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rqan\Desktop\"/>
    </mc:Choice>
  </mc:AlternateContent>
  <xr:revisionPtr revIDLastSave="0" documentId="13_ncr:1_{6B137F49-2CB9-42A6-AE0F-1C9F0A057552}" xr6:coauthVersionLast="47" xr6:coauthVersionMax="47" xr10:uidLastSave="{00000000-0000-0000-0000-000000000000}"/>
  <bookViews>
    <workbookView xWindow="-120" yWindow="-120" windowWidth="24240" windowHeight="13140" xr2:uid="{A94608BC-87A8-40CE-971D-3569C2D19E36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Sheet1!$A$1:$R$825</definedName>
    <definedName name="CARTON_QTY">[1]DATA!$AU$2:$AU$2999</definedName>
    <definedName name="COUNTRY">[1]DATA!$U$2:$U$2999</definedName>
    <definedName name="D_CODE">[1]DATA!$H$2:$H$2999</definedName>
    <definedName name="JOB_No">[1]DATA!$D$2:$D$2999</definedName>
    <definedName name="ORDER_QTY">[1]DATA!$Y$2:$Y$2999</definedName>
    <definedName name="PCS_QTY">[1]DATA!$AF$2:$AF$2999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2" i="1" l="1"/>
  <c r="L141" i="1"/>
  <c r="L140" i="1"/>
  <c r="L139" i="1"/>
  <c r="R163" i="1"/>
  <c r="R162" i="1"/>
  <c r="Q163" i="1"/>
  <c r="Q162" i="1"/>
  <c r="P122" i="1" l="1"/>
  <c r="Q122" i="1"/>
  <c r="R12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148" i="1"/>
  <c r="Q148" i="1"/>
  <c r="R148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P199" i="1"/>
  <c r="Q199" i="1"/>
  <c r="R199" i="1"/>
  <c r="P31" i="1"/>
  <c r="Q31" i="1"/>
  <c r="R31" i="1"/>
  <c r="P83" i="1"/>
  <c r="Q83" i="1"/>
  <c r="R83" i="1"/>
  <c r="P32" i="1"/>
  <c r="Q32" i="1"/>
  <c r="R32" i="1"/>
  <c r="P123" i="1"/>
  <c r="Q123" i="1"/>
  <c r="R123" i="1"/>
  <c r="P298" i="1"/>
  <c r="Q298" i="1"/>
  <c r="R298" i="1"/>
  <c r="P5" i="1"/>
  <c r="Q5" i="1"/>
  <c r="R5" i="1"/>
  <c r="P33" i="1"/>
  <c r="Q33" i="1"/>
  <c r="R33" i="1"/>
  <c r="P149" i="1"/>
  <c r="Q149" i="1"/>
  <c r="R149" i="1"/>
  <c r="P34" i="1"/>
  <c r="Q34" i="1"/>
  <c r="R34" i="1"/>
  <c r="P35" i="1"/>
  <c r="Q35" i="1"/>
  <c r="R35" i="1"/>
  <c r="P150" i="1"/>
  <c r="Q150" i="1"/>
  <c r="R150" i="1"/>
  <c r="P84" i="1"/>
  <c r="Q84" i="1"/>
  <c r="R84" i="1"/>
  <c r="P299" i="1"/>
  <c r="Q299" i="1"/>
  <c r="R299" i="1"/>
  <c r="P4" i="1"/>
  <c r="Q4" i="1"/>
  <c r="R4" i="1"/>
  <c r="P103" i="1"/>
  <c r="Q103" i="1"/>
  <c r="R103" i="1"/>
  <c r="P300" i="1"/>
  <c r="Q300" i="1"/>
  <c r="R300" i="1"/>
  <c r="P301" i="1"/>
  <c r="Q301" i="1"/>
  <c r="R301" i="1"/>
  <c r="P6" i="1"/>
  <c r="Q6" i="1"/>
  <c r="R6" i="1"/>
  <c r="P124" i="1"/>
  <c r="Q124" i="1"/>
  <c r="R124" i="1"/>
  <c r="P36" i="1"/>
  <c r="Q36" i="1"/>
  <c r="R36" i="1"/>
  <c r="P37" i="1"/>
  <c r="Q37" i="1"/>
  <c r="R37" i="1"/>
  <c r="P85" i="1"/>
  <c r="Q85" i="1"/>
  <c r="R85" i="1"/>
  <c r="P86" i="1"/>
  <c r="Q86" i="1"/>
  <c r="R86" i="1"/>
  <c r="P104" i="1"/>
  <c r="Q104" i="1"/>
  <c r="R104" i="1"/>
  <c r="P125" i="1"/>
  <c r="Q125" i="1"/>
  <c r="R125" i="1"/>
  <c r="P274" i="1"/>
  <c r="Q274" i="1"/>
  <c r="R274" i="1"/>
  <c r="P275" i="1"/>
  <c r="Q275" i="1"/>
  <c r="R275" i="1"/>
  <c r="P302" i="1"/>
  <c r="Q302" i="1"/>
  <c r="R302" i="1"/>
  <c r="P303" i="1"/>
  <c r="Q303" i="1"/>
  <c r="R303" i="1"/>
  <c r="P38" i="1"/>
  <c r="Q38" i="1"/>
  <c r="R38" i="1"/>
  <c r="P39" i="1"/>
  <c r="Q39" i="1"/>
  <c r="R39" i="1"/>
  <c r="P159" i="1"/>
  <c r="Q159" i="1"/>
  <c r="R159" i="1"/>
  <c r="P105" i="1"/>
  <c r="Q105" i="1"/>
  <c r="R105" i="1"/>
  <c r="P7" i="1"/>
  <c r="Q7" i="1"/>
  <c r="R7" i="1"/>
  <c r="P26" i="1"/>
  <c r="Q26" i="1"/>
  <c r="R26" i="1"/>
  <c r="P126" i="1"/>
  <c r="Q126" i="1"/>
  <c r="R126" i="1"/>
  <c r="P160" i="1"/>
  <c r="Q160" i="1"/>
  <c r="R160" i="1"/>
  <c r="P127" i="1"/>
  <c r="Q127" i="1"/>
  <c r="R127" i="1"/>
  <c r="P128" i="1"/>
  <c r="Q128" i="1"/>
  <c r="R128" i="1"/>
  <c r="P161" i="1"/>
  <c r="Q161" i="1"/>
  <c r="R161" i="1"/>
  <c r="P200" i="1"/>
  <c r="Q200" i="1"/>
  <c r="R200" i="1"/>
  <c r="P40" i="1"/>
  <c r="Q40" i="1"/>
  <c r="R40" i="1"/>
  <c r="P162" i="1"/>
  <c r="P163" i="1"/>
  <c r="P3" i="1"/>
  <c r="Q3" i="1"/>
  <c r="R3" i="1"/>
  <c r="P27" i="1"/>
  <c r="Q27" i="1"/>
  <c r="R27" i="1"/>
  <c r="P151" i="1"/>
  <c r="Q151" i="1"/>
  <c r="R151" i="1"/>
  <c r="P87" i="1"/>
  <c r="Q87" i="1"/>
  <c r="R87" i="1"/>
  <c r="P129" i="1"/>
  <c r="Q129" i="1"/>
  <c r="R129" i="1"/>
  <c r="P164" i="1"/>
  <c r="Q164" i="1"/>
  <c r="R164" i="1"/>
  <c r="P152" i="1"/>
  <c r="Q152" i="1"/>
  <c r="R152" i="1"/>
  <c r="P201" i="1"/>
  <c r="Q201" i="1"/>
  <c r="R201" i="1"/>
  <c r="P165" i="1"/>
  <c r="Q165" i="1"/>
  <c r="R165" i="1"/>
  <c r="P130" i="1"/>
  <c r="Q130" i="1"/>
  <c r="R130" i="1"/>
  <c r="P153" i="1"/>
  <c r="Q153" i="1"/>
  <c r="R153" i="1"/>
  <c r="P41" i="1"/>
  <c r="Q41" i="1"/>
  <c r="R41" i="1"/>
  <c r="P8" i="1"/>
  <c r="Q8" i="1"/>
  <c r="R8" i="1"/>
  <c r="P9" i="1"/>
  <c r="Q9" i="1"/>
  <c r="R9" i="1"/>
  <c r="P10" i="1"/>
  <c r="Q10" i="1"/>
  <c r="R10" i="1"/>
  <c r="P11" i="1"/>
  <c r="Q11" i="1"/>
  <c r="R11" i="1"/>
  <c r="P42" i="1"/>
  <c r="Q42" i="1"/>
  <c r="R42" i="1"/>
  <c r="P43" i="1"/>
  <c r="Q43" i="1"/>
  <c r="R43" i="1"/>
  <c r="P88" i="1"/>
  <c r="Q88" i="1"/>
  <c r="R88" i="1"/>
  <c r="P89" i="1"/>
  <c r="Q89" i="1"/>
  <c r="R89" i="1"/>
  <c r="P106" i="1"/>
  <c r="Q106" i="1"/>
  <c r="R106" i="1"/>
  <c r="P107" i="1"/>
  <c r="Q107" i="1"/>
  <c r="R107" i="1"/>
  <c r="P131" i="1"/>
  <c r="Q131" i="1"/>
  <c r="R131" i="1"/>
  <c r="P132" i="1"/>
  <c r="Q132" i="1"/>
  <c r="R132" i="1"/>
  <c r="P190" i="1"/>
  <c r="Q190" i="1"/>
  <c r="R190" i="1"/>
  <c r="P202" i="1"/>
  <c r="Q202" i="1"/>
  <c r="R202" i="1"/>
  <c r="P357" i="1"/>
  <c r="Q357" i="1"/>
  <c r="R357" i="1"/>
  <c r="P304" i="1"/>
  <c r="Q304" i="1"/>
  <c r="R304" i="1"/>
  <c r="P305" i="1"/>
  <c r="Q305" i="1"/>
  <c r="R305" i="1"/>
  <c r="P276" i="1"/>
  <c r="Q276" i="1"/>
  <c r="R276" i="1"/>
  <c r="P277" i="1"/>
  <c r="Q277" i="1"/>
  <c r="R277" i="1"/>
  <c r="P358" i="1"/>
  <c r="Q358" i="1"/>
  <c r="R358" i="1"/>
  <c r="P12" i="1"/>
  <c r="Q12" i="1"/>
  <c r="R12" i="1"/>
  <c r="P13" i="1"/>
  <c r="Q13" i="1"/>
  <c r="R13" i="1"/>
  <c r="P166" i="1"/>
  <c r="Q166" i="1"/>
  <c r="R166" i="1"/>
  <c r="P14" i="1"/>
  <c r="Q14" i="1"/>
  <c r="R14" i="1"/>
  <c r="P15" i="1"/>
  <c r="Q15" i="1"/>
  <c r="R15" i="1"/>
  <c r="P90" i="1"/>
  <c r="Q90" i="1"/>
  <c r="R90" i="1"/>
  <c r="P91" i="1"/>
  <c r="Q91" i="1"/>
  <c r="R91" i="1"/>
  <c r="P92" i="1"/>
  <c r="Q92" i="1"/>
  <c r="R92" i="1"/>
  <c r="P44" i="1"/>
  <c r="Q44" i="1"/>
  <c r="R44" i="1"/>
  <c r="P45" i="1"/>
  <c r="Q45" i="1"/>
  <c r="R45" i="1"/>
  <c r="P133" i="1"/>
  <c r="Q133" i="1"/>
  <c r="R133" i="1"/>
  <c r="P108" i="1"/>
  <c r="Q108" i="1"/>
  <c r="R108" i="1"/>
  <c r="P134" i="1"/>
  <c r="Q134" i="1"/>
  <c r="R134" i="1"/>
  <c r="P135" i="1"/>
  <c r="Q135" i="1"/>
  <c r="R135" i="1"/>
  <c r="P16" i="1"/>
  <c r="Q16" i="1"/>
  <c r="R16" i="1"/>
  <c r="P46" i="1"/>
  <c r="Q46" i="1"/>
  <c r="R46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93" i="1"/>
  <c r="Q93" i="1"/>
  <c r="R93" i="1"/>
  <c r="P47" i="1"/>
  <c r="Q47" i="1"/>
  <c r="R47" i="1"/>
  <c r="P17" i="1"/>
  <c r="Q17" i="1"/>
  <c r="R17" i="1"/>
  <c r="P306" i="1"/>
  <c r="Q306" i="1"/>
  <c r="R306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Q222" i="1"/>
  <c r="R222" i="1"/>
  <c r="P154" i="1"/>
  <c r="Q154" i="1"/>
  <c r="R154" i="1"/>
  <c r="P28" i="1"/>
  <c r="Q28" i="1"/>
  <c r="R28" i="1"/>
  <c r="P94" i="1"/>
  <c r="Q94" i="1"/>
  <c r="R94" i="1"/>
  <c r="P95" i="1"/>
  <c r="Q95" i="1"/>
  <c r="R95" i="1"/>
  <c r="P109" i="1"/>
  <c r="Q109" i="1"/>
  <c r="R109" i="1"/>
  <c r="P48" i="1"/>
  <c r="Q48" i="1"/>
  <c r="R48" i="1"/>
  <c r="P278" i="1"/>
  <c r="Q278" i="1"/>
  <c r="R278" i="1"/>
  <c r="P279" i="1"/>
  <c r="Q279" i="1"/>
  <c r="R279" i="1"/>
  <c r="P96" i="1"/>
  <c r="Q96" i="1"/>
  <c r="R96" i="1"/>
  <c r="P49" i="1"/>
  <c r="Q49" i="1"/>
  <c r="R49" i="1"/>
  <c r="P50" i="1"/>
  <c r="Q50" i="1"/>
  <c r="R50" i="1"/>
  <c r="P51" i="1"/>
  <c r="Q51" i="1"/>
  <c r="R51" i="1"/>
  <c r="P223" i="1"/>
  <c r="Q223" i="1"/>
  <c r="R223" i="1"/>
  <c r="P224" i="1"/>
  <c r="Q224" i="1"/>
  <c r="R224" i="1"/>
  <c r="P167" i="1"/>
  <c r="Q167" i="1"/>
  <c r="R167" i="1"/>
  <c r="P97" i="1"/>
  <c r="Q97" i="1"/>
  <c r="R97" i="1"/>
  <c r="P98" i="1"/>
  <c r="Q98" i="1"/>
  <c r="R98" i="1"/>
  <c r="P18" i="1"/>
  <c r="Q18" i="1"/>
  <c r="R18" i="1"/>
  <c r="P136" i="1"/>
  <c r="Q136" i="1"/>
  <c r="R136" i="1"/>
  <c r="P225" i="1"/>
  <c r="Q225" i="1"/>
  <c r="R225" i="1"/>
  <c r="P226" i="1"/>
  <c r="Q226" i="1"/>
  <c r="R226" i="1"/>
  <c r="P52" i="1"/>
  <c r="Q52" i="1"/>
  <c r="R52" i="1"/>
  <c r="P53" i="1"/>
  <c r="Q53" i="1"/>
  <c r="R53" i="1"/>
  <c r="P19" i="1"/>
  <c r="Q19" i="1"/>
  <c r="R19" i="1"/>
  <c r="P20" i="1"/>
  <c r="Q20" i="1"/>
  <c r="R20" i="1"/>
  <c r="P137" i="1"/>
  <c r="Q137" i="1"/>
  <c r="R137" i="1"/>
  <c r="P138" i="1"/>
  <c r="Q138" i="1"/>
  <c r="R138" i="1"/>
  <c r="P29" i="1"/>
  <c r="Q29" i="1"/>
  <c r="R29" i="1"/>
  <c r="P155" i="1"/>
  <c r="Q155" i="1"/>
  <c r="R155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227" i="1"/>
  <c r="Q227" i="1"/>
  <c r="R227" i="1"/>
  <c r="P228" i="1"/>
  <c r="Q228" i="1"/>
  <c r="R228" i="1"/>
  <c r="P59" i="1"/>
  <c r="Q59" i="1"/>
  <c r="R59" i="1"/>
  <c r="P60" i="1"/>
  <c r="Q60" i="1"/>
  <c r="R60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61" i="1"/>
  <c r="Q61" i="1"/>
  <c r="R61" i="1"/>
  <c r="P62" i="1"/>
  <c r="Q62" i="1"/>
  <c r="R62" i="1"/>
  <c r="P280" i="1"/>
  <c r="Q280" i="1"/>
  <c r="R280" i="1"/>
  <c r="P63" i="1"/>
  <c r="Q63" i="1"/>
  <c r="R63" i="1"/>
  <c r="P99" i="1"/>
  <c r="Q99" i="1"/>
  <c r="R99" i="1"/>
  <c r="P281" i="1"/>
  <c r="Q281" i="1"/>
  <c r="R281" i="1"/>
  <c r="P21" i="1"/>
  <c r="Q21" i="1"/>
  <c r="R21" i="1"/>
  <c r="P22" i="1"/>
  <c r="Q22" i="1"/>
  <c r="R22" i="1"/>
  <c r="P23" i="1"/>
  <c r="Q23" i="1"/>
  <c r="R23" i="1"/>
  <c r="P24" i="1"/>
  <c r="Q24" i="1"/>
  <c r="R24" i="1"/>
  <c r="P64" i="1"/>
  <c r="Q64" i="1"/>
  <c r="R64" i="1"/>
  <c r="P100" i="1"/>
  <c r="Q100" i="1"/>
  <c r="R100" i="1"/>
  <c r="P65" i="1"/>
  <c r="Q65" i="1"/>
  <c r="R65" i="1"/>
  <c r="P282" i="1"/>
  <c r="Q282" i="1"/>
  <c r="R282" i="1"/>
  <c r="P66" i="1"/>
  <c r="Q66" i="1"/>
  <c r="R66" i="1"/>
  <c r="P156" i="1"/>
  <c r="Q156" i="1"/>
  <c r="R156" i="1"/>
  <c r="P110" i="1"/>
  <c r="Q110" i="1"/>
  <c r="R110" i="1"/>
  <c r="P143" i="1"/>
  <c r="Q143" i="1"/>
  <c r="R143" i="1"/>
  <c r="P307" i="1"/>
  <c r="Q307" i="1"/>
  <c r="R307" i="1"/>
  <c r="P111" i="1"/>
  <c r="Q111" i="1"/>
  <c r="R111" i="1"/>
  <c r="P25" i="1"/>
  <c r="Q25" i="1"/>
  <c r="R25" i="1"/>
  <c r="P67" i="1"/>
  <c r="Q67" i="1"/>
  <c r="R67" i="1"/>
  <c r="P112" i="1"/>
  <c r="Q112" i="1"/>
  <c r="R112" i="1"/>
  <c r="P68" i="1"/>
  <c r="Q68" i="1"/>
  <c r="R68" i="1"/>
  <c r="P69" i="1"/>
  <c r="Q69" i="1"/>
  <c r="R69" i="1"/>
  <c r="P157" i="1"/>
  <c r="Q157" i="1"/>
  <c r="R157" i="1"/>
  <c r="P229" i="1"/>
  <c r="Q229" i="1"/>
  <c r="R229" i="1"/>
  <c r="P230" i="1"/>
  <c r="Q230" i="1"/>
  <c r="R230" i="1"/>
  <c r="P231" i="1"/>
  <c r="Q231" i="1"/>
  <c r="R231" i="1"/>
  <c r="P113" i="1"/>
  <c r="Q113" i="1"/>
  <c r="R113" i="1"/>
  <c r="P114" i="1"/>
  <c r="Q114" i="1"/>
  <c r="R114" i="1"/>
  <c r="P168" i="1"/>
  <c r="Q168" i="1"/>
  <c r="R168" i="1"/>
  <c r="P169" i="1"/>
  <c r="Q169" i="1"/>
  <c r="R169" i="1"/>
  <c r="P232" i="1"/>
  <c r="Q232" i="1"/>
  <c r="R232" i="1"/>
  <c r="P308" i="1"/>
  <c r="Q308" i="1"/>
  <c r="R308" i="1"/>
  <c r="P283" i="1"/>
  <c r="Q283" i="1"/>
  <c r="R283" i="1"/>
  <c r="P284" i="1"/>
  <c r="Q284" i="1"/>
  <c r="R284" i="1"/>
  <c r="P285" i="1"/>
  <c r="Q285" i="1"/>
  <c r="R285" i="1"/>
  <c r="P233" i="1"/>
  <c r="Q233" i="1"/>
  <c r="R233" i="1"/>
  <c r="P234" i="1"/>
  <c r="Q234" i="1"/>
  <c r="R234" i="1"/>
  <c r="P101" i="1"/>
  <c r="Q101" i="1"/>
  <c r="R101" i="1"/>
  <c r="P102" i="1"/>
  <c r="Q102" i="1"/>
  <c r="R102" i="1"/>
  <c r="P144" i="1"/>
  <c r="Q144" i="1"/>
  <c r="R144" i="1"/>
  <c r="P286" i="1"/>
  <c r="Q286" i="1"/>
  <c r="R286" i="1"/>
  <c r="P287" i="1"/>
  <c r="Q287" i="1"/>
  <c r="R287" i="1"/>
  <c r="P235" i="1"/>
  <c r="Q235" i="1"/>
  <c r="R235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09" i="1"/>
  <c r="Q309" i="1"/>
  <c r="R309" i="1"/>
  <c r="P310" i="1"/>
  <c r="Q310" i="1"/>
  <c r="R310" i="1"/>
  <c r="P170" i="1"/>
  <c r="Q170" i="1"/>
  <c r="R170" i="1"/>
  <c r="P171" i="1"/>
  <c r="Q171" i="1"/>
  <c r="R171" i="1"/>
  <c r="P236" i="1"/>
  <c r="Q236" i="1"/>
  <c r="R236" i="1"/>
  <c r="P237" i="1"/>
  <c r="Q237" i="1"/>
  <c r="R237" i="1"/>
  <c r="P238" i="1"/>
  <c r="Q238" i="1"/>
  <c r="R238" i="1"/>
  <c r="P311" i="1"/>
  <c r="Q311" i="1"/>
  <c r="R311" i="1"/>
  <c r="P239" i="1"/>
  <c r="Q239" i="1"/>
  <c r="R239" i="1"/>
  <c r="P240" i="1"/>
  <c r="Q240" i="1"/>
  <c r="R240" i="1"/>
  <c r="P241" i="1"/>
  <c r="Q241" i="1"/>
  <c r="R241" i="1"/>
  <c r="P145" i="1"/>
  <c r="Q145" i="1"/>
  <c r="R145" i="1"/>
  <c r="P312" i="1"/>
  <c r="Q312" i="1"/>
  <c r="R312" i="1"/>
  <c r="P313" i="1"/>
  <c r="Q313" i="1"/>
  <c r="R313" i="1"/>
  <c r="P314" i="1"/>
  <c r="Q314" i="1"/>
  <c r="R314" i="1"/>
  <c r="P70" i="1"/>
  <c r="Q70" i="1"/>
  <c r="R70" i="1"/>
  <c r="P288" i="1"/>
  <c r="Q288" i="1"/>
  <c r="R288" i="1"/>
  <c r="P289" i="1"/>
  <c r="Q289" i="1"/>
  <c r="R289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315" i="1"/>
  <c r="Q315" i="1"/>
  <c r="R315" i="1"/>
  <c r="P316" i="1"/>
  <c r="Q316" i="1"/>
  <c r="R316" i="1"/>
  <c r="P176" i="1"/>
  <c r="Q176" i="1"/>
  <c r="R176" i="1"/>
  <c r="P177" i="1"/>
  <c r="Q177" i="1"/>
  <c r="R177" i="1"/>
  <c r="P71" i="1"/>
  <c r="Q71" i="1"/>
  <c r="R71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317" i="1"/>
  <c r="Q317" i="1"/>
  <c r="R317" i="1"/>
  <c r="P318" i="1"/>
  <c r="Q318" i="1"/>
  <c r="R318" i="1"/>
  <c r="P119" i="1"/>
  <c r="Q119" i="1"/>
  <c r="R119" i="1"/>
  <c r="P146" i="1"/>
  <c r="Q146" i="1"/>
  <c r="R146" i="1"/>
  <c r="P319" i="1"/>
  <c r="Q319" i="1"/>
  <c r="R319" i="1"/>
  <c r="P320" i="1"/>
  <c r="Q320" i="1"/>
  <c r="R320" i="1"/>
  <c r="P120" i="1"/>
  <c r="Q120" i="1"/>
  <c r="R120" i="1"/>
  <c r="P121" i="1"/>
  <c r="Q121" i="1"/>
  <c r="R121" i="1"/>
  <c r="P321" i="1"/>
  <c r="Q321" i="1"/>
  <c r="R321" i="1"/>
  <c r="P364" i="1"/>
  <c r="Q364" i="1"/>
  <c r="R364" i="1"/>
  <c r="P365" i="1"/>
  <c r="Q365" i="1"/>
  <c r="R365" i="1"/>
  <c r="P322" i="1"/>
  <c r="Q322" i="1"/>
  <c r="R322" i="1"/>
  <c r="P178" i="1"/>
  <c r="Q178" i="1"/>
  <c r="R178" i="1"/>
  <c r="P179" i="1"/>
  <c r="Q179" i="1"/>
  <c r="R179" i="1"/>
  <c r="P158" i="1"/>
  <c r="Q158" i="1"/>
  <c r="R158" i="1"/>
  <c r="P242" i="1"/>
  <c r="Q242" i="1"/>
  <c r="R242" i="1"/>
  <c r="P243" i="1"/>
  <c r="Q243" i="1"/>
  <c r="R243" i="1"/>
  <c r="P244" i="1"/>
  <c r="Q244" i="1"/>
  <c r="R244" i="1"/>
  <c r="P323" i="1"/>
  <c r="Q323" i="1"/>
  <c r="R323" i="1"/>
  <c r="P324" i="1"/>
  <c r="Q324" i="1"/>
  <c r="R32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180" i="1"/>
  <c r="Q180" i="1"/>
  <c r="R180" i="1"/>
  <c r="P181" i="1"/>
  <c r="Q181" i="1"/>
  <c r="R181" i="1"/>
  <c r="P329" i="1"/>
  <c r="Q329" i="1"/>
  <c r="R329" i="1"/>
  <c r="P253" i="1"/>
  <c r="Q253" i="1"/>
  <c r="R253" i="1"/>
  <c r="P254" i="1"/>
  <c r="Q254" i="1"/>
  <c r="R254" i="1"/>
  <c r="P255" i="1"/>
  <c r="Q255" i="1"/>
  <c r="R255" i="1"/>
  <c r="P256" i="1"/>
  <c r="Q256" i="1"/>
  <c r="R256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182" i="1"/>
  <c r="Q182" i="1"/>
  <c r="R182" i="1"/>
  <c r="P183" i="1"/>
  <c r="Q183" i="1"/>
  <c r="R183" i="1"/>
  <c r="P184" i="1"/>
  <c r="Q184" i="1"/>
  <c r="R184" i="1"/>
  <c r="P261" i="1"/>
  <c r="Q261" i="1"/>
  <c r="R261" i="1"/>
  <c r="P330" i="1"/>
  <c r="Q330" i="1"/>
  <c r="R330" i="1"/>
  <c r="P331" i="1"/>
  <c r="Q331" i="1"/>
  <c r="R331" i="1"/>
  <c r="P147" i="1"/>
  <c r="Q147" i="1"/>
  <c r="R147" i="1"/>
  <c r="P262" i="1"/>
  <c r="Q262" i="1"/>
  <c r="R262" i="1"/>
  <c r="P185" i="1"/>
  <c r="Q185" i="1"/>
  <c r="R185" i="1"/>
  <c r="P186" i="1"/>
  <c r="Q186" i="1"/>
  <c r="R186" i="1"/>
  <c r="P366" i="1"/>
  <c r="Q366" i="1"/>
  <c r="R366" i="1"/>
  <c r="P332" i="1"/>
  <c r="Q332" i="1"/>
  <c r="R332" i="1"/>
  <c r="P333" i="1"/>
  <c r="Q333" i="1"/>
  <c r="R333" i="1"/>
  <c r="P187" i="1"/>
  <c r="Q187" i="1"/>
  <c r="R187" i="1"/>
  <c r="P334" i="1"/>
  <c r="Q334" i="1"/>
  <c r="R334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335" i="1"/>
  <c r="Q335" i="1"/>
  <c r="R335" i="1"/>
  <c r="P290" i="1"/>
  <c r="Q290" i="1"/>
  <c r="R290" i="1"/>
  <c r="P291" i="1"/>
  <c r="Q291" i="1"/>
  <c r="R291" i="1"/>
  <c r="P292" i="1"/>
  <c r="Q292" i="1"/>
  <c r="R292" i="1"/>
  <c r="P188" i="1"/>
  <c r="Q188" i="1"/>
  <c r="R188" i="1"/>
  <c r="P189" i="1"/>
  <c r="Q189" i="1"/>
  <c r="R189" i="1"/>
  <c r="P336" i="1"/>
  <c r="Q336" i="1"/>
  <c r="R336" i="1"/>
  <c r="P269" i="1"/>
  <c r="Q269" i="1"/>
  <c r="R269" i="1"/>
  <c r="P337" i="1"/>
  <c r="Q337" i="1"/>
  <c r="R337" i="1"/>
  <c r="P72" i="1"/>
  <c r="Q72" i="1"/>
  <c r="R72" i="1"/>
  <c r="P270" i="1"/>
  <c r="Q270" i="1"/>
  <c r="R270" i="1"/>
  <c r="P271" i="1"/>
  <c r="Q271" i="1"/>
  <c r="R271" i="1"/>
  <c r="P272" i="1"/>
  <c r="Q272" i="1"/>
  <c r="R272" i="1"/>
  <c r="P338" i="1"/>
  <c r="Q338" i="1"/>
  <c r="R338" i="1"/>
  <c r="P273" i="1"/>
  <c r="Q273" i="1"/>
  <c r="R273" i="1"/>
  <c r="P339" i="1"/>
  <c r="Q339" i="1"/>
  <c r="R339" i="1"/>
  <c r="P367" i="1"/>
  <c r="Q367" i="1"/>
  <c r="R367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44" i="1"/>
  <c r="Q344" i="1"/>
  <c r="R344" i="1"/>
  <c r="P345" i="1"/>
  <c r="Q345" i="1"/>
  <c r="R345" i="1"/>
  <c r="P374" i="1"/>
  <c r="Q374" i="1"/>
  <c r="R374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0" i="1"/>
  <c r="Q30" i="1"/>
  <c r="R30" i="1"/>
  <c r="P2" i="1"/>
  <c r="Q2" i="1"/>
  <c r="R2" i="1"/>
  <c r="P191" i="1"/>
  <c r="Q191" i="1"/>
  <c r="R191" i="1"/>
  <c r="P192" i="1"/>
  <c r="Q192" i="1"/>
  <c r="R192" i="1"/>
  <c r="P193" i="1"/>
  <c r="Q193" i="1"/>
  <c r="R193" i="1"/>
  <c r="P297" i="1"/>
  <c r="Q297" i="1"/>
  <c r="R297" i="1"/>
</calcChain>
</file>

<file path=xl/sharedStrings.xml><?xml version="1.0" encoding="utf-8"?>
<sst xmlns="http://schemas.openxmlformats.org/spreadsheetml/2006/main" count="2629" uniqueCount="1044">
  <si>
    <t>Job</t>
  </si>
  <si>
    <t>TYPE</t>
  </si>
  <si>
    <t>PO#</t>
  </si>
  <si>
    <t>Style</t>
  </si>
  <si>
    <t>Wash</t>
  </si>
  <si>
    <t>Original-EX</t>
  </si>
  <si>
    <t>Plan-EX</t>
  </si>
  <si>
    <t>Country</t>
  </si>
  <si>
    <t>Order Qty</t>
  </si>
  <si>
    <t>Cut Qty</t>
  </si>
  <si>
    <t>CARTON QTY</t>
  </si>
  <si>
    <t>CARTON CBM</t>
  </si>
  <si>
    <t>MEXICO</t>
  </si>
  <si>
    <t>Price</t>
  </si>
  <si>
    <t>Desc 1</t>
  </si>
  <si>
    <t>Desc 2</t>
  </si>
  <si>
    <t>Plan-HOD</t>
  </si>
  <si>
    <t>UNITED STATES</t>
  </si>
  <si>
    <t>RINSE_METEROITE</t>
  </si>
  <si>
    <t>A1953-0006</t>
  </si>
  <si>
    <t>BLACK SQUARED (RINSE)</t>
  </si>
  <si>
    <t>GERMANY</t>
  </si>
  <si>
    <t>UNITED KINGDOM</t>
  </si>
  <si>
    <t>19626-0226</t>
  </si>
  <si>
    <t>BLACKENED ASH (ALSO KNOWN AS BPEONY)</t>
  </si>
  <si>
    <t>JAPAN</t>
  </si>
  <si>
    <t>INDONESIA</t>
  </si>
  <si>
    <t>CANCEL CLUB (GRIND+ACID)</t>
  </si>
  <si>
    <t>COBALT HAZE  (RINSE, WFP)</t>
  </si>
  <si>
    <t>MALAYSIA</t>
  </si>
  <si>
    <t>19631-0142</t>
  </si>
  <si>
    <t>COBALT HONOR (DK, WFP PP)</t>
  </si>
  <si>
    <t>BRAZIL</t>
  </si>
  <si>
    <t>19631-0121</t>
  </si>
  <si>
    <t>COBALT OFFBEAT</t>
  </si>
  <si>
    <t>19626-0001</t>
  </si>
  <si>
    <t>DARKEST SKY</t>
  </si>
  <si>
    <t>52797-0024</t>
  </si>
  <si>
    <t>INDIGO DAZE (UP)</t>
  </si>
  <si>
    <t>CANADA</t>
  </si>
  <si>
    <t>18882-0047</t>
  </si>
  <si>
    <t>LAPIS BLUE STORY (ENZ+1 BLEACH, LSR, GRIND)</t>
  </si>
  <si>
    <t>19632-0057</t>
  </si>
  <si>
    <t>LAPIS MAUI VIEWS (ENZ+NOBCLCH, WDP C)</t>
  </si>
  <si>
    <t>J34640</t>
  </si>
  <si>
    <t>2500022697-10</t>
  </si>
  <si>
    <t>19643-0092</t>
  </si>
  <si>
    <t>LAPIS MAUI VIEWS PLS (ENZ+NOBCLCH, WDP C)</t>
  </si>
  <si>
    <t>19632-0094</t>
  </si>
  <si>
    <t>LAPIS TOPIC (ENZ + 2BLCH, WFB+GRIND)</t>
  </si>
  <si>
    <t>22791-0060</t>
  </si>
  <si>
    <t>MATH CLUB (FULL_LASER)</t>
  </si>
  <si>
    <t>J34773</t>
  </si>
  <si>
    <t>2500022772-10</t>
  </si>
  <si>
    <t>19887-0242</t>
  </si>
  <si>
    <t>NOIR/BLACK RINSE/NOIR/NIGHTSKY/BPEARL</t>
  </si>
  <si>
    <t>18883-0263</t>
  </si>
  <si>
    <t>A4707-0000</t>
  </si>
  <si>
    <t>19631-0174</t>
  </si>
  <si>
    <t>CZECH REPUBLIC</t>
  </si>
  <si>
    <t>19626-0410</t>
  </si>
  <si>
    <t>SLATE FREEZE (SL, WFB PP)</t>
  </si>
  <si>
    <t>19626-0205</t>
  </si>
  <si>
    <t>SLATE MORNING DEW (3BLEACH, LSR)</t>
  </si>
  <si>
    <t>19627-0210</t>
  </si>
  <si>
    <t>SO BLUE (DARK)</t>
  </si>
  <si>
    <t>52797-0348</t>
  </si>
  <si>
    <t>TALK ME THROUGH- (2BL, WFP+G)</t>
  </si>
  <si>
    <t>18759-0121</t>
  </si>
  <si>
    <t>PHILIPPINES</t>
  </si>
  <si>
    <t>CAPE TOWN (2BL, WFP)</t>
  </si>
  <si>
    <t>19626-0384</t>
  </si>
  <si>
    <t>COBALT HAZE</t>
  </si>
  <si>
    <t>SINGAPORE</t>
  </si>
  <si>
    <t>19627-0196</t>
  </si>
  <si>
    <t>18881-0562</t>
  </si>
  <si>
    <t>COBALT OVERBOARD</t>
  </si>
  <si>
    <t>LAPIS DARK HORSE (ENZ+NOBLCH, WFB)</t>
  </si>
  <si>
    <t>86893-0010</t>
  </si>
  <si>
    <t>19631-0151</t>
  </si>
  <si>
    <t>THAILAND</t>
  </si>
  <si>
    <t>22791-0235</t>
  </si>
  <si>
    <t>TORONTO ABOVE (1BL)</t>
  </si>
  <si>
    <t>36723-0090</t>
  </si>
  <si>
    <t>SPACE DAZE (MDM, FBW, 2DMG)</t>
  </si>
  <si>
    <t>18882-0645</t>
  </si>
  <si>
    <t>VAMANOS (5BL, HEM CUT NO DP)</t>
  </si>
  <si>
    <t>18882-0673</t>
  </si>
  <si>
    <t>LIGHT OF MY LIFE (3BL, WFBPP, FRAY @ HEM @ SOFT)</t>
  </si>
  <si>
    <t>EVERYONE?S A WINNER (MDM, 2BL, WFP, GRND)</t>
  </si>
  <si>
    <t>19626-0451</t>
  </si>
  <si>
    <t>66899-0067</t>
  </si>
  <si>
    <t>BLACK ONYX DEN</t>
  </si>
  <si>
    <t>66899-0081</t>
  </si>
  <si>
    <t>HALL OF FAME LSS (DARK, WFP, PP)</t>
  </si>
  <si>
    <t>A2712-0001</t>
  </si>
  <si>
    <t>DISCO QUEEN (DARK, WFBP)</t>
  </si>
  <si>
    <t>A3410-0025</t>
  </si>
  <si>
    <t>58825-0130</t>
  </si>
  <si>
    <t>18881-0743</t>
  </si>
  <si>
    <t>TALK ABOUT IT (MDM, WFP, 2 KNIFE DMG, 5pkt GRND)</t>
  </si>
  <si>
    <t>STRAIGHT THROUGH (4 dmg, MDM 1BL, 5pkthem, WHP CRCKLEREM)</t>
  </si>
  <si>
    <t>18759-0125</t>
  </si>
  <si>
    <t>18881-0715</t>
  </si>
  <si>
    <t>NOT NOW (MDM 2bL, BATIQ, TINT, WFP, 7 dmg, grnd hem)</t>
  </si>
  <si>
    <t>18882-0644</t>
  </si>
  <si>
    <t>HIGH BEAMS (2BL-TINT, 7DMG, BATIQ WFP GHEM)</t>
  </si>
  <si>
    <t>18881-0745</t>
  </si>
  <si>
    <t>ANYWAY LSE (MDM, 2bl, WFP, 4 DMG, BATIQ,GRND)</t>
  </si>
  <si>
    <t>18882-0672</t>
  </si>
  <si>
    <t>A6175-0002</t>
  </si>
  <si>
    <t>A4559-0004</t>
  </si>
  <si>
    <t>FUTURE FADE (MDM, NO DP, BATIQ)</t>
  </si>
  <si>
    <t>18883-0252</t>
  </si>
  <si>
    <t>OUT OF MIND (POX, ACID, WFP GRINDING+HEM)</t>
  </si>
  <si>
    <t>A6214-0000</t>
  </si>
  <si>
    <t>A6214-0001</t>
  </si>
  <si>
    <t>19627-0212</t>
  </si>
  <si>
    <t>A4707-0012</t>
  </si>
  <si>
    <t>GRAPE LEAF EMILY CAMO</t>
  </si>
  <si>
    <t>J35451</t>
  </si>
  <si>
    <t>2500024092-10</t>
  </si>
  <si>
    <t>LACL</t>
  </si>
  <si>
    <t>66897-0127</t>
  </si>
  <si>
    <t>J35457</t>
  </si>
  <si>
    <t>2500024091-10</t>
  </si>
  <si>
    <t>J35452</t>
  </si>
  <si>
    <t>2500024090-10</t>
  </si>
  <si>
    <t>J35626</t>
  </si>
  <si>
    <t>2500024588-10</t>
  </si>
  <si>
    <t>MISSION RIDGE (2BL, LSR)</t>
  </si>
  <si>
    <t>72878-0070</t>
  </si>
  <si>
    <t>SCUFF_BLACK (WFB LSR)</t>
  </si>
  <si>
    <t>36723-0081</t>
  </si>
  <si>
    <t>SPLISH SPLASH (NODP&lt; BATIQ)</t>
  </si>
  <si>
    <t>J35132</t>
  </si>
  <si>
    <t>2500023282-10</t>
  </si>
  <si>
    <t>J34455</t>
  </si>
  <si>
    <t>2500021712-10</t>
  </si>
  <si>
    <t>A4707-0014</t>
  </si>
  <si>
    <t>I?M NEVER WRONG STONE</t>
  </si>
  <si>
    <t>2500024088-10</t>
  </si>
  <si>
    <t>A2908-0003</t>
  </si>
  <si>
    <t>J35283</t>
  </si>
  <si>
    <t>2500023283-10</t>
  </si>
  <si>
    <t>A4559-0003</t>
  </si>
  <si>
    <t>META BLUE (MDM, WFP)</t>
  </si>
  <si>
    <t>J35453</t>
  </si>
  <si>
    <t>2500024089-10</t>
  </si>
  <si>
    <t>QUARTZSITE (NO_STONE 3BL, WFP, RAWHEM)</t>
  </si>
  <si>
    <t>MISSION HILL (DK, LSR)</t>
  </si>
  <si>
    <t>94364-0052</t>
  </si>
  <si>
    <t>A6135-0002</t>
  </si>
  <si>
    <t>GOLDENHOUR</t>
  </si>
  <si>
    <t>J35043</t>
  </si>
  <si>
    <t>2500023020-10</t>
  </si>
  <si>
    <t>19626-0361</t>
  </si>
  <si>
    <t>19632-0095</t>
  </si>
  <si>
    <t>SHOW UP RIGHT (NSTONE, MDM, WFP, 2 DMG, WALLET MK, BACKKNEE)</t>
  </si>
  <si>
    <t>19887-0327</t>
  </si>
  <si>
    <t>DARK OLIVE</t>
  </si>
  <si>
    <t>19887-0326</t>
  </si>
  <si>
    <t>KHAKI UNBASIC</t>
  </si>
  <si>
    <t>A6175-0001</t>
  </si>
  <si>
    <t>J35449</t>
  </si>
  <si>
    <t>28833-0972</t>
  </si>
  <si>
    <t>BLACK STRETCH</t>
  </si>
  <si>
    <t>J36180</t>
  </si>
  <si>
    <t>2500025634-10</t>
  </si>
  <si>
    <t>J36181</t>
  </si>
  <si>
    <t>2500025635-10</t>
  </si>
  <si>
    <t>94364-0053</t>
  </si>
  <si>
    <t>19643-0096</t>
  </si>
  <si>
    <t>SLATE OAHU MORNING DEW PLUS</t>
  </si>
  <si>
    <t>CTN Type</t>
  </si>
  <si>
    <t>J35720</t>
  </si>
  <si>
    <t>2500024884-10</t>
  </si>
  <si>
    <t>TAIWAN</t>
  </si>
  <si>
    <t>NIGHT IS YOUNG (POX, LSR, NSTONE)</t>
  </si>
  <si>
    <t>J36417</t>
  </si>
  <si>
    <t>2500026226-10</t>
  </si>
  <si>
    <t>74906-0020</t>
  </si>
  <si>
    <t>BLUE ICE (3BL, WFP, PP) (UP)</t>
  </si>
  <si>
    <t>39250-0061</t>
  </si>
  <si>
    <t>94525-0016</t>
  </si>
  <si>
    <t>A2897-0000</t>
  </si>
  <si>
    <t>POINT BONITA 5D (DARK, WFBPP)</t>
  </si>
  <si>
    <t>94442-0079</t>
  </si>
  <si>
    <t>ANGEL ISLAND (DK, LSR)</t>
  </si>
  <si>
    <t>83368-0008</t>
  </si>
  <si>
    <t>19626-0314</t>
  </si>
  <si>
    <t>94525-0013</t>
  </si>
  <si>
    <t>CHANGING THE WORLD (NSTONE, SL 6 BL, NO DP)</t>
  </si>
  <si>
    <t>19627-0197</t>
  </si>
  <si>
    <t>LAPIS AMIDST (1 BLEACH, WFP)</t>
  </si>
  <si>
    <t>J36389</t>
  </si>
  <si>
    <t>2100030657-10</t>
  </si>
  <si>
    <t>17778-0323</t>
  </si>
  <si>
    <t>ONTARIO SPRING</t>
  </si>
  <si>
    <t>J36549</t>
  </si>
  <si>
    <t>2100031180-10</t>
  </si>
  <si>
    <t>J36510</t>
  </si>
  <si>
    <t>2100030998-10</t>
  </si>
  <si>
    <t>OUT OF MIND LSE (POX, ACID, WFP, NSTN, GRINDING+HEM)</t>
  </si>
  <si>
    <t>A6237-0001</t>
  </si>
  <si>
    <t>ROMERO CREEK 5D (DK, RINSE NO DP)</t>
  </si>
  <si>
    <t>J36514</t>
  </si>
  <si>
    <t>4527031323-10</t>
  </si>
  <si>
    <t>J36516</t>
  </si>
  <si>
    <t>4532018049-10</t>
  </si>
  <si>
    <t>95250-0004</t>
  </si>
  <si>
    <t>STORMY SKY</t>
  </si>
  <si>
    <t>A6189-0001</t>
  </si>
  <si>
    <t>TINTY NIGHT 5D (DK, WFB)</t>
  </si>
  <si>
    <t>TORE IT UP_NODX(LSR, NOSTONE)</t>
  </si>
  <si>
    <t>J36707</t>
  </si>
  <si>
    <t>4512141351-10</t>
  </si>
  <si>
    <t>J36559</t>
  </si>
  <si>
    <t>4527031388-10</t>
  </si>
  <si>
    <t>94453-0020</t>
  </si>
  <si>
    <t>BLUE LAGUNA SHAPING (MDM, WFP)</t>
  </si>
  <si>
    <t>J36610</t>
  </si>
  <si>
    <t>1000475010-10</t>
  </si>
  <si>
    <t>J36609</t>
  </si>
  <si>
    <t>1000475009-10</t>
  </si>
  <si>
    <t>COYOTE GULCH (NO_STONE, FBW PP)</t>
  </si>
  <si>
    <t>84540-0075</t>
  </si>
  <si>
    <t>A0404-0024</t>
  </si>
  <si>
    <t>INDIO PALMS (MDM, WFP)</t>
  </si>
  <si>
    <t>COAL CREEK (POX, NO DP, NSTONE)</t>
  </si>
  <si>
    <t>J36701</t>
  </si>
  <si>
    <t>2100031695-10</t>
  </si>
  <si>
    <t>A2898-0000</t>
  </si>
  <si>
    <t>ROCKY RIVER (3BL, LSR)</t>
  </si>
  <si>
    <t>J36451</t>
  </si>
  <si>
    <t>4100572001-10</t>
  </si>
  <si>
    <t>94455-0038</t>
  </si>
  <si>
    <t>CHERRY MAHOGNEY</t>
  </si>
  <si>
    <t>J36452</t>
  </si>
  <si>
    <t>4100572001-40</t>
  </si>
  <si>
    <t>CUT IT CLOSE (4BL, 1 dmg, WFP, NSTN)</t>
  </si>
  <si>
    <t>J36617</t>
  </si>
  <si>
    <t>3280051096-10</t>
  </si>
  <si>
    <t>J36672</t>
  </si>
  <si>
    <t>4550002906-10</t>
  </si>
  <si>
    <t>J36317</t>
  </si>
  <si>
    <t>4530021356-10</t>
  </si>
  <si>
    <t>19631-0175</t>
  </si>
  <si>
    <t>J36288</t>
  </si>
  <si>
    <t>4512141010-10</t>
  </si>
  <si>
    <t>J36326</t>
  </si>
  <si>
    <t>4550002811-10</t>
  </si>
  <si>
    <t>J36061</t>
  </si>
  <si>
    <t>4512140538-10</t>
  </si>
  <si>
    <t>85873-0128</t>
  </si>
  <si>
    <t>TALK ABOUT IT (1BL,  MDM, WFP UNEVEN, 2 CUT, GRIND + HEM)</t>
  </si>
  <si>
    <t>J36070</t>
  </si>
  <si>
    <t>4530021267-10</t>
  </si>
  <si>
    <t>J36075</t>
  </si>
  <si>
    <t>4550002782-10</t>
  </si>
  <si>
    <t>J36064</t>
  </si>
  <si>
    <t>4512140564-10</t>
  </si>
  <si>
    <t>J36068</t>
  </si>
  <si>
    <t>4527031128-10</t>
  </si>
  <si>
    <t>J36560</t>
  </si>
  <si>
    <t>4527031389-10</t>
  </si>
  <si>
    <t>J36591</t>
  </si>
  <si>
    <t>1000474739-10</t>
  </si>
  <si>
    <t>J36670</t>
  </si>
  <si>
    <t>4550002903-10</t>
  </si>
  <si>
    <t>J36602</t>
  </si>
  <si>
    <t>1000474815-10</t>
  </si>
  <si>
    <t>J36603</t>
  </si>
  <si>
    <t>1000474816-10</t>
  </si>
  <si>
    <t>J36618</t>
  </si>
  <si>
    <t>3280051098-10</t>
  </si>
  <si>
    <t>J36608</t>
  </si>
  <si>
    <t>1000474998-10</t>
  </si>
  <si>
    <t>J36595</t>
  </si>
  <si>
    <t>1000474759-10</t>
  </si>
  <si>
    <t>J36596</t>
  </si>
  <si>
    <t>1000474760-10</t>
  </si>
  <si>
    <t>J36570</t>
  </si>
  <si>
    <t>4530021498-10</t>
  </si>
  <si>
    <t>J36562</t>
  </si>
  <si>
    <t>4527031414-10</t>
  </si>
  <si>
    <t>J36644</t>
  </si>
  <si>
    <t>4100572830-10</t>
  </si>
  <si>
    <t>J36604</t>
  </si>
  <si>
    <t>1000474980-10</t>
  </si>
  <si>
    <t>J36605</t>
  </si>
  <si>
    <t>1000474981-10</t>
  </si>
  <si>
    <t>J36663</t>
  </si>
  <si>
    <t>4512141551-10</t>
  </si>
  <si>
    <t>J36575</t>
  </si>
  <si>
    <t>4530021491-10</t>
  </si>
  <si>
    <t>J36592</t>
  </si>
  <si>
    <t>1000474753-10</t>
  </si>
  <si>
    <t>J36593</t>
  </si>
  <si>
    <t>1000474754-10</t>
  </si>
  <si>
    <t>J36719</t>
  </si>
  <si>
    <t>2100032084-10</t>
  </si>
  <si>
    <t>J36677</t>
  </si>
  <si>
    <t>2100031560-10</t>
  </si>
  <si>
    <t>J35784</t>
  </si>
  <si>
    <t>4512135963-10</t>
  </si>
  <si>
    <t>J35943</t>
  </si>
  <si>
    <t>4512135605-10</t>
  </si>
  <si>
    <t>J35942</t>
  </si>
  <si>
    <t>4512135376-10</t>
  </si>
  <si>
    <t>J35944</t>
  </si>
  <si>
    <t>4512135338-10</t>
  </si>
  <si>
    <t>J36590</t>
  </si>
  <si>
    <t>1000474738-10</t>
  </si>
  <si>
    <t>J36720</t>
  </si>
  <si>
    <t>1000476330-10</t>
  </si>
  <si>
    <t>J36594</t>
  </si>
  <si>
    <t>1000474758-10</t>
  </si>
  <si>
    <t>J36561</t>
  </si>
  <si>
    <t>4527031413-10</t>
  </si>
  <si>
    <t>J36569</t>
  </si>
  <si>
    <t>4530021497-10</t>
  </si>
  <si>
    <t>J35911</t>
  </si>
  <si>
    <t>4512136127-10</t>
  </si>
  <si>
    <t>J35910</t>
  </si>
  <si>
    <t>4512136126-10</t>
  </si>
  <si>
    <t>J35832</t>
  </si>
  <si>
    <t>2100028616-10</t>
  </si>
  <si>
    <t>J36586</t>
  </si>
  <si>
    <t>1000474726-10</t>
  </si>
  <si>
    <t>J35781</t>
  </si>
  <si>
    <t>4512135825-10</t>
  </si>
  <si>
    <t>19632-0105</t>
  </si>
  <si>
    <t>J36189</t>
  </si>
  <si>
    <t>2500025732-10</t>
  </si>
  <si>
    <t>J36183</t>
  </si>
  <si>
    <t>2500025729-10</t>
  </si>
  <si>
    <t>J36190</t>
  </si>
  <si>
    <t>2500025731-10</t>
  </si>
  <si>
    <t>A2712-0000</t>
  </si>
  <si>
    <t>KEEPIN IT REAL (LT,WFP P)</t>
  </si>
  <si>
    <t>J36369</t>
  </si>
  <si>
    <t>2500025934-10</t>
  </si>
  <si>
    <t>J36390</t>
  </si>
  <si>
    <t>2500025758-10</t>
  </si>
  <si>
    <t>J36208</t>
  </si>
  <si>
    <t>2500025759-10</t>
  </si>
  <si>
    <t>17778-0324</t>
  </si>
  <si>
    <t>WANDERING MIND</t>
  </si>
  <si>
    <t>J36588</t>
  </si>
  <si>
    <t>1000474734-10</t>
  </si>
  <si>
    <t>J36467</t>
  </si>
  <si>
    <t>4100571849-10</t>
  </si>
  <si>
    <t>J36611</t>
  </si>
  <si>
    <t>1000475915-10</t>
  </si>
  <si>
    <t>TURKIYE</t>
  </si>
  <si>
    <t>J36662</t>
  </si>
  <si>
    <t>4100573199-10</t>
  </si>
  <si>
    <t>J36471</t>
  </si>
  <si>
    <t>4100571847-10</t>
  </si>
  <si>
    <t>J36655</t>
  </si>
  <si>
    <t>4100573107-10</t>
  </si>
  <si>
    <t>J36613</t>
  </si>
  <si>
    <t>2100031288-10</t>
  </si>
  <si>
    <t>J36682</t>
  </si>
  <si>
    <t>2500026779-10</t>
  </si>
  <si>
    <t>J36416</t>
  </si>
  <si>
    <t>2500026225-10</t>
  </si>
  <si>
    <t>J36734</t>
  </si>
  <si>
    <t>2100032325-10</t>
  </si>
  <si>
    <t>J36269</t>
  </si>
  <si>
    <t>4100570704-10</t>
  </si>
  <si>
    <t>J36279</t>
  </si>
  <si>
    <t>4100570704-60</t>
  </si>
  <si>
    <t>J36280</t>
  </si>
  <si>
    <t>4100570704-70</t>
  </si>
  <si>
    <t>J36281</t>
  </si>
  <si>
    <t>4100570704-80</t>
  </si>
  <si>
    <t>J36282</t>
  </si>
  <si>
    <t>4100570704-90</t>
  </si>
  <si>
    <t>J36270</t>
  </si>
  <si>
    <t>4100570704-100</t>
  </si>
  <si>
    <t>J36271</t>
  </si>
  <si>
    <t>4100570704-110</t>
  </si>
  <si>
    <t>J36273</t>
  </si>
  <si>
    <t>4100570704-130</t>
  </si>
  <si>
    <t>J36285</t>
  </si>
  <si>
    <t>4100570705-30</t>
  </si>
  <si>
    <t>J36286</t>
  </si>
  <si>
    <t>4100570705-40</t>
  </si>
  <si>
    <t>J35754</t>
  </si>
  <si>
    <t>4100568624-30</t>
  </si>
  <si>
    <t>J35753</t>
  </si>
  <si>
    <t>4100568624-10</t>
  </si>
  <si>
    <t>2100031691-10</t>
  </si>
  <si>
    <t>J36669</t>
  </si>
  <si>
    <t>4532018120-10</t>
  </si>
  <si>
    <t>J36237</t>
  </si>
  <si>
    <t>4100570271-10</t>
  </si>
  <si>
    <t>J36702</t>
  </si>
  <si>
    <t>2100031689-10</t>
  </si>
  <si>
    <t>J36626</t>
  </si>
  <si>
    <t>4100572332-10</t>
  </si>
  <si>
    <t>J36637</t>
  </si>
  <si>
    <t>4100572656-10</t>
  </si>
  <si>
    <t>J36565</t>
  </si>
  <si>
    <t>4529012649-10</t>
  </si>
  <si>
    <t>J36631</t>
  </si>
  <si>
    <t>4100572482-10</t>
  </si>
  <si>
    <t>J36685</t>
  </si>
  <si>
    <t>2500026811-10</t>
  </si>
  <si>
    <t>J36638</t>
  </si>
  <si>
    <t>4100572694-10</t>
  </si>
  <si>
    <t>J36650</t>
  </si>
  <si>
    <t>4100572849-10</t>
  </si>
  <si>
    <t>57750-0002</t>
  </si>
  <si>
    <t>J36242</t>
  </si>
  <si>
    <t>4100570297-10</t>
  </si>
  <si>
    <t>28944-0035</t>
  </si>
  <si>
    <t>J36614</t>
  </si>
  <si>
    <t>2100031290-10</t>
  </si>
  <si>
    <t>J36622</t>
  </si>
  <si>
    <t>4100572222-10</t>
  </si>
  <si>
    <t>J36564</t>
  </si>
  <si>
    <t>4529012648-10</t>
  </si>
  <si>
    <t>J36640</t>
  </si>
  <si>
    <t>4100572802-10</t>
  </si>
  <si>
    <t>J36184</t>
  </si>
  <si>
    <t>2500025730-10</t>
  </si>
  <si>
    <t>J36788</t>
  </si>
  <si>
    <t>2100033428-10</t>
  </si>
  <si>
    <t>J36567</t>
  </si>
  <si>
    <t>4530021493-10</t>
  </si>
  <si>
    <t>J36607</t>
  </si>
  <si>
    <t>1000474997-10</t>
  </si>
  <si>
    <t>J36634</t>
  </si>
  <si>
    <t>4100572604-10</t>
  </si>
  <si>
    <t>J36615</t>
  </si>
  <si>
    <t>2100031300-10</t>
  </si>
  <si>
    <t>J36740</t>
  </si>
  <si>
    <t>2100033307-10</t>
  </si>
  <si>
    <t>J36727</t>
  </si>
  <si>
    <t>1000476759-10</t>
  </si>
  <si>
    <t>J36728</t>
  </si>
  <si>
    <t>1000476760-10</t>
  </si>
  <si>
    <t>J36723</t>
  </si>
  <si>
    <t>1000476434-10</t>
  </si>
  <si>
    <t>J36724</t>
  </si>
  <si>
    <t>1000476435-10</t>
  </si>
  <si>
    <t>J36747</t>
  </si>
  <si>
    <t>4530021562-10</t>
  </si>
  <si>
    <t>J36737</t>
  </si>
  <si>
    <t>2100032856-10</t>
  </si>
  <si>
    <t>J36741</t>
  </si>
  <si>
    <t>2100033315-10</t>
  </si>
  <si>
    <t>J36828</t>
  </si>
  <si>
    <t>1000478342-10</t>
  </si>
  <si>
    <t>J36739</t>
  </si>
  <si>
    <t>2100033296-10</t>
  </si>
  <si>
    <t>J36742</t>
  </si>
  <si>
    <t>2100033318-10</t>
  </si>
  <si>
    <t>J36838</t>
  </si>
  <si>
    <t>2100034521-10</t>
  </si>
  <si>
    <t>J36744</t>
  </si>
  <si>
    <t>2100033323-10</t>
  </si>
  <si>
    <t>J36678</t>
  </si>
  <si>
    <t>2100031591-10</t>
  </si>
  <si>
    <t>J36765</t>
  </si>
  <si>
    <t>2100033855-10</t>
  </si>
  <si>
    <t>J36832</t>
  </si>
  <si>
    <t>2100034515-10</t>
  </si>
  <si>
    <t>J36726</t>
  </si>
  <si>
    <t>1000476758-10</t>
  </si>
  <si>
    <t>J36731</t>
  </si>
  <si>
    <t>2100032299-10</t>
  </si>
  <si>
    <t>J36729</t>
  </si>
  <si>
    <t>1000476766-10</t>
  </si>
  <si>
    <t>J36835</t>
  </si>
  <si>
    <t>2100034518-10</t>
  </si>
  <si>
    <t>J36735</t>
  </si>
  <si>
    <t>2100032429-10</t>
  </si>
  <si>
    <t>J36730</t>
  </si>
  <si>
    <t>2100032221-10</t>
  </si>
  <si>
    <t>J36732</t>
  </si>
  <si>
    <t>2100032307-10</t>
  </si>
  <si>
    <t>J36743</t>
  </si>
  <si>
    <t>2100033322-10</t>
  </si>
  <si>
    <t>J36725</t>
  </si>
  <si>
    <t>1000476451-10</t>
  </si>
  <si>
    <t>J36754</t>
  </si>
  <si>
    <t>1000477620-10</t>
  </si>
  <si>
    <t>J36755</t>
  </si>
  <si>
    <t>1000477621-10</t>
  </si>
  <si>
    <t>J36748</t>
  </si>
  <si>
    <t>3280051482-10</t>
  </si>
  <si>
    <t>J36738</t>
  </si>
  <si>
    <t>2100033032-10</t>
  </si>
  <si>
    <t>J36745</t>
  </si>
  <si>
    <t>2100033324-10</t>
  </si>
  <si>
    <t>J36733</t>
  </si>
  <si>
    <t>2100032322-10</t>
  </si>
  <si>
    <t>J36736</t>
  </si>
  <si>
    <t>2100032605-10</t>
  </si>
  <si>
    <t>J36836</t>
  </si>
  <si>
    <t>2100034519-10</t>
  </si>
  <si>
    <t>J36583</t>
  </si>
  <si>
    <t>2100031496-10</t>
  </si>
  <si>
    <t>J36966</t>
  </si>
  <si>
    <t>2500027501-10</t>
  </si>
  <si>
    <t>J36971</t>
  </si>
  <si>
    <t>1000478692-10</t>
  </si>
  <si>
    <t>J36969</t>
  </si>
  <si>
    <t>1000478693-10</t>
  </si>
  <si>
    <t>J36079</t>
  </si>
  <si>
    <t>68177-10</t>
  </si>
  <si>
    <t>PX-6039-D9D-1</t>
  </si>
  <si>
    <t xml:space="preserve">MY PONY (DARK, WFP) - D9D - </t>
  </si>
  <si>
    <t>J36080</t>
  </si>
  <si>
    <t>68171-10</t>
  </si>
  <si>
    <t>J36081</t>
  </si>
  <si>
    <t>68178-10</t>
  </si>
  <si>
    <t>PX-6039-MBE-1</t>
  </si>
  <si>
    <t>B-DAZZLE (MDM, FB PP) - MBE</t>
  </si>
  <si>
    <t>J36082</t>
  </si>
  <si>
    <t>68172-10</t>
  </si>
  <si>
    <t>PX-6039-MBE-2</t>
  </si>
  <si>
    <t>J36077</t>
  </si>
  <si>
    <t>68117-10</t>
  </si>
  <si>
    <t>PX-6044-D8X-1</t>
  </si>
  <si>
    <t>PERTH</t>
  </si>
  <si>
    <t>J36078</t>
  </si>
  <si>
    <t>68113-10</t>
  </si>
  <si>
    <t>PX-6044-D8X-2</t>
  </si>
  <si>
    <t>J36085</t>
  </si>
  <si>
    <t>68125-10</t>
  </si>
  <si>
    <t>PX-6044-D9B-1</t>
  </si>
  <si>
    <t>LAKE MERRIT (MDM)</t>
  </si>
  <si>
    <t>J36086</t>
  </si>
  <si>
    <t>68112-10</t>
  </si>
  <si>
    <t>PX-6044-D9B-2</t>
  </si>
  <si>
    <t>J36083</t>
  </si>
  <si>
    <t>68131-10</t>
  </si>
  <si>
    <t>PX-6045-D8O-1</t>
  </si>
  <si>
    <t>GOTHIC 3D</t>
  </si>
  <si>
    <t>J36084</t>
  </si>
  <si>
    <t>68128-10</t>
  </si>
  <si>
    <t>PX-6045-D8O-2</t>
  </si>
  <si>
    <t>J36440</t>
  </si>
  <si>
    <t>74649-10</t>
  </si>
  <si>
    <t>PX-2702-LST-1</t>
  </si>
  <si>
    <t>COUNTDOWN (SUPERLIGHT - FBW ALL OVEWR)</t>
  </si>
  <si>
    <t>J36439</t>
  </si>
  <si>
    <t>74645-10</t>
  </si>
  <si>
    <t>PX-2702-LST-2</t>
  </si>
  <si>
    <t>J36442</t>
  </si>
  <si>
    <t>72486-10</t>
  </si>
  <si>
    <t>PX-2702-MAS-1</t>
  </si>
  <si>
    <t>LOWDOWN (MDM, FBW + PPOVE</t>
  </si>
  <si>
    <t>J36441</t>
  </si>
  <si>
    <t>72478-10</t>
  </si>
  <si>
    <t>PX-2702-MAS-2</t>
  </si>
  <si>
    <t>J36444</t>
  </si>
  <si>
    <t>72499-10</t>
  </si>
  <si>
    <t>PX-4691-F57-1</t>
  </si>
  <si>
    <t>INDIGO RAYS (MDM, FBW+PP)</t>
  </si>
  <si>
    <t>J36443</t>
  </si>
  <si>
    <t>72491-10</t>
  </si>
  <si>
    <t>PX-4691-F57-2</t>
  </si>
  <si>
    <t>J36446</t>
  </si>
  <si>
    <t>72503-10</t>
  </si>
  <si>
    <t>PX-4691-H23-1</t>
  </si>
  <si>
    <t>ROPED IN (POX, FBWPP)</t>
  </si>
  <si>
    <t>J36445</t>
  </si>
  <si>
    <t>72495-10</t>
  </si>
  <si>
    <t>PX-4691-H23-2</t>
  </si>
  <si>
    <t>J36089</t>
  </si>
  <si>
    <t>68159-10</t>
  </si>
  <si>
    <t>PX-6047-MB8-1</t>
  </si>
  <si>
    <t>GULF LS</t>
  </si>
  <si>
    <t>J36090</t>
  </si>
  <si>
    <t>68150-10</t>
  </si>
  <si>
    <t>PX-6047-MB8-2</t>
  </si>
  <si>
    <t>J36087</t>
  </si>
  <si>
    <t>68158-10</t>
  </si>
  <si>
    <t>PX-6047-D8T-1</t>
  </si>
  <si>
    <t>TAURUS</t>
  </si>
  <si>
    <t>J36088</t>
  </si>
  <si>
    <t>68151-10</t>
  </si>
  <si>
    <t>PX-6047-D8T-2</t>
  </si>
  <si>
    <t>J36579</t>
  </si>
  <si>
    <t>4103031340-10</t>
  </si>
  <si>
    <t>04511-1652</t>
  </si>
  <si>
    <t>RINSE QUETTICO BLUE RINSE</t>
  </si>
  <si>
    <t>J36465</t>
  </si>
  <si>
    <t>4100571789-10</t>
  </si>
  <si>
    <t>J36466</t>
  </si>
  <si>
    <t>4100571789-30</t>
  </si>
  <si>
    <t>J34743</t>
  </si>
  <si>
    <t>4100563462-10</t>
  </si>
  <si>
    <t>J34744</t>
  </si>
  <si>
    <t>4100563462-40</t>
  </si>
  <si>
    <t>J36857</t>
  </si>
  <si>
    <t>2100034823-10</t>
  </si>
  <si>
    <t>J34676</t>
  </si>
  <si>
    <t>4100563342-30</t>
  </si>
  <si>
    <t>38298-0023</t>
  </si>
  <si>
    <t>BLACK OPAL</t>
  </si>
  <si>
    <t>J34675</t>
  </si>
  <si>
    <t>4100563342-10</t>
  </si>
  <si>
    <t>J34894</t>
  </si>
  <si>
    <t>4100563604-10</t>
  </si>
  <si>
    <t>J36860</t>
  </si>
  <si>
    <t>2100034811-10</t>
  </si>
  <si>
    <t>95250-0018</t>
  </si>
  <si>
    <t>J34949</t>
  </si>
  <si>
    <t>4100564000-30</t>
  </si>
  <si>
    <t>J34948</t>
  </si>
  <si>
    <t>4100564000-10</t>
  </si>
  <si>
    <t>J34941</t>
  </si>
  <si>
    <t>4100563996-40</t>
  </si>
  <si>
    <t>J34940</t>
  </si>
  <si>
    <t>4100563996-10</t>
  </si>
  <si>
    <t>J35007</t>
  </si>
  <si>
    <t>4100563968-10</t>
  </si>
  <si>
    <t>24692-0063</t>
  </si>
  <si>
    <t>J36449</t>
  </si>
  <si>
    <t>4100572000-10</t>
  </si>
  <si>
    <t>J36450</t>
  </si>
  <si>
    <t>4100572000-40</t>
  </si>
  <si>
    <t>J36847</t>
  </si>
  <si>
    <t>2100034805-10</t>
  </si>
  <si>
    <t>J34719</t>
  </si>
  <si>
    <t>4100563381-10</t>
  </si>
  <si>
    <t>59956-0019</t>
  </si>
  <si>
    <t>J34720</t>
  </si>
  <si>
    <t>4100563381-30</t>
  </si>
  <si>
    <t>J34983</t>
  </si>
  <si>
    <t>4100564227-10</t>
  </si>
  <si>
    <t>J34704</t>
  </si>
  <si>
    <t>4100563360-10</t>
  </si>
  <si>
    <t>84540-0094</t>
  </si>
  <si>
    <t>J34705</t>
  </si>
  <si>
    <t>4100563360-30</t>
  </si>
  <si>
    <t>J34914</t>
  </si>
  <si>
    <t>4100563623-10</t>
  </si>
  <si>
    <t>J36782</t>
  </si>
  <si>
    <t>4530021603-10</t>
  </si>
  <si>
    <t>J36783</t>
  </si>
  <si>
    <t>4530021604-10</t>
  </si>
  <si>
    <t>J36996</t>
  </si>
  <si>
    <t>4530021688-10</t>
  </si>
  <si>
    <t>19626-0450</t>
  </si>
  <si>
    <t>J36824</t>
  </si>
  <si>
    <t>2100034807-10</t>
  </si>
  <si>
    <t>J36792</t>
  </si>
  <si>
    <t>2100034731-10</t>
  </si>
  <si>
    <t>J36751</t>
  </si>
  <si>
    <t>1000477599-10</t>
  </si>
  <si>
    <t>J36772</t>
  </si>
  <si>
    <t>2100033869-10</t>
  </si>
  <si>
    <t>J37146</t>
  </si>
  <si>
    <t>1000481539-10</t>
  </si>
  <si>
    <t>J34723</t>
  </si>
  <si>
    <t>4100563383-10</t>
  </si>
  <si>
    <t>59956-0021</t>
  </si>
  <si>
    <t>MISSION HEIGHTS (DK)</t>
  </si>
  <si>
    <t>J34724</t>
  </si>
  <si>
    <t>4100563383-30</t>
  </si>
  <si>
    <t>J34899</t>
  </si>
  <si>
    <t>4100563609-10</t>
  </si>
  <si>
    <t>38298-0031</t>
  </si>
  <si>
    <t>J34897</t>
  </si>
  <si>
    <t>4100563606-30</t>
  </si>
  <si>
    <t>J34896</t>
  </si>
  <si>
    <t>4100563606-10</t>
  </si>
  <si>
    <t>J34707</t>
  </si>
  <si>
    <t>4100563368-30</t>
  </si>
  <si>
    <t>J36853</t>
  </si>
  <si>
    <t>2100034810-10</t>
  </si>
  <si>
    <t>J36977</t>
  </si>
  <si>
    <t>2100034810-30</t>
  </si>
  <si>
    <t>J36989</t>
  </si>
  <si>
    <t>2100034810-50</t>
  </si>
  <si>
    <t>J36990</t>
  </si>
  <si>
    <t>2100034810-70</t>
  </si>
  <si>
    <t>J36991</t>
  </si>
  <si>
    <t>2100034810-80</t>
  </si>
  <si>
    <t>J34708</t>
  </si>
  <si>
    <t>4100563368-40</t>
  </si>
  <si>
    <t>J34709</t>
  </si>
  <si>
    <t>4100563368-60</t>
  </si>
  <si>
    <t>J34706</t>
  </si>
  <si>
    <t>4100563368-10</t>
  </si>
  <si>
    <t>J34916</t>
  </si>
  <si>
    <t>4100563625-10</t>
  </si>
  <si>
    <t>J37040</t>
  </si>
  <si>
    <t>2100035973-10</t>
  </si>
  <si>
    <t>J34711</t>
  </si>
  <si>
    <t>4100563369-30</t>
  </si>
  <si>
    <t>J36855</t>
  </si>
  <si>
    <t>2100034819-10</t>
  </si>
  <si>
    <t>J36975</t>
  </si>
  <si>
    <t>2100034819-30</t>
  </si>
  <si>
    <t>J34712</t>
  </si>
  <si>
    <t>4100563369-40</t>
  </si>
  <si>
    <t>J34713</t>
  </si>
  <si>
    <t>4100563369-60</t>
  </si>
  <si>
    <t>J34710</t>
  </si>
  <si>
    <t>4100563369-10</t>
  </si>
  <si>
    <t>J34917</t>
  </si>
  <si>
    <t>4100563626-10</t>
  </si>
  <si>
    <t>J34957</t>
  </si>
  <si>
    <t>4100564004-30</t>
  </si>
  <si>
    <t>J34956</t>
  </si>
  <si>
    <t>4100564004-10</t>
  </si>
  <si>
    <t>J36858</t>
  </si>
  <si>
    <t>2100034815-10</t>
  </si>
  <si>
    <t>J36973</t>
  </si>
  <si>
    <t>2100034815-50</t>
  </si>
  <si>
    <t>J36851</t>
  </si>
  <si>
    <t>2100034816-10</t>
  </si>
  <si>
    <t>J36967</t>
  </si>
  <si>
    <t>4100563358-10</t>
  </si>
  <si>
    <t>84540-0039</t>
  </si>
  <si>
    <t>J36974</t>
  </si>
  <si>
    <t>4100563358-30</t>
  </si>
  <si>
    <t>J36986</t>
  </si>
  <si>
    <t>4100563358-50</t>
  </si>
  <si>
    <t>J36987</t>
  </si>
  <si>
    <t>4100563358-70</t>
  </si>
  <si>
    <t>J36988</t>
  </si>
  <si>
    <t>4100563358-80</t>
  </si>
  <si>
    <t>J34900</t>
  </si>
  <si>
    <t>4100563610-10</t>
  </si>
  <si>
    <t>J35025</t>
  </si>
  <si>
    <t>4100564017-40</t>
  </si>
  <si>
    <t>J35024</t>
  </si>
  <si>
    <t>4100564017-10</t>
  </si>
  <si>
    <t>J36793</t>
  </si>
  <si>
    <t>2100034732-10</t>
  </si>
  <si>
    <t>A6181-0000</t>
  </si>
  <si>
    <t>PUMICE STONE</t>
  </si>
  <si>
    <t>J36863</t>
  </si>
  <si>
    <t>2100034814-10</t>
  </si>
  <si>
    <t>J36477</t>
  </si>
  <si>
    <t>4100571804-10</t>
  </si>
  <si>
    <t>J36480</t>
  </si>
  <si>
    <t>4100571804-40</t>
  </si>
  <si>
    <t>J36584</t>
  </si>
  <si>
    <t>2100031500-10</t>
  </si>
  <si>
    <t>J36582</t>
  </si>
  <si>
    <t>4100572393-10</t>
  </si>
  <si>
    <t>J34964</t>
  </si>
  <si>
    <t>4100564008-10</t>
  </si>
  <si>
    <t>J34965</t>
  </si>
  <si>
    <t>4100564008-40</t>
  </si>
  <si>
    <t>J35000</t>
  </si>
  <si>
    <t>4100563964-20</t>
  </si>
  <si>
    <t>24692-0000</t>
  </si>
  <si>
    <t>J34999</t>
  </si>
  <si>
    <t>4100563964-10</t>
  </si>
  <si>
    <t>J37084</t>
  </si>
  <si>
    <t>2100037258-10</t>
  </si>
  <si>
    <t>86647-0010</t>
  </si>
  <si>
    <t>J36773</t>
  </si>
  <si>
    <t>2100033872-10</t>
  </si>
  <si>
    <t>J36866</t>
  </si>
  <si>
    <t>2100034817-10</t>
  </si>
  <si>
    <t>J36758</t>
  </si>
  <si>
    <t>1000478046-10</t>
  </si>
  <si>
    <t>22791-0074</t>
  </si>
  <si>
    <t>UPGRADE</t>
  </si>
  <si>
    <t>J36794</t>
  </si>
  <si>
    <t>2100034733-10</t>
  </si>
  <si>
    <t>A6183-0000</t>
  </si>
  <si>
    <t>WESTERN WIND (MDM, 2DMG, 2tack, WFP)</t>
  </si>
  <si>
    <t>J36865</t>
  </si>
  <si>
    <t>2100034809-10</t>
  </si>
  <si>
    <t>A2922-0001</t>
  </si>
  <si>
    <t>WILDCAT CANYON 5D</t>
  </si>
  <si>
    <t>J36868</t>
  </si>
  <si>
    <t>2100034820-10</t>
  </si>
  <si>
    <t>58996-0030</t>
  </si>
  <si>
    <t>WILDWOOD FLOWER (MDM, GRIND,NICK)</t>
  </si>
  <si>
    <t>J36262</t>
  </si>
  <si>
    <t>4100570632-10</t>
  </si>
  <si>
    <t>A1953-0010</t>
  </si>
  <si>
    <t>ARMY GREEN EMILY CAMO</t>
  </si>
  <si>
    <t>J36680</t>
  </si>
  <si>
    <t>2100031614-10</t>
  </si>
  <si>
    <t>J36645</t>
  </si>
  <si>
    <t>4100572831-10</t>
  </si>
  <si>
    <t>J36571</t>
  </si>
  <si>
    <t>4527031392-10</t>
  </si>
  <si>
    <t>J36576</t>
  </si>
  <si>
    <t>4532018101-10</t>
  </si>
  <si>
    <t>J36305</t>
  </si>
  <si>
    <t>4527031267-10</t>
  </si>
  <si>
    <t>J36322</t>
  </si>
  <si>
    <t>4532017992-10</t>
  </si>
  <si>
    <t>J36703</t>
  </si>
  <si>
    <t>J36572</t>
  </si>
  <si>
    <t>4527031394-10</t>
  </si>
  <si>
    <t>J36769</t>
  </si>
  <si>
    <t>2100033859-10</t>
  </si>
  <si>
    <t>J36786</t>
  </si>
  <si>
    <t>4550003023-10</t>
  </si>
  <si>
    <t>J36784</t>
  </si>
  <si>
    <t>4530021608-10</t>
  </si>
  <si>
    <t>J36780</t>
  </si>
  <si>
    <t>4515042536-10</t>
  </si>
  <si>
    <t>J36764</t>
  </si>
  <si>
    <t>2100033728-10</t>
  </si>
  <si>
    <t>J36785</t>
  </si>
  <si>
    <t>4530021611-10</t>
  </si>
  <si>
    <t>J36827</t>
  </si>
  <si>
    <t>1000478250-10</t>
  </si>
  <si>
    <t>J37005</t>
  </si>
  <si>
    <t>1000479077-10</t>
  </si>
  <si>
    <t>J37006</t>
  </si>
  <si>
    <t>1000479078-10</t>
  </si>
  <si>
    <t>J37007</t>
  </si>
  <si>
    <t>1000479079-10</t>
  </si>
  <si>
    <t>J36760</t>
  </si>
  <si>
    <t>2100033701-10</t>
  </si>
  <si>
    <t>J36837</t>
  </si>
  <si>
    <t>2100034520-10</t>
  </si>
  <si>
    <t>J36679</t>
  </si>
  <si>
    <t>2100031608-10</t>
  </si>
  <si>
    <t>J36774</t>
  </si>
  <si>
    <t>2100033873-10</t>
  </si>
  <si>
    <t>J36852</t>
  </si>
  <si>
    <t>2100034906-10</t>
  </si>
  <si>
    <t>J36752</t>
  </si>
  <si>
    <t>1000477617-10</t>
  </si>
  <si>
    <t>J36753</t>
  </si>
  <si>
    <t>1000477618-10</t>
  </si>
  <si>
    <t>J36759</t>
  </si>
  <si>
    <t>2100033526-10</t>
  </si>
  <si>
    <t>J36761</t>
  </si>
  <si>
    <t>2100033711-10</t>
  </si>
  <si>
    <t>J36787</t>
  </si>
  <si>
    <t>2100033435-10</t>
  </si>
  <si>
    <t>J36825</t>
  </si>
  <si>
    <t>2100034806-10</t>
  </si>
  <si>
    <t>J36844</t>
  </si>
  <si>
    <t>2100034800-10</t>
  </si>
  <si>
    <t>J36983</t>
  </si>
  <si>
    <t>2500027837-10</t>
  </si>
  <si>
    <t>18883-0196</t>
  </si>
  <si>
    <t>GONE GREY ( SET FABRIC! POX, GRIND STONEACID, 3DMG)</t>
  </si>
  <si>
    <t>J36982</t>
  </si>
  <si>
    <t>2500027838-10</t>
  </si>
  <si>
    <t>J36861</t>
  </si>
  <si>
    <t>2100034813-10</t>
  </si>
  <si>
    <t>A0478-0004</t>
  </si>
  <si>
    <t>LAKE MERCED (3BL, lsr, 1 dmg)</t>
  </si>
  <si>
    <t>J36862</t>
  </si>
  <si>
    <t>2100034822-10</t>
  </si>
  <si>
    <t>J36965</t>
  </si>
  <si>
    <t>2500027530-10</t>
  </si>
  <si>
    <t>J36771</t>
  </si>
  <si>
    <t>2100033866-10</t>
  </si>
  <si>
    <t>J37024</t>
  </si>
  <si>
    <t>2100035388-10</t>
  </si>
  <si>
    <t>J37016</t>
  </si>
  <si>
    <t>1000479893-10</t>
  </si>
  <si>
    <t>J37017</t>
  </si>
  <si>
    <t>1000479894-10</t>
  </si>
  <si>
    <t>J36848</t>
  </si>
  <si>
    <t>2100035757-10</t>
  </si>
  <si>
    <t>J36845</t>
  </si>
  <si>
    <t>2100034802-10</t>
  </si>
  <si>
    <t>J36830</t>
  </si>
  <si>
    <t>2100034513-10</t>
  </si>
  <si>
    <t>J36766</t>
  </si>
  <si>
    <t>2100033856-10</t>
  </si>
  <si>
    <t>J36762</t>
  </si>
  <si>
    <t>2100033719-10</t>
  </si>
  <si>
    <t>J37020</t>
  </si>
  <si>
    <t>1000479993-10</t>
  </si>
  <si>
    <t>J37021</t>
  </si>
  <si>
    <t>1000479994-10</t>
  </si>
  <si>
    <t>J37036</t>
  </si>
  <si>
    <t>2100035683-10</t>
  </si>
  <si>
    <t>J36826</t>
  </si>
  <si>
    <t>2100034907-10</t>
  </si>
  <si>
    <t>94364-0057</t>
  </si>
  <si>
    <t>J36856</t>
  </si>
  <si>
    <t>2100034766-10</t>
  </si>
  <si>
    <t>J36854</t>
  </si>
  <si>
    <t>2100034818-10</t>
  </si>
  <si>
    <t>J36976</t>
  </si>
  <si>
    <t>2100034818-30</t>
  </si>
  <si>
    <t>J36984</t>
  </si>
  <si>
    <t>2100034818-50</t>
  </si>
  <si>
    <t>J36985</t>
  </si>
  <si>
    <t>2100034818-70</t>
  </si>
  <si>
    <t>J36843</t>
  </si>
  <si>
    <t>2100034795-10</t>
  </si>
  <si>
    <t>J36821</t>
  </si>
  <si>
    <t>2100034909-10</t>
  </si>
  <si>
    <t>J36894</t>
  </si>
  <si>
    <t>2100034793-10</t>
  </si>
  <si>
    <t>19626-0462</t>
  </si>
  <si>
    <t>RARE FORM (2BL, BATIQ, WFP, WALLET BK KNEE, 3DMG, RLS HEM)</t>
  </si>
  <si>
    <t>J36789</t>
  </si>
  <si>
    <t>4512144342-10</t>
  </si>
  <si>
    <t>J36841</t>
  </si>
  <si>
    <t>2100034789-10</t>
  </si>
  <si>
    <t>J36763</t>
  </si>
  <si>
    <t>2100033725-10</t>
  </si>
  <si>
    <t>J36850</t>
  </si>
  <si>
    <t>2100034905-10</t>
  </si>
  <si>
    <t>36738-0107</t>
  </si>
  <si>
    <t>STAR CROSSED (MDM, WFP, 2side cross hatch)</t>
  </si>
  <si>
    <t>J36842</t>
  </si>
  <si>
    <t>2100034792-10</t>
  </si>
  <si>
    <t>J36777</t>
  </si>
  <si>
    <t>4512144212-10</t>
  </si>
  <si>
    <t>J36781</t>
  </si>
  <si>
    <t>4527031542-10</t>
  </si>
  <si>
    <t>J36791</t>
  </si>
  <si>
    <t>4530021609-10</t>
  </si>
  <si>
    <t>J36864</t>
  </si>
  <si>
    <t>2100034812-10</t>
  </si>
  <si>
    <t>A2922-0000</t>
  </si>
  <si>
    <t>TENNESSEE VALLEY 5D</t>
  </si>
  <si>
    <t>J36767</t>
  </si>
  <si>
    <t>2100033857-10</t>
  </si>
  <si>
    <t>J36992</t>
  </si>
  <si>
    <t>2100034956-10</t>
  </si>
  <si>
    <t>J36823</t>
  </si>
  <si>
    <t>2100034908-10</t>
  </si>
  <si>
    <t>J36768</t>
  </si>
  <si>
    <t>2100033858-10</t>
  </si>
  <si>
    <t>J37010</t>
  </si>
  <si>
    <t>1000479163-10</t>
  </si>
  <si>
    <t>J37039</t>
  </si>
  <si>
    <t>2100035283-10</t>
  </si>
  <si>
    <t>J36822</t>
  </si>
  <si>
    <t>2100034808-10</t>
  </si>
  <si>
    <t>J37029</t>
  </si>
  <si>
    <t>2100035540-10</t>
  </si>
  <si>
    <t>J37028</t>
  </si>
  <si>
    <t>2100035539-10</t>
  </si>
  <si>
    <t>J37008</t>
  </si>
  <si>
    <t>1000479111-10</t>
  </si>
  <si>
    <t>J37009</t>
  </si>
  <si>
    <t>1000479112-10</t>
  </si>
  <si>
    <t>J37014</t>
  </si>
  <si>
    <t>1000479887-10</t>
  </si>
  <si>
    <t>J37015</t>
  </si>
  <si>
    <t>1000479888-10</t>
  </si>
  <si>
    <t>J37018</t>
  </si>
  <si>
    <t>1000479907-10</t>
  </si>
  <si>
    <t>J37019</t>
  </si>
  <si>
    <t>1000479908-10</t>
  </si>
  <si>
    <t>J36896</t>
  </si>
  <si>
    <t>2100034798-10</t>
  </si>
  <si>
    <t>19626-0463</t>
  </si>
  <si>
    <t>THE BEST SELLER (1BL, WFP, GRND, RLS HEM, 5DMG)</t>
  </si>
  <si>
    <t>J36893</t>
  </si>
  <si>
    <t>2100034597-10</t>
  </si>
  <si>
    <t>19631-0203</t>
  </si>
  <si>
    <t>ZEALOUS BLUE (1BL TINT DARK,  WFP)</t>
  </si>
  <si>
    <t>J36749</t>
  </si>
  <si>
    <t>J36895</t>
  </si>
  <si>
    <t>2100034797-10</t>
  </si>
  <si>
    <t>19626-0465</t>
  </si>
  <si>
    <t>WE HAVE ARRIVED (2BL, NO DP)</t>
  </si>
  <si>
    <t>J36902</t>
  </si>
  <si>
    <t>2100034940-10</t>
  </si>
  <si>
    <t>J36770</t>
  </si>
  <si>
    <t>2100033862-10</t>
  </si>
  <si>
    <t>J36831</t>
  </si>
  <si>
    <t>2100034514-10</t>
  </si>
  <si>
    <t>J36904</t>
  </si>
  <si>
    <t>2100034985-10</t>
  </si>
  <si>
    <t>A7402-0001</t>
  </si>
  <si>
    <t>MORE IS NOT MORE (MDM, NO DP)</t>
  </si>
  <si>
    <t>J36888</t>
  </si>
  <si>
    <t>2100032895-10</t>
  </si>
  <si>
    <t>A7402-0000</t>
  </si>
  <si>
    <t>RAIN OVER RAINBOWS (STONE, SOFT NO DP)</t>
  </si>
  <si>
    <t>J36906</t>
  </si>
  <si>
    <t>2100034987-10</t>
  </si>
  <si>
    <t>A7529-0000</t>
  </si>
  <si>
    <t>CAMP DENIM (2BL, WFP)</t>
  </si>
  <si>
    <t>J36756</t>
  </si>
  <si>
    <t>1000477651-10</t>
  </si>
  <si>
    <t>J36970</t>
  </si>
  <si>
    <t>1000478696-10</t>
  </si>
  <si>
    <t>J36757</t>
  </si>
  <si>
    <t>1000477652-10</t>
  </si>
  <si>
    <t>J36750</t>
  </si>
  <si>
    <t>3280051592-10</t>
  </si>
  <si>
    <t>J36776</t>
  </si>
  <si>
    <t>2100033875-10</t>
  </si>
  <si>
    <t>J36775</t>
  </si>
  <si>
    <t>2100033874-10</t>
  </si>
  <si>
    <t>J36981</t>
  </si>
  <si>
    <t>2100035185-10</t>
  </si>
  <si>
    <t>J37153</t>
  </si>
  <si>
    <t>2100037932-10</t>
  </si>
  <si>
    <t>J37159</t>
  </si>
  <si>
    <t>1000481891-10</t>
  </si>
  <si>
    <t>J34692</t>
  </si>
  <si>
    <t>4100563344-20</t>
  </si>
  <si>
    <t>J34691</t>
  </si>
  <si>
    <t>4100563344-10</t>
  </si>
  <si>
    <t>J37157</t>
  </si>
  <si>
    <t>4100563368-80</t>
  </si>
  <si>
    <t>J37154</t>
  </si>
  <si>
    <t>4100568624-50</t>
  </si>
  <si>
    <t>J37155</t>
  </si>
  <si>
    <t>4100568624-70</t>
  </si>
  <si>
    <t>J37160</t>
  </si>
  <si>
    <t>1000481873-10</t>
  </si>
  <si>
    <t>J37158</t>
  </si>
  <si>
    <t>1000481872-10</t>
  </si>
  <si>
    <t>J37156</t>
  </si>
  <si>
    <t>2100037931-10</t>
  </si>
  <si>
    <t/>
  </si>
  <si>
    <t>SANTOS</t>
  </si>
  <si>
    <t>VERACRUZ</t>
  </si>
  <si>
    <t>ETOBICOKE</t>
  </si>
  <si>
    <t>BREMERHAVEN</t>
  </si>
  <si>
    <t>ROTTERDAM</t>
  </si>
  <si>
    <t>JAKARTA</t>
  </si>
  <si>
    <t>TOKYO</t>
  </si>
  <si>
    <t>PORT KELANG</t>
  </si>
  <si>
    <t>MANILA</t>
  </si>
  <si>
    <t>KEELUNG</t>
  </si>
  <si>
    <t>ISTANBUL</t>
  </si>
  <si>
    <t>LONDON GATEWAY</t>
  </si>
  <si>
    <t>LAT KRABANG</t>
  </si>
  <si>
    <t>SINGAPORE-TRM</t>
  </si>
  <si>
    <t>PORT OF DELIVERY</t>
  </si>
  <si>
    <t>LAZRO CARDNIS</t>
  </si>
  <si>
    <t xml:space="preserve">NEW YORK </t>
  </si>
  <si>
    <t>RS-10</t>
  </si>
  <si>
    <t>SO NO:</t>
  </si>
  <si>
    <t>SO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</si>
</sst>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mmm\-yy;@"/>
    <numFmt numFmtId="165" formatCode="[$-409]m/d/yy\ h:mm\ AM/PM;@"/>
    <numFmt numFmtId="166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rgb="FFFF0000"/>
      <name val="Times New Roman"/>
      <family val="1"/>
    </font>
    <font>
      <sz val="11"/>
      <name val="Arial"/>
      <family val="2"/>
    </font>
    <font>
      <b/>
      <sz val="10"/>
      <color theme="9" tint="-0.249977111117893"/>
      <name val="Arial"/>
      <family val="2"/>
    </font>
    <font>
      <sz val="10"/>
      <name val="Calibri"/>
      <family val="2"/>
      <scheme val="minor"/>
    </font>
    <font>
      <b/>
      <sz val="14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3" fillId="0" borderId="0"/>
  </cellStyleXfs>
  <cellXfs count="28">
    <xf numFmtId="0" fontId="0" fillId="0" borderId="0" xfId="0"/>
    <xf numFmtId="43" fontId="0" fillId="0" borderId="0" xfId="1" applyFont="1"/>
    <xf numFmtId="164" fontId="2" fillId="2" borderId="1" xfId="0" applyNumberFormat="1" applyFont="1" applyFill="1" applyBorder="1"/>
    <xf numFmtId="49" fontId="2" fillId="3" borderId="2" xfId="0" applyNumberFormat="1" applyFont="1" applyFill="1" applyBorder="1"/>
    <xf numFmtId="164" fontId="2" fillId="3" borderId="2" xfId="0" applyNumberFormat="1" applyFont="1" applyFill="1" applyBorder="1" applyAlignment="1">
      <alignment horizontal="left" indent="1"/>
    </xf>
    <xf numFmtId="43" fontId="2" fillId="3" borderId="2" xfId="1" applyFont="1" applyFill="1" applyBorder="1"/>
    <xf numFmtId="164" fontId="2" fillId="3" borderId="3" xfId="0" applyNumberFormat="1" applyFont="1" applyFill="1" applyBorder="1" applyAlignment="1">
      <alignment horizontal="left" indent="1"/>
    </xf>
    <xf numFmtId="43" fontId="8" fillId="0" borderId="4" xfId="1" applyFont="1" applyFill="1" applyBorder="1" applyAlignment="1">
      <alignment horizontal="left"/>
    </xf>
    <xf numFmtId="166" fontId="6" fillId="0" borderId="4" xfId="0" applyNumberFormat="1" applyFont="1" applyBorder="1" applyAlignment="1">
      <alignment horizontal="left" indent="1"/>
    </xf>
    <xf numFmtId="166" fontId="6" fillId="0" borderId="6" xfId="0" applyNumberFormat="1" applyFont="1" applyBorder="1" applyAlignment="1">
      <alignment horizontal="left" indent="1"/>
    </xf>
    <xf numFmtId="1" fontId="4" fillId="0" borderId="5" xfId="2" applyNumberFormat="1" applyFont="1" applyBorder="1" applyAlignment="1">
      <alignment horizontal="center" shrinkToFit="1"/>
    </xf>
    <xf numFmtId="0" fontId="5" fillId="0" borderId="4" xfId="0" applyFont="1" applyBorder="1" applyAlignment="1">
      <alignment horizontal="right"/>
    </xf>
    <xf numFmtId="49" fontId="3" fillId="0" borderId="4" xfId="0" applyNumberFormat="1" applyFont="1" applyBorder="1" applyAlignment="1">
      <alignment horizontal="right"/>
    </xf>
    <xf numFmtId="164" fontId="2" fillId="0" borderId="4" xfId="0" applyNumberFormat="1" applyFont="1" applyBorder="1"/>
    <xf numFmtId="166" fontId="6" fillId="0" borderId="4" xfId="0" applyNumberFormat="1" applyFont="1" applyBorder="1"/>
    <xf numFmtId="49" fontId="7" fillId="0" borderId="4" xfId="0" applyNumberFormat="1" applyFont="1" applyBorder="1"/>
    <xf numFmtId="3" fontId="8" fillId="0" borderId="4" xfId="0" applyNumberFormat="1" applyFont="1" applyBorder="1" applyAlignment="1">
      <alignment horizontal="left"/>
    </xf>
    <xf numFmtId="49" fontId="3" fillId="0" borderId="7" xfId="0" applyNumberFormat="1" applyFont="1" applyBorder="1" applyAlignment="1">
      <alignment horizontal="right"/>
    </xf>
    <xf numFmtId="164" fontId="2" fillId="0" borderId="7" xfId="0" applyNumberFormat="1" applyFont="1" applyBorder="1"/>
    <xf numFmtId="166" fontId="6" fillId="0" borderId="7" xfId="0" applyNumberFormat="1" applyFont="1" applyBorder="1"/>
    <xf numFmtId="166" fontId="6" fillId="0" borderId="7" xfId="0" applyNumberFormat="1" applyFont="1" applyBorder="1" applyAlignment="1">
      <alignment horizontal="left" indent="1"/>
    </xf>
    <xf numFmtId="49" fontId="7" fillId="0" borderId="7" xfId="0" applyNumberFormat="1" applyFont="1" applyBorder="1"/>
    <xf numFmtId="3" fontId="8" fillId="0" borderId="7" xfId="0" applyNumberFormat="1" applyFont="1" applyBorder="1" applyAlignment="1">
      <alignment horizontal="left"/>
    </xf>
    <xf numFmtId="49" fontId="2" fillId="3" borderId="4" xfId="0" applyNumberFormat="1" applyFont="1" applyFill="1" applyBorder="1"/>
    <xf numFmtId="164" fontId="2" fillId="3" borderId="4" xfId="0" applyNumberFormat="1" applyFont="1" applyFill="1" applyBorder="1"/>
    <xf numFmtId="164" fontId="2" fillId="3" borderId="4" xfId="0" applyNumberFormat="1" applyFont="1" applyFill="1" applyBorder="1" applyAlignment="1">
      <alignment horizontal="left" indent="1"/>
    </xf>
    <xf numFmtId="4" fontId="8" fillId="0" borderId="4" xfId="0" applyNumberFormat="1" applyFont="1" applyBorder="1" applyAlignment="1">
      <alignment horizontal="left"/>
    </xf>
    <xf numFmtId="4" fontId="8" fillId="0" borderId="7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 145" xfId="2" xr:uid="{A761C187-91F1-44C8-B9A5-079CD7A3FC6B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ECF4C"/>
      </font>
      <fill>
        <patternFill>
          <bgColor rgb="FF9A57CD"/>
        </patternFill>
      </fill>
    </dxf>
    <dxf>
      <font>
        <color rgb="FFFECF4C"/>
      </font>
      <fill>
        <patternFill>
          <bgColor rgb="FF9A57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uction%20Planning/Link%20Files/MASTER_LINK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icing\Pricing_Template.xlsm" TargetMode="External"/><Relationship Id="rId1" Type="http://schemas.openxmlformats.org/officeDocument/2006/relationships/externalLinkPath" Target="file:///D:\Pricing\Pricing_Template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lanners\Shipment%20Plans\Desc.xlsx" TargetMode="External"/><Relationship Id="rId1" Type="http://schemas.openxmlformats.org/officeDocument/2006/relationships/externalLinkPath" Target="file:///D:\Planners\Shipment%20Plans\De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BW_SUBMIT"/>
      <sheetName val="LINK_FILL"/>
      <sheetName val="MASTER_LINKER"/>
      <sheetName val="BW_FILL"/>
      <sheetName val="Master"/>
      <sheetName val="Macro"/>
      <sheetName val="PARAMETER"/>
      <sheetName val="SHIPPED"/>
      <sheetName val="Ammar ISDs"/>
      <sheetName val="OPERATION_TABLE"/>
      <sheetName val="PARA"/>
      <sheetName val="ALL_DEPART"/>
      <sheetName val="CUFF"/>
      <sheetName val="WASH_TABLE"/>
      <sheetName val="FABRIC_TABLE"/>
      <sheetName val="LP_TABLE"/>
      <sheetName val="PKT_TABLE"/>
      <sheetName val="HOLIDAY_TABLE"/>
      <sheetName val="LOGI"/>
      <sheetName val="EMB"/>
      <sheetName val="ETP_Y"/>
      <sheetName val="CAP"/>
      <sheetName val="WATERPIPE"/>
      <sheetName val="SLUDGE"/>
      <sheetName val="MASTER_DATA"/>
      <sheetName val="Post Wash and Press"/>
      <sheetName val="PARAMETERS"/>
      <sheetName val="OLD_DATA"/>
      <sheetName val="Sheet1"/>
      <sheetName val="Sheet2"/>
      <sheetName val="Sheet3"/>
      <sheetName val="SUMMARY"/>
    </sheetNames>
    <sheetDataSet>
      <sheetData sheetId="0" refreshError="1">
        <row r="1">
          <cell r="D1">
            <v>1</v>
          </cell>
        </row>
        <row r="2">
          <cell r="D2" t="str">
            <v>JOB#</v>
          </cell>
          <cell r="H2" t="str">
            <v>PO_CHECK</v>
          </cell>
          <cell r="U2" t="str">
            <v>COUNTRY</v>
          </cell>
          <cell r="Y2" t="str">
            <v>QTY</v>
          </cell>
          <cell r="AF2" t="str">
            <v>Extra</v>
          </cell>
          <cell r="AU2" t="str">
            <v>Cartons</v>
          </cell>
        </row>
        <row r="3">
          <cell r="D3">
            <v>0</v>
          </cell>
          <cell r="H3">
            <v>0</v>
          </cell>
          <cell r="U3">
            <v>0</v>
          </cell>
          <cell r="Y3">
            <v>0</v>
          </cell>
          <cell r="AF3">
            <v>0</v>
          </cell>
          <cell r="AU3">
            <v>0</v>
          </cell>
        </row>
        <row r="4">
          <cell r="D4" t="str">
            <v> J30023</v>
          </cell>
          <cell r="H4" t="str">
            <v>OK</v>
          </cell>
          <cell r="U4" t="str">
            <v>HEBRON USA</v>
          </cell>
          <cell r="Y4">
            <v>4815</v>
          </cell>
          <cell r="AF4">
            <v>4912</v>
          </cell>
          <cell r="AU4">
            <v>267.5</v>
          </cell>
        </row>
        <row r="5">
          <cell r="D5" t="str">
            <v>CONPIBEL</v>
          </cell>
          <cell r="H5" t="str">
            <v>OK</v>
          </cell>
          <cell r="U5" t="str">
            <v>ITALY</v>
          </cell>
          <cell r="Y5">
            <v>6700</v>
          </cell>
          <cell r="AF5">
            <v>7035</v>
          </cell>
          <cell r="AU5">
            <v>257.69230769230768</v>
          </cell>
        </row>
        <row r="6">
          <cell r="D6" t="str">
            <v>CONPIBEL</v>
          </cell>
          <cell r="H6" t="str">
            <v>OK</v>
          </cell>
          <cell r="U6" t="str">
            <v>ITALY</v>
          </cell>
          <cell r="Y6">
            <v>1000</v>
          </cell>
          <cell r="AF6">
            <v>1050</v>
          </cell>
          <cell r="AU6">
            <v>38.46153846153846</v>
          </cell>
        </row>
        <row r="7">
          <cell r="D7" t="str">
            <v>CONPIBEL</v>
          </cell>
          <cell r="H7" t="str">
            <v>OK</v>
          </cell>
          <cell r="U7" t="str">
            <v>ITALY</v>
          </cell>
          <cell r="Y7">
            <v>2800</v>
          </cell>
          <cell r="AF7">
            <v>2940</v>
          </cell>
          <cell r="AU7">
            <v>107.69230769230769</v>
          </cell>
        </row>
        <row r="8">
          <cell r="D8" t="str">
            <v>CONPIBEL</v>
          </cell>
          <cell r="H8" t="str">
            <v>OK</v>
          </cell>
          <cell r="U8" t="str">
            <v>ITALY</v>
          </cell>
          <cell r="Y8">
            <v>1400</v>
          </cell>
          <cell r="AF8">
            <v>1470</v>
          </cell>
          <cell r="AU8">
            <v>53.846153846153847</v>
          </cell>
        </row>
        <row r="9">
          <cell r="D9" t="str">
            <v>CONPIBEL</v>
          </cell>
          <cell r="H9" t="str">
            <v>OK</v>
          </cell>
          <cell r="U9" t="str">
            <v>ITALY</v>
          </cell>
          <cell r="Y9">
            <v>4900</v>
          </cell>
          <cell r="AF9">
            <v>5145</v>
          </cell>
          <cell r="AU9">
            <v>188.46153846153845</v>
          </cell>
        </row>
        <row r="10">
          <cell r="D10" t="str">
            <v>CONPIBEL</v>
          </cell>
          <cell r="H10" t="str">
            <v>OK</v>
          </cell>
          <cell r="U10" t="str">
            <v>ITALY</v>
          </cell>
          <cell r="Y10">
            <v>1000</v>
          </cell>
          <cell r="AF10">
            <v>1050</v>
          </cell>
          <cell r="AU10">
            <v>38.46153846153846</v>
          </cell>
        </row>
        <row r="11">
          <cell r="D11" t="str">
            <v>CONPIBEL</v>
          </cell>
          <cell r="H11" t="str">
            <v>OK</v>
          </cell>
          <cell r="U11" t="str">
            <v>ITALY</v>
          </cell>
          <cell r="Y11">
            <v>2900</v>
          </cell>
          <cell r="AF11">
            <v>3045</v>
          </cell>
          <cell r="AU11">
            <v>111.53846153846153</v>
          </cell>
        </row>
        <row r="12">
          <cell r="D12" t="str">
            <v>CONPIBEL</v>
          </cell>
          <cell r="H12" t="str">
            <v>OK</v>
          </cell>
          <cell r="U12" t="str">
            <v>ITALY</v>
          </cell>
          <cell r="Y12">
            <v>1400</v>
          </cell>
          <cell r="AF12">
            <v>1470</v>
          </cell>
          <cell r="AU12">
            <v>53.846153846153847</v>
          </cell>
        </row>
        <row r="13">
          <cell r="D13" t="str">
            <v>CONPIBEL</v>
          </cell>
          <cell r="H13" t="str">
            <v>PLEASE ISSUE PO ON:-11/15/21</v>
          </cell>
          <cell r="U13" t="str">
            <v>ITALY</v>
          </cell>
          <cell r="Y13">
            <v>6400</v>
          </cell>
          <cell r="AF13">
            <v>6720</v>
          </cell>
          <cell r="AU13">
            <v>246.15384615384616</v>
          </cell>
        </row>
        <row r="14">
          <cell r="D14" t="str">
            <v>CONPIBEL</v>
          </cell>
          <cell r="H14" t="str">
            <v>PLEASE ISSUE PO ON:-11/19/21</v>
          </cell>
          <cell r="U14" t="str">
            <v>ITALY</v>
          </cell>
          <cell r="Y14">
            <v>1800</v>
          </cell>
          <cell r="AF14">
            <v>1890</v>
          </cell>
          <cell r="AU14">
            <v>69.230769230769226</v>
          </cell>
        </row>
        <row r="15">
          <cell r="D15" t="str">
            <v>CONPIBEL</v>
          </cell>
          <cell r="H15" t="str">
            <v>PLEASE ISSUE PO ON:-11/20/21</v>
          </cell>
          <cell r="U15" t="str">
            <v>ITALY</v>
          </cell>
          <cell r="Y15">
            <v>3800</v>
          </cell>
          <cell r="AF15">
            <v>3990</v>
          </cell>
          <cell r="AU15">
            <v>146.15384615384616</v>
          </cell>
        </row>
        <row r="16">
          <cell r="D16" t="str">
            <v>CONPIBEL</v>
          </cell>
          <cell r="H16" t="str">
            <v>PLEASE ISSUE PO ON:-11/24/21</v>
          </cell>
          <cell r="U16" t="str">
            <v>ITALY</v>
          </cell>
          <cell r="Y16">
            <v>1400</v>
          </cell>
          <cell r="AF16">
            <v>1470</v>
          </cell>
          <cell r="AU16">
            <v>53.846153846153847</v>
          </cell>
        </row>
        <row r="17">
          <cell r="D17" t="str">
            <v>DENIZEN-Kids</v>
          </cell>
          <cell r="H17" t="str">
            <v>PLEASE ISSUE PO ON:-10/6/21</v>
          </cell>
          <cell r="U17" t="str">
            <v>LSUS-US</v>
          </cell>
          <cell r="Y17">
            <v>7000</v>
          </cell>
          <cell r="AF17">
            <v>7140</v>
          </cell>
          <cell r="AU17">
            <v>269.23076923076923</v>
          </cell>
        </row>
        <row r="18">
          <cell r="D18" t="str">
            <v>DENIZEN-Kids</v>
          </cell>
          <cell r="H18" t="str">
            <v>PLEASE ISSUE PO ON:-10/7/21</v>
          </cell>
          <cell r="U18" t="str">
            <v>LSUS-US</v>
          </cell>
          <cell r="Y18">
            <v>12000</v>
          </cell>
          <cell r="AF18">
            <v>12240</v>
          </cell>
          <cell r="AU18">
            <v>461.53846153846155</v>
          </cell>
        </row>
        <row r="19">
          <cell r="D19" t="str">
            <v>DENIZEN-Kids</v>
          </cell>
          <cell r="H19" t="str">
            <v>OK</v>
          </cell>
          <cell r="U19" t="str">
            <v>LSUS-US</v>
          </cell>
          <cell r="Y19">
            <v>2000</v>
          </cell>
          <cell r="AF19">
            <v>2040</v>
          </cell>
          <cell r="AU19">
            <v>76.92307692307692</v>
          </cell>
        </row>
        <row r="20">
          <cell r="D20" t="str">
            <v>DENIZEN-Kids</v>
          </cell>
          <cell r="H20" t="str">
            <v>PLEASE ISSUE PO ON:-10/23/21</v>
          </cell>
          <cell r="U20" t="str">
            <v>LSUS-US</v>
          </cell>
          <cell r="Y20">
            <v>3000</v>
          </cell>
          <cell r="AF20">
            <v>3060</v>
          </cell>
          <cell r="AU20">
            <v>115.38461538461539</v>
          </cell>
        </row>
        <row r="21">
          <cell r="D21" t="str">
            <v>DENIZEN-Kids</v>
          </cell>
          <cell r="H21" t="str">
            <v>PLEASE ISSUE PO ON:-10/23/21</v>
          </cell>
          <cell r="U21" t="str">
            <v>LSUS-US</v>
          </cell>
          <cell r="Y21">
            <v>1000</v>
          </cell>
          <cell r="AF21">
            <v>1020</v>
          </cell>
          <cell r="AU21">
            <v>38.46153846153846</v>
          </cell>
        </row>
        <row r="22">
          <cell r="D22" t="str">
            <v>DENIZEN-Kids</v>
          </cell>
          <cell r="H22" t="str">
            <v>PLEASE ISSUE PO ON:-10/26/21</v>
          </cell>
          <cell r="U22" t="str">
            <v>LSUS-US</v>
          </cell>
          <cell r="Y22">
            <v>14000</v>
          </cell>
          <cell r="AF22">
            <v>14280</v>
          </cell>
          <cell r="AU22">
            <v>538.46153846153845</v>
          </cell>
        </row>
        <row r="23">
          <cell r="D23" t="str">
            <v>DENIZEN-Kids</v>
          </cell>
          <cell r="H23" t="str">
            <v>PLEASE ISSUE PO ON:-10/29/21</v>
          </cell>
          <cell r="U23" t="str">
            <v>LSUS-US</v>
          </cell>
          <cell r="Y23">
            <v>2500</v>
          </cell>
          <cell r="AF23">
            <v>2550</v>
          </cell>
          <cell r="AU23">
            <v>96.15384615384616</v>
          </cell>
        </row>
        <row r="24">
          <cell r="D24" t="str">
            <v>DENIZEN-Kids</v>
          </cell>
          <cell r="H24" t="str">
            <v>PLEASE ISSUE PO ON:-11/1/21</v>
          </cell>
          <cell r="U24" t="str">
            <v>LSUS-US</v>
          </cell>
          <cell r="Y24">
            <v>5500</v>
          </cell>
          <cell r="AF24">
            <v>5610</v>
          </cell>
          <cell r="AU24">
            <v>211.53846153846155</v>
          </cell>
        </row>
        <row r="25">
          <cell r="D25" t="str">
            <v>DENIZEN-Kids</v>
          </cell>
          <cell r="H25" t="str">
            <v>PLEASE ISSUE PO ON:-11/4/21</v>
          </cell>
          <cell r="U25" t="str">
            <v>LSUS-US</v>
          </cell>
          <cell r="Y25">
            <v>7298</v>
          </cell>
          <cell r="AF25">
            <v>7444</v>
          </cell>
          <cell r="AU25">
            <v>280.69230769230768</v>
          </cell>
        </row>
        <row r="26">
          <cell r="D26" t="str">
            <v>DENIZEN-Kids</v>
          </cell>
          <cell r="H26" t="str">
            <v>PLEASE ISSUE PO ON:-11/5/21</v>
          </cell>
          <cell r="U26" t="str">
            <v>LSUS-US</v>
          </cell>
          <cell r="Y26">
            <v>8702</v>
          </cell>
          <cell r="AF26">
            <v>8877</v>
          </cell>
          <cell r="AU26">
            <v>334.69230769230768</v>
          </cell>
        </row>
        <row r="27">
          <cell r="D27" t="str">
            <v>DENIZEN-Kids</v>
          </cell>
          <cell r="H27" t="str">
            <v>OK</v>
          </cell>
          <cell r="U27" t="str">
            <v>LSUS-US</v>
          </cell>
          <cell r="Y27">
            <v>12000</v>
          </cell>
          <cell r="AF27">
            <v>12240</v>
          </cell>
          <cell r="AU27">
            <v>461.53846153846155</v>
          </cell>
        </row>
        <row r="28">
          <cell r="D28" t="str">
            <v>DENIZEN-Kids</v>
          </cell>
          <cell r="H28" t="str">
            <v>OK</v>
          </cell>
          <cell r="U28" t="str">
            <v>LSUS-US</v>
          </cell>
          <cell r="Y28">
            <v>4000</v>
          </cell>
          <cell r="AF28">
            <v>4080</v>
          </cell>
          <cell r="AU28">
            <v>153.84615384615384</v>
          </cell>
        </row>
        <row r="29">
          <cell r="D29" t="str">
            <v>DENIZEN-Kids</v>
          </cell>
          <cell r="H29" t="str">
            <v>OK</v>
          </cell>
          <cell r="U29" t="str">
            <v>LSUS-US</v>
          </cell>
          <cell r="Y29">
            <v>3300</v>
          </cell>
          <cell r="AF29">
            <v>3366</v>
          </cell>
          <cell r="AU29">
            <v>126.92307692307692</v>
          </cell>
        </row>
        <row r="30">
          <cell r="D30" t="str">
            <v>DENIZEN-Kids</v>
          </cell>
          <cell r="H30" t="str">
            <v>OK</v>
          </cell>
          <cell r="U30" t="str">
            <v>LSUS-US</v>
          </cell>
          <cell r="Y30">
            <v>3000</v>
          </cell>
          <cell r="AF30">
            <v>3060</v>
          </cell>
          <cell r="AU30">
            <v>115.38461538461539</v>
          </cell>
        </row>
        <row r="31">
          <cell r="D31" t="str">
            <v>DENIZEN-Kids</v>
          </cell>
          <cell r="H31" t="str">
            <v>OK</v>
          </cell>
          <cell r="U31" t="str">
            <v>LSUS-US</v>
          </cell>
          <cell r="Y31">
            <v>8000</v>
          </cell>
          <cell r="AF31">
            <v>8160</v>
          </cell>
          <cell r="AU31">
            <v>307.69230769230768</v>
          </cell>
        </row>
        <row r="32">
          <cell r="D32" t="str">
            <v>DENIZEN-Kids</v>
          </cell>
          <cell r="H32" t="str">
            <v>OK</v>
          </cell>
          <cell r="U32" t="str">
            <v>LSUS-US</v>
          </cell>
          <cell r="Y32">
            <v>12000</v>
          </cell>
          <cell r="AF32">
            <v>12240</v>
          </cell>
          <cell r="AU32">
            <v>461.53846153846155</v>
          </cell>
        </row>
        <row r="33">
          <cell r="D33" t="str">
            <v>DENIZEN-Kids</v>
          </cell>
          <cell r="H33" t="str">
            <v>OK</v>
          </cell>
          <cell r="U33" t="str">
            <v>LSUS-US</v>
          </cell>
          <cell r="Y33">
            <v>9000</v>
          </cell>
          <cell r="AF33">
            <v>9180</v>
          </cell>
          <cell r="AU33">
            <v>346.15384615384613</v>
          </cell>
        </row>
        <row r="34">
          <cell r="D34" t="str">
            <v>DENIZEN-Kids</v>
          </cell>
          <cell r="H34" t="str">
            <v>OK</v>
          </cell>
          <cell r="U34" t="str">
            <v>LSUS-2008</v>
          </cell>
          <cell r="Y34">
            <v>0</v>
          </cell>
          <cell r="AF34">
            <v>0</v>
          </cell>
          <cell r="AU34">
            <v>0</v>
          </cell>
        </row>
        <row r="35">
          <cell r="D35" t="str">
            <v>DENIZEN-Kids</v>
          </cell>
          <cell r="H35" t="str">
            <v>PLEASE ISSUE PO ON:-11/30/21</v>
          </cell>
          <cell r="U35" t="str">
            <v>LSUS-US</v>
          </cell>
          <cell r="Y35">
            <v>11000</v>
          </cell>
          <cell r="AF35">
            <v>11220</v>
          </cell>
          <cell r="AU35">
            <v>423.07692307692309</v>
          </cell>
        </row>
        <row r="36">
          <cell r="D36" t="str">
            <v>DENIZEN-Kids</v>
          </cell>
          <cell r="H36" t="str">
            <v>PLEASE ISSUE PO ON:-12/4/21</v>
          </cell>
          <cell r="U36" t="str">
            <v>LSUS-US</v>
          </cell>
          <cell r="Y36">
            <v>9000</v>
          </cell>
          <cell r="AF36">
            <v>9180</v>
          </cell>
          <cell r="AU36">
            <v>346.15384615384613</v>
          </cell>
        </row>
        <row r="37">
          <cell r="D37" t="str">
            <v>DENIZEN-Kids</v>
          </cell>
          <cell r="H37" t="str">
            <v>PLEASE ISSUE PO ON:-12/9/21</v>
          </cell>
          <cell r="U37" t="str">
            <v>LSUS-US</v>
          </cell>
          <cell r="Y37">
            <v>2000</v>
          </cell>
          <cell r="AF37">
            <v>2040</v>
          </cell>
          <cell r="AU37">
            <v>76.92307692307692</v>
          </cell>
        </row>
        <row r="38">
          <cell r="D38" t="str">
            <v>DENIZEN-Kids</v>
          </cell>
          <cell r="H38" t="str">
            <v>PLEASE ISSUE PO ON:-12/17/21</v>
          </cell>
          <cell r="U38" t="str">
            <v>LSUS-US</v>
          </cell>
          <cell r="Y38">
            <v>2000</v>
          </cell>
          <cell r="AF38">
            <v>2040</v>
          </cell>
          <cell r="AU38">
            <v>76.92307692307692</v>
          </cell>
        </row>
        <row r="39">
          <cell r="D39" t="str">
            <v>DENIZEN-Kids</v>
          </cell>
          <cell r="H39" t="str">
            <v>PLEASE ISSUE PO ON:-10/11/21</v>
          </cell>
          <cell r="U39" t="str">
            <v>LSUS-2008</v>
          </cell>
          <cell r="Y39">
            <v>0</v>
          </cell>
          <cell r="AF39">
            <v>0</v>
          </cell>
          <cell r="AU39">
            <v>0</v>
          </cell>
        </row>
        <row r="40">
          <cell r="D40" t="str">
            <v>DENIZEN-Kids</v>
          </cell>
          <cell r="H40" t="str">
            <v>PLEASE ISSUE PO ON:-10/11/21</v>
          </cell>
          <cell r="U40" t="str">
            <v>LSUS-2008</v>
          </cell>
          <cell r="Y40">
            <v>0</v>
          </cell>
          <cell r="AF40">
            <v>0</v>
          </cell>
          <cell r="AU40">
            <v>0</v>
          </cell>
        </row>
        <row r="41">
          <cell r="D41" t="str">
            <v>DENIZEN-Kids</v>
          </cell>
          <cell r="H41" t="str">
            <v>PLEASE ISSUE PO ON:-10/11/21</v>
          </cell>
          <cell r="U41" t="str">
            <v>LSUS-2008</v>
          </cell>
          <cell r="Y41">
            <v>0</v>
          </cell>
          <cell r="AF41">
            <v>0</v>
          </cell>
          <cell r="AU41">
            <v>0</v>
          </cell>
        </row>
        <row r="42">
          <cell r="D42" t="str">
            <v>DENIZEN-Kids</v>
          </cell>
          <cell r="H42" t="str">
            <v>OK</v>
          </cell>
          <cell r="U42" t="str">
            <v>LSUS-2008</v>
          </cell>
          <cell r="Y42">
            <v>0</v>
          </cell>
          <cell r="AF42">
            <v>0</v>
          </cell>
          <cell r="AU42">
            <v>0</v>
          </cell>
        </row>
        <row r="43">
          <cell r="D43" t="str">
            <v>DENIZEN-Kids</v>
          </cell>
          <cell r="H43" t="str">
            <v>PLEASE ISSUE PO ON:-8/30/21</v>
          </cell>
          <cell r="U43" t="str">
            <v>LSUS-US</v>
          </cell>
          <cell r="Y43">
            <v>0</v>
          </cell>
          <cell r="AF43">
            <v>0</v>
          </cell>
          <cell r="AU43">
            <v>0</v>
          </cell>
        </row>
        <row r="44">
          <cell r="D44" t="str">
            <v>DENIZEN-Kids</v>
          </cell>
          <cell r="H44" t="str">
            <v>PLEASE ISSUE PO ON:-9/16/21</v>
          </cell>
          <cell r="U44" t="str">
            <v>LSUS-US</v>
          </cell>
          <cell r="Y44">
            <v>0</v>
          </cell>
          <cell r="AF44">
            <v>0</v>
          </cell>
          <cell r="AU44">
            <v>0</v>
          </cell>
        </row>
        <row r="45">
          <cell r="D45" t="str">
            <v>DENIZEN-Kids</v>
          </cell>
          <cell r="H45" t="e">
            <v>#VALUE!</v>
          </cell>
          <cell r="U45" t="str">
            <v>LSUS-US</v>
          </cell>
          <cell r="Y45">
            <v>0</v>
          </cell>
          <cell r="AF45">
            <v>0</v>
          </cell>
          <cell r="AU45">
            <v>0</v>
          </cell>
        </row>
        <row r="46">
          <cell r="D46" t="str">
            <v>DENIZEN-Kids</v>
          </cell>
          <cell r="H46" t="e">
            <v>#VALUE!</v>
          </cell>
          <cell r="U46" t="str">
            <v>LSUS-US</v>
          </cell>
          <cell r="Y46">
            <v>0</v>
          </cell>
          <cell r="AF46">
            <v>0</v>
          </cell>
          <cell r="AU46">
            <v>0</v>
          </cell>
        </row>
        <row r="47">
          <cell r="D47" t="str">
            <v>J23002</v>
          </cell>
          <cell r="H47" t="str">
            <v>PLEASE ISSUE PO ON:-7/13/21</v>
          </cell>
          <cell r="U47" t="str">
            <v>LSUS-US</v>
          </cell>
          <cell r="Y47">
            <v>408</v>
          </cell>
          <cell r="AF47">
            <v>417</v>
          </cell>
          <cell r="AU47">
            <v>22.666666666666668</v>
          </cell>
        </row>
        <row r="48">
          <cell r="D48" t="str">
            <v>J26972</v>
          </cell>
          <cell r="H48" t="str">
            <v>OK</v>
          </cell>
          <cell r="U48" t="str">
            <v>ANZ-AU</v>
          </cell>
          <cell r="Y48">
            <v>395</v>
          </cell>
          <cell r="AF48">
            <v>403</v>
          </cell>
          <cell r="AU48">
            <v>24.6875</v>
          </cell>
        </row>
        <row r="49">
          <cell r="D49" t="str">
            <v>J27047</v>
          </cell>
          <cell r="H49" t="str">
            <v>OK</v>
          </cell>
          <cell r="U49" t="str">
            <v>AMA-PH</v>
          </cell>
          <cell r="Y49">
            <v>600</v>
          </cell>
          <cell r="AF49">
            <v>612</v>
          </cell>
          <cell r="AU49">
            <v>20</v>
          </cell>
        </row>
        <row r="50">
          <cell r="D50" t="str">
            <v>J27520</v>
          </cell>
          <cell r="H50" t="str">
            <v>PLEASE ISSUE PO ON:-2/17/21</v>
          </cell>
          <cell r="U50" t="str">
            <v>LSE-EU</v>
          </cell>
          <cell r="Y50">
            <v>2461</v>
          </cell>
          <cell r="AF50">
            <v>2511</v>
          </cell>
          <cell r="AU50">
            <v>205.08333333333334</v>
          </cell>
        </row>
        <row r="51">
          <cell r="D51" t="str">
            <v>J27848</v>
          </cell>
          <cell r="H51" t="str">
            <v>PLEASE ISSUE PO ON:-7/21/21</v>
          </cell>
          <cell r="U51" t="str">
            <v>LSE-EU</v>
          </cell>
          <cell r="Y51">
            <v>393</v>
          </cell>
          <cell r="AF51">
            <v>401</v>
          </cell>
          <cell r="AU51">
            <v>16.375</v>
          </cell>
        </row>
        <row r="52">
          <cell r="D52" t="str">
            <v>J27852</v>
          </cell>
          <cell r="H52" t="str">
            <v>PLEASE ISSUE PO ON:-7/21/21</v>
          </cell>
          <cell r="U52" t="str">
            <v>LSE-EU</v>
          </cell>
          <cell r="Y52">
            <v>1083</v>
          </cell>
          <cell r="AF52">
            <v>1105</v>
          </cell>
          <cell r="AU52">
            <v>36.1</v>
          </cell>
        </row>
        <row r="53">
          <cell r="D53" t="str">
            <v>J27982</v>
          </cell>
          <cell r="H53" t="str">
            <v>PLEASE ISSUE PO ON:-6/21/21</v>
          </cell>
          <cell r="U53" t="str">
            <v>LSE-EU</v>
          </cell>
          <cell r="Y53">
            <v>200</v>
          </cell>
          <cell r="AF53">
            <v>204</v>
          </cell>
          <cell r="AU53">
            <v>8.3333333333333339</v>
          </cell>
        </row>
        <row r="54">
          <cell r="D54" t="str">
            <v>J28054</v>
          </cell>
          <cell r="H54" t="str">
            <v>PLEASE ISSUE PO ON:-7/21/21</v>
          </cell>
          <cell r="U54" t="str">
            <v>LSUS-US</v>
          </cell>
          <cell r="Y54">
            <v>800</v>
          </cell>
          <cell r="AF54">
            <v>816</v>
          </cell>
          <cell r="AU54">
            <v>50</v>
          </cell>
        </row>
        <row r="55">
          <cell r="D55" t="str">
            <v>J28093</v>
          </cell>
          <cell r="H55" t="str">
            <v>PLEASE ISSUE PO ON:-5/28/21</v>
          </cell>
          <cell r="U55" t="str">
            <v>AMA-PH</v>
          </cell>
          <cell r="Y55">
            <v>1359</v>
          </cell>
          <cell r="AF55">
            <v>1387</v>
          </cell>
          <cell r="AU55">
            <v>45.3</v>
          </cell>
        </row>
        <row r="56">
          <cell r="D56" t="str">
            <v>J28343</v>
          </cell>
          <cell r="H56" t="str">
            <v>OK</v>
          </cell>
          <cell r="U56" t="str">
            <v>LACL-UY</v>
          </cell>
          <cell r="Y56">
            <v>200</v>
          </cell>
          <cell r="AF56">
            <v>204</v>
          </cell>
          <cell r="AU56">
            <v>6.666666666666667</v>
          </cell>
        </row>
        <row r="57">
          <cell r="D57" t="str">
            <v>J28489</v>
          </cell>
          <cell r="H57" t="str">
            <v>OK</v>
          </cell>
          <cell r="U57" t="str">
            <v>LSE-EU</v>
          </cell>
          <cell r="Y57">
            <v>619</v>
          </cell>
          <cell r="AF57">
            <v>632</v>
          </cell>
          <cell r="AU57">
            <v>23.807692307692307</v>
          </cell>
        </row>
        <row r="58">
          <cell r="D58" t="str">
            <v>J28490</v>
          </cell>
          <cell r="H58" t="str">
            <v>OK</v>
          </cell>
          <cell r="U58" t="str">
            <v>LSE-EU</v>
          </cell>
          <cell r="Y58">
            <v>990</v>
          </cell>
          <cell r="AF58">
            <v>1010</v>
          </cell>
          <cell r="AU58">
            <v>38.07692307692308</v>
          </cell>
        </row>
        <row r="59">
          <cell r="D59" t="str">
            <v>J28491</v>
          </cell>
          <cell r="H59" t="str">
            <v>OK</v>
          </cell>
          <cell r="U59" t="str">
            <v>LSE-EU</v>
          </cell>
          <cell r="Y59">
            <v>2870</v>
          </cell>
          <cell r="AF59">
            <v>2928</v>
          </cell>
          <cell r="AU59">
            <v>110.38461538461539</v>
          </cell>
        </row>
        <row r="60">
          <cell r="D60" t="str">
            <v>J28492</v>
          </cell>
          <cell r="H60" t="str">
            <v>OK</v>
          </cell>
          <cell r="U60" t="str">
            <v>LSE-EU</v>
          </cell>
          <cell r="Y60">
            <v>1957</v>
          </cell>
          <cell r="AF60">
            <v>1997</v>
          </cell>
          <cell r="AU60">
            <v>75.269230769230774</v>
          </cell>
        </row>
        <row r="61">
          <cell r="D61" t="str">
            <v>J28493</v>
          </cell>
          <cell r="H61" t="str">
            <v>OK</v>
          </cell>
          <cell r="U61" t="str">
            <v>LSE-EU</v>
          </cell>
          <cell r="Y61">
            <v>675</v>
          </cell>
          <cell r="AF61">
            <v>689</v>
          </cell>
          <cell r="AU61">
            <v>25.96153846153846</v>
          </cell>
        </row>
        <row r="62">
          <cell r="D62" t="str">
            <v>J28508</v>
          </cell>
          <cell r="H62" t="str">
            <v>OK</v>
          </cell>
          <cell r="U62" t="str">
            <v>LSE-EU</v>
          </cell>
          <cell r="Y62">
            <v>873</v>
          </cell>
          <cell r="AF62">
            <v>891</v>
          </cell>
          <cell r="AU62">
            <v>33.57692307692308</v>
          </cell>
        </row>
        <row r="63">
          <cell r="D63" t="str">
            <v>J28518</v>
          </cell>
          <cell r="H63" t="str">
            <v>OK</v>
          </cell>
          <cell r="U63" t="str">
            <v>AMA-JP</v>
          </cell>
          <cell r="Y63">
            <v>400</v>
          </cell>
          <cell r="AF63">
            <v>408</v>
          </cell>
          <cell r="AU63">
            <v>15.384615384615385</v>
          </cell>
        </row>
        <row r="64">
          <cell r="D64" t="str">
            <v>J28520</v>
          </cell>
          <cell r="H64" t="str">
            <v>OK</v>
          </cell>
          <cell r="U64" t="str">
            <v>ANZ-AU</v>
          </cell>
          <cell r="Y64">
            <v>800</v>
          </cell>
          <cell r="AF64">
            <v>816</v>
          </cell>
          <cell r="AU64">
            <v>30.76923076923077</v>
          </cell>
        </row>
        <row r="65">
          <cell r="D65" t="str">
            <v>J28528</v>
          </cell>
          <cell r="H65" t="str">
            <v>PLEASE ISSUE PO ON:-6/9/21</v>
          </cell>
          <cell r="U65" t="str">
            <v>AMA-MY</v>
          </cell>
          <cell r="Y65">
            <v>407</v>
          </cell>
          <cell r="AF65">
            <v>416</v>
          </cell>
          <cell r="AU65">
            <v>15.653846153846153</v>
          </cell>
        </row>
        <row r="66">
          <cell r="D66" t="str">
            <v>J28542</v>
          </cell>
          <cell r="H66" t="str">
            <v>PLEASE ISSUE PO ON:-7/5/21</v>
          </cell>
          <cell r="U66" t="str">
            <v>LSUS-US</v>
          </cell>
          <cell r="Y66">
            <v>4018</v>
          </cell>
          <cell r="AF66">
            <v>4099</v>
          </cell>
          <cell r="AU66">
            <v>154.53846153846155</v>
          </cell>
        </row>
        <row r="67">
          <cell r="D67" t="str">
            <v>J28544</v>
          </cell>
          <cell r="H67" t="str">
            <v>PLEASE ISSUE PO ON:-7/7/21</v>
          </cell>
          <cell r="U67" t="str">
            <v>LSUS-US</v>
          </cell>
          <cell r="Y67">
            <v>982</v>
          </cell>
          <cell r="AF67">
            <v>1002</v>
          </cell>
          <cell r="AU67">
            <v>37.769230769230766</v>
          </cell>
        </row>
        <row r="68">
          <cell r="D68" t="str">
            <v>J28552</v>
          </cell>
          <cell r="H68" t="str">
            <v>OK</v>
          </cell>
          <cell r="U68" t="str">
            <v>AMA-PK</v>
          </cell>
          <cell r="Y68">
            <v>1507</v>
          </cell>
          <cell r="AF68">
            <v>1538</v>
          </cell>
          <cell r="AU68">
            <v>57.96153846153846</v>
          </cell>
        </row>
        <row r="69">
          <cell r="D69" t="str">
            <v>J28555</v>
          </cell>
          <cell r="H69" t="str">
            <v>OK</v>
          </cell>
          <cell r="U69" t="str">
            <v>LSUS-US</v>
          </cell>
          <cell r="Y69">
            <v>1193</v>
          </cell>
          <cell r="AF69">
            <v>1217</v>
          </cell>
          <cell r="AU69">
            <v>45.884615384615387</v>
          </cell>
        </row>
        <row r="70">
          <cell r="D70" t="str">
            <v>J28556</v>
          </cell>
          <cell r="H70" t="str">
            <v>OK</v>
          </cell>
          <cell r="U70" t="str">
            <v>LSUS-US</v>
          </cell>
          <cell r="Y70">
            <v>307</v>
          </cell>
          <cell r="AF70">
            <v>314</v>
          </cell>
          <cell r="AU70">
            <v>11.807692307692308</v>
          </cell>
        </row>
        <row r="71">
          <cell r="D71" t="str">
            <v>J28561</v>
          </cell>
          <cell r="H71" t="str">
            <v>PLEASE ISSUE PO ON:-6/22/21</v>
          </cell>
          <cell r="U71" t="str">
            <v>LSUS-US</v>
          </cell>
          <cell r="Y71">
            <v>805</v>
          </cell>
          <cell r="AF71">
            <v>822</v>
          </cell>
          <cell r="AU71">
            <v>30.96153846153846</v>
          </cell>
        </row>
        <row r="72">
          <cell r="D72" t="str">
            <v>J28562</v>
          </cell>
          <cell r="H72" t="str">
            <v>PLEASE ISSUE PO ON:-6/23/21</v>
          </cell>
          <cell r="U72" t="str">
            <v>LSUS-US</v>
          </cell>
          <cell r="Y72">
            <v>417</v>
          </cell>
          <cell r="AF72">
            <v>426</v>
          </cell>
          <cell r="AU72">
            <v>16.03846153846154</v>
          </cell>
        </row>
        <row r="73">
          <cell r="D73" t="str">
            <v>J28565</v>
          </cell>
          <cell r="H73" t="str">
            <v>OK</v>
          </cell>
          <cell r="U73" t="str">
            <v>LSUS-US</v>
          </cell>
          <cell r="Y73">
            <v>847</v>
          </cell>
          <cell r="AF73">
            <v>864</v>
          </cell>
          <cell r="AU73">
            <v>28.233333333333334</v>
          </cell>
        </row>
        <row r="74">
          <cell r="D74" t="str">
            <v>J28566</v>
          </cell>
          <cell r="H74" t="str">
            <v>OK</v>
          </cell>
          <cell r="U74" t="str">
            <v>LSUS-US</v>
          </cell>
          <cell r="Y74">
            <v>2870</v>
          </cell>
          <cell r="AF74">
            <v>2928</v>
          </cell>
          <cell r="AU74">
            <v>95.666666666666671</v>
          </cell>
        </row>
        <row r="75">
          <cell r="D75" t="str">
            <v>J28567</v>
          </cell>
          <cell r="H75" t="str">
            <v>PLEASE ISSUE PO ON:-6/15/21</v>
          </cell>
          <cell r="U75" t="str">
            <v>LSUS-US</v>
          </cell>
          <cell r="Y75">
            <v>2800</v>
          </cell>
          <cell r="AF75">
            <v>2856</v>
          </cell>
          <cell r="AU75">
            <v>107.69230769230769</v>
          </cell>
        </row>
        <row r="76">
          <cell r="D76" t="str">
            <v>J28569</v>
          </cell>
          <cell r="H76" t="str">
            <v>OK</v>
          </cell>
          <cell r="U76" t="str">
            <v>LSUS-US</v>
          </cell>
          <cell r="Y76">
            <v>3000</v>
          </cell>
          <cell r="AF76">
            <v>3060</v>
          </cell>
          <cell r="AU76">
            <v>115.38461538461539</v>
          </cell>
        </row>
        <row r="77">
          <cell r="D77" t="str">
            <v>J28570</v>
          </cell>
          <cell r="H77" t="str">
            <v>PLEASE ISSUE PO ON:-6/3/21</v>
          </cell>
          <cell r="U77" t="str">
            <v>LSUS-US</v>
          </cell>
          <cell r="Y77">
            <v>1500</v>
          </cell>
          <cell r="AF77">
            <v>1530</v>
          </cell>
          <cell r="AU77">
            <v>57.692307692307693</v>
          </cell>
        </row>
        <row r="78">
          <cell r="D78" t="str">
            <v>J28572</v>
          </cell>
          <cell r="H78" t="str">
            <v>PLEASE ISSUE PO ON:-6/23/21</v>
          </cell>
          <cell r="U78" t="str">
            <v>LSUS-US</v>
          </cell>
          <cell r="Y78">
            <v>2500</v>
          </cell>
          <cell r="AF78">
            <v>2550</v>
          </cell>
          <cell r="AU78">
            <v>96.15384615384616</v>
          </cell>
        </row>
        <row r="79">
          <cell r="D79" t="str">
            <v>J28574</v>
          </cell>
          <cell r="H79" t="str">
            <v>PLEASE ISSUE PO ON:-7/6/21</v>
          </cell>
          <cell r="U79" t="str">
            <v>LSUS-US</v>
          </cell>
          <cell r="Y79">
            <v>1492</v>
          </cell>
          <cell r="AF79">
            <v>1522</v>
          </cell>
          <cell r="AU79">
            <v>57.384615384615387</v>
          </cell>
        </row>
        <row r="80">
          <cell r="D80" t="str">
            <v>J28575</v>
          </cell>
          <cell r="H80" t="str">
            <v>PLEASE ISSUE PO ON:-7/7/21</v>
          </cell>
          <cell r="U80" t="str">
            <v>LSUS-US</v>
          </cell>
          <cell r="Y80">
            <v>1008</v>
          </cell>
          <cell r="AF80">
            <v>1029</v>
          </cell>
          <cell r="AU80">
            <v>38.769230769230766</v>
          </cell>
        </row>
        <row r="81">
          <cell r="D81" t="str">
            <v>J28585</v>
          </cell>
          <cell r="H81" t="str">
            <v>PLEASE ISSUE PO ON:-7/6/21</v>
          </cell>
          <cell r="U81" t="str">
            <v>LSUS-US</v>
          </cell>
          <cell r="Y81">
            <v>5901</v>
          </cell>
          <cell r="AF81">
            <v>6020</v>
          </cell>
          <cell r="AU81">
            <v>226.96153846153845</v>
          </cell>
        </row>
        <row r="82">
          <cell r="D82" t="str">
            <v>J28586</v>
          </cell>
          <cell r="H82" t="str">
            <v>PLEASE ISSUE PO ON:-7/7/21</v>
          </cell>
          <cell r="U82" t="str">
            <v>LSUS-US</v>
          </cell>
          <cell r="Y82">
            <v>3099</v>
          </cell>
          <cell r="AF82">
            <v>3161</v>
          </cell>
          <cell r="AU82">
            <v>119.19230769230769</v>
          </cell>
        </row>
        <row r="83">
          <cell r="D83" t="str">
            <v>J28588</v>
          </cell>
          <cell r="H83" t="str">
            <v>PLEASE ISSUE PO ON:-6/26/21</v>
          </cell>
          <cell r="U83" t="str">
            <v>LSUS-US</v>
          </cell>
          <cell r="Y83">
            <v>2128</v>
          </cell>
          <cell r="AF83">
            <v>2171</v>
          </cell>
          <cell r="AU83">
            <v>81.84615384615384</v>
          </cell>
        </row>
        <row r="84">
          <cell r="D84" t="str">
            <v>J28589</v>
          </cell>
          <cell r="H84" t="str">
            <v>PLEASE ISSUE PO ON:-6/27/21</v>
          </cell>
          <cell r="U84" t="str">
            <v>LSUS-US</v>
          </cell>
          <cell r="Y84">
            <v>872</v>
          </cell>
          <cell r="AF84">
            <v>890</v>
          </cell>
          <cell r="AU84">
            <v>33.53846153846154</v>
          </cell>
        </row>
        <row r="85">
          <cell r="D85" t="str">
            <v>J28596</v>
          </cell>
          <cell r="H85" t="str">
            <v>PLEASE ISSUE PO ON:-6/1/21</v>
          </cell>
          <cell r="U85" t="str">
            <v>LSUS-US</v>
          </cell>
          <cell r="Y85">
            <v>4686</v>
          </cell>
          <cell r="AF85">
            <v>4780</v>
          </cell>
          <cell r="AU85">
            <v>180.23076923076923</v>
          </cell>
        </row>
        <row r="86">
          <cell r="D86" t="str">
            <v>J28597</v>
          </cell>
          <cell r="H86" t="str">
            <v>PLEASE ISSUE PO ON:-6/2/21</v>
          </cell>
          <cell r="U86" t="str">
            <v>LSUS-US</v>
          </cell>
          <cell r="Y86">
            <v>3314</v>
          </cell>
          <cell r="AF86">
            <v>3381</v>
          </cell>
          <cell r="AU86">
            <v>127.46153846153847</v>
          </cell>
        </row>
        <row r="87">
          <cell r="D87" t="str">
            <v>J28598</v>
          </cell>
          <cell r="H87" t="str">
            <v>PLEASE ISSUE PO ON:-6/8/21</v>
          </cell>
          <cell r="U87" t="str">
            <v>LSUS-US</v>
          </cell>
          <cell r="Y87">
            <v>1784</v>
          </cell>
          <cell r="AF87">
            <v>1820</v>
          </cell>
          <cell r="AU87">
            <v>68.615384615384613</v>
          </cell>
        </row>
        <row r="88">
          <cell r="D88" t="str">
            <v>J28599</v>
          </cell>
          <cell r="H88" t="str">
            <v>PLEASE ISSUE PO ON:-6/8/21</v>
          </cell>
          <cell r="U88" t="str">
            <v>LSUS-US</v>
          </cell>
          <cell r="Y88">
            <v>1016</v>
          </cell>
          <cell r="AF88">
            <v>1037</v>
          </cell>
          <cell r="AU88">
            <v>39.07692307692308</v>
          </cell>
        </row>
        <row r="89">
          <cell r="D89" t="str">
            <v>J28605</v>
          </cell>
          <cell r="H89" t="str">
            <v>OK</v>
          </cell>
          <cell r="U89" t="str">
            <v>AMA-SG</v>
          </cell>
          <cell r="Y89">
            <v>200</v>
          </cell>
          <cell r="AF89">
            <v>204</v>
          </cell>
          <cell r="AU89">
            <v>7.6923076923076925</v>
          </cell>
        </row>
        <row r="90">
          <cell r="D90" t="str">
            <v>J28607</v>
          </cell>
          <cell r="H90" t="str">
            <v>OK</v>
          </cell>
          <cell r="U90" t="str">
            <v>ANZ-AU</v>
          </cell>
          <cell r="Y90">
            <v>630</v>
          </cell>
          <cell r="AF90">
            <v>643</v>
          </cell>
          <cell r="AU90">
            <v>24.23076923076923</v>
          </cell>
        </row>
        <row r="91">
          <cell r="D91" t="str">
            <v>J28612</v>
          </cell>
          <cell r="H91" t="str">
            <v>OK</v>
          </cell>
          <cell r="U91" t="str">
            <v>AMA-MY</v>
          </cell>
          <cell r="Y91">
            <v>280</v>
          </cell>
          <cell r="AF91">
            <v>286</v>
          </cell>
          <cell r="AU91">
            <v>10.76923076923077</v>
          </cell>
        </row>
        <row r="92">
          <cell r="D92" t="str">
            <v>J28613</v>
          </cell>
          <cell r="H92" t="str">
            <v>OK</v>
          </cell>
          <cell r="U92" t="str">
            <v>AMA-MY</v>
          </cell>
          <cell r="Y92">
            <v>400</v>
          </cell>
          <cell r="AF92">
            <v>408</v>
          </cell>
          <cell r="AU92">
            <v>15.384615384615385</v>
          </cell>
        </row>
        <row r="93">
          <cell r="D93" t="str">
            <v>J28615</v>
          </cell>
          <cell r="H93" t="str">
            <v>PLEASE ISSUE PO ON:-6/9/21</v>
          </cell>
          <cell r="U93" t="str">
            <v>AMA-PH</v>
          </cell>
          <cell r="Y93">
            <v>777</v>
          </cell>
          <cell r="AF93">
            <v>793</v>
          </cell>
          <cell r="AU93">
            <v>29.884615384615383</v>
          </cell>
        </row>
        <row r="94">
          <cell r="D94" t="str">
            <v>J28616</v>
          </cell>
          <cell r="H94" t="str">
            <v>PLEASE ISSUE PO ON:-6/12/21</v>
          </cell>
          <cell r="U94" t="str">
            <v>AMA-PH</v>
          </cell>
          <cell r="Y94">
            <v>400</v>
          </cell>
          <cell r="AF94">
            <v>408</v>
          </cell>
          <cell r="AU94">
            <v>15.384615384615385</v>
          </cell>
        </row>
        <row r="95">
          <cell r="D95" t="str">
            <v>J28623</v>
          </cell>
          <cell r="H95" t="str">
            <v>OK</v>
          </cell>
          <cell r="U95" t="str">
            <v>LSUS-US</v>
          </cell>
          <cell r="Y95">
            <v>1103</v>
          </cell>
          <cell r="AF95">
            <v>1126</v>
          </cell>
          <cell r="AU95">
            <v>42.42307692307692</v>
          </cell>
        </row>
        <row r="96">
          <cell r="D96" t="str">
            <v>J28624</v>
          </cell>
          <cell r="H96" t="str">
            <v>OK</v>
          </cell>
          <cell r="U96" t="str">
            <v>LSUS-US</v>
          </cell>
          <cell r="Y96">
            <v>1065</v>
          </cell>
          <cell r="AF96">
            <v>1087</v>
          </cell>
          <cell r="AU96">
            <v>40.96153846153846</v>
          </cell>
        </row>
        <row r="97">
          <cell r="D97" t="str">
            <v>J28625</v>
          </cell>
          <cell r="H97" t="str">
            <v>OK</v>
          </cell>
          <cell r="U97" t="str">
            <v>LSUS-US</v>
          </cell>
          <cell r="Y97">
            <v>1690</v>
          </cell>
          <cell r="AF97">
            <v>1724</v>
          </cell>
          <cell r="AU97">
            <v>65</v>
          </cell>
        </row>
        <row r="98">
          <cell r="D98" t="str">
            <v>J28626</v>
          </cell>
          <cell r="H98" t="str">
            <v>OK</v>
          </cell>
          <cell r="U98" t="str">
            <v>LSUS-US</v>
          </cell>
          <cell r="Y98">
            <v>810</v>
          </cell>
          <cell r="AF98">
            <v>827</v>
          </cell>
          <cell r="AU98">
            <v>31.153846153846153</v>
          </cell>
        </row>
        <row r="99">
          <cell r="D99" t="str">
            <v>J28627</v>
          </cell>
          <cell r="H99" t="str">
            <v>OK</v>
          </cell>
          <cell r="U99" t="str">
            <v>LSUS-US</v>
          </cell>
          <cell r="Y99">
            <v>1568</v>
          </cell>
          <cell r="AF99">
            <v>1600</v>
          </cell>
          <cell r="AU99">
            <v>60.307692307692307</v>
          </cell>
        </row>
        <row r="100">
          <cell r="D100" t="str">
            <v>J28628</v>
          </cell>
          <cell r="H100" t="str">
            <v>OK</v>
          </cell>
          <cell r="U100" t="str">
            <v>LSUS-US</v>
          </cell>
          <cell r="Y100">
            <v>840</v>
          </cell>
          <cell r="AF100">
            <v>729</v>
          </cell>
          <cell r="AU100">
            <v>32.307692307692307</v>
          </cell>
        </row>
        <row r="101">
          <cell r="D101" t="str">
            <v>J28633</v>
          </cell>
          <cell r="H101" t="str">
            <v>PLEASE ISSUE PO ON:-8/16/21</v>
          </cell>
          <cell r="U101" t="str">
            <v>PERU</v>
          </cell>
          <cell r="Y101">
            <v>250</v>
          </cell>
          <cell r="AF101">
            <v>255</v>
          </cell>
          <cell r="AU101">
            <v>9.615384615384615</v>
          </cell>
        </row>
        <row r="102">
          <cell r="D102" t="str">
            <v>J28634</v>
          </cell>
          <cell r="H102" t="str">
            <v>OK</v>
          </cell>
          <cell r="U102" t="str">
            <v>LSUS-2008</v>
          </cell>
          <cell r="Y102">
            <v>1300</v>
          </cell>
          <cell r="AF102">
            <v>1326</v>
          </cell>
          <cell r="AU102">
            <v>43.333333333333336</v>
          </cell>
        </row>
        <row r="103">
          <cell r="D103" t="str">
            <v>J28635</v>
          </cell>
          <cell r="H103" t="str">
            <v>OK</v>
          </cell>
          <cell r="U103" t="str">
            <v>LSUS-2008</v>
          </cell>
          <cell r="Y103">
            <v>2500</v>
          </cell>
          <cell r="AF103">
            <v>2550</v>
          </cell>
          <cell r="AU103">
            <v>83.333333333333329</v>
          </cell>
        </row>
        <row r="104">
          <cell r="D104" t="str">
            <v>J28639</v>
          </cell>
          <cell r="H104" t="str">
            <v>OK</v>
          </cell>
          <cell r="U104" t="str">
            <v>LSUS-2008</v>
          </cell>
          <cell r="Y104">
            <v>250</v>
          </cell>
          <cell r="AF104">
            <v>255</v>
          </cell>
          <cell r="AU104">
            <v>8.3333333333333339</v>
          </cell>
        </row>
        <row r="105">
          <cell r="D105" t="str">
            <v>J28640</v>
          </cell>
          <cell r="H105" t="str">
            <v>OK</v>
          </cell>
          <cell r="U105" t="str">
            <v>LSUS-2008</v>
          </cell>
          <cell r="Y105">
            <v>500</v>
          </cell>
          <cell r="AF105">
            <v>510</v>
          </cell>
          <cell r="AU105">
            <v>16.666666666666668</v>
          </cell>
        </row>
        <row r="106">
          <cell r="D106" t="str">
            <v>J28641</v>
          </cell>
          <cell r="H106" t="str">
            <v>OK</v>
          </cell>
          <cell r="U106" t="str">
            <v>CHILE</v>
          </cell>
          <cell r="Y106">
            <v>500</v>
          </cell>
          <cell r="AF106">
            <v>510</v>
          </cell>
          <cell r="AU106">
            <v>19.23076923076923</v>
          </cell>
        </row>
        <row r="107">
          <cell r="D107" t="str">
            <v>J28651</v>
          </cell>
          <cell r="H107" t="str">
            <v>OK</v>
          </cell>
          <cell r="U107" t="str">
            <v>LSUS-2008</v>
          </cell>
          <cell r="Y107">
            <v>2700</v>
          </cell>
          <cell r="AF107">
            <v>2754</v>
          </cell>
          <cell r="AU107">
            <v>150</v>
          </cell>
        </row>
        <row r="108">
          <cell r="D108" t="str">
            <v>J28652</v>
          </cell>
          <cell r="H108" t="str">
            <v>PLEASE ISSUE PO ON:-8/6/21</v>
          </cell>
          <cell r="U108" t="str">
            <v>LSUS-2008</v>
          </cell>
          <cell r="Y108">
            <v>1453</v>
          </cell>
          <cell r="AF108">
            <v>1483</v>
          </cell>
          <cell r="AU108">
            <v>80.722222222222229</v>
          </cell>
        </row>
        <row r="109">
          <cell r="D109" t="str">
            <v>J28653</v>
          </cell>
          <cell r="H109" t="str">
            <v>OK</v>
          </cell>
          <cell r="U109" t="str">
            <v>LSUS-2008</v>
          </cell>
          <cell r="Y109">
            <v>1047</v>
          </cell>
          <cell r="AF109">
            <v>1068</v>
          </cell>
          <cell r="AU109">
            <v>58.166666666666664</v>
          </cell>
        </row>
        <row r="110">
          <cell r="D110" t="str">
            <v>J28654</v>
          </cell>
          <cell r="H110" t="str">
            <v>PLEASE ISSUE PO ON:-6/23/21</v>
          </cell>
          <cell r="U110" t="str">
            <v>LSUS-2008</v>
          </cell>
          <cell r="Y110">
            <v>5778</v>
          </cell>
          <cell r="AF110">
            <v>5894</v>
          </cell>
          <cell r="AU110">
            <v>321</v>
          </cell>
        </row>
        <row r="111">
          <cell r="D111" t="str">
            <v>J28655</v>
          </cell>
          <cell r="H111" t="str">
            <v>OK</v>
          </cell>
          <cell r="U111" t="str">
            <v>LSUS-2008</v>
          </cell>
          <cell r="Y111">
            <v>15027</v>
          </cell>
          <cell r="AF111">
            <v>15328</v>
          </cell>
          <cell r="AU111">
            <v>834.83333333333337</v>
          </cell>
        </row>
        <row r="112">
          <cell r="D112" t="str">
            <v>J28656</v>
          </cell>
          <cell r="H112" t="str">
            <v>OK</v>
          </cell>
          <cell r="U112" t="str">
            <v>LSUS-2008</v>
          </cell>
          <cell r="Y112">
            <v>14973</v>
          </cell>
          <cell r="AF112">
            <v>15273</v>
          </cell>
          <cell r="AU112">
            <v>831.83333333333337</v>
          </cell>
        </row>
        <row r="113">
          <cell r="D113" t="str">
            <v>J28657</v>
          </cell>
          <cell r="H113" t="str">
            <v>PLEASE ISSUE PO ON:-6/26/21</v>
          </cell>
          <cell r="U113" t="str">
            <v>LSUS-2008</v>
          </cell>
          <cell r="Y113">
            <v>10347</v>
          </cell>
          <cell r="AF113">
            <v>10554</v>
          </cell>
          <cell r="AU113">
            <v>287.41666666666669</v>
          </cell>
        </row>
        <row r="114">
          <cell r="D114" t="str">
            <v>J28658</v>
          </cell>
          <cell r="H114" t="str">
            <v>OK</v>
          </cell>
          <cell r="U114" t="str">
            <v>LSUS-2008</v>
          </cell>
          <cell r="Y114">
            <v>5882.3529411764703</v>
          </cell>
          <cell r="AF114">
            <v>6000</v>
          </cell>
          <cell r="AU114">
            <v>196.07843137254901</v>
          </cell>
        </row>
        <row r="115">
          <cell r="D115" t="str">
            <v>J28658-B</v>
          </cell>
          <cell r="H115" t="str">
            <v>OK</v>
          </cell>
          <cell r="U115" t="str">
            <v>LSUS-2008</v>
          </cell>
          <cell r="Y115">
            <v>1490</v>
          </cell>
          <cell r="AF115">
            <v>2030</v>
          </cell>
          <cell r="AU115">
            <v>49.666666666666664</v>
          </cell>
        </row>
        <row r="116">
          <cell r="D116" t="str">
            <v>J28659</v>
          </cell>
          <cell r="H116" t="str">
            <v>OK</v>
          </cell>
          <cell r="U116" t="str">
            <v>LSUS-2008</v>
          </cell>
          <cell r="Y116">
            <v>7357</v>
          </cell>
          <cell r="AF116">
            <v>7505</v>
          </cell>
          <cell r="AU116">
            <v>245.23333333333332</v>
          </cell>
        </row>
        <row r="117">
          <cell r="D117" t="str">
            <v>J28660</v>
          </cell>
          <cell r="H117" t="str">
            <v>OK</v>
          </cell>
          <cell r="U117" t="str">
            <v>LSUS-2008</v>
          </cell>
          <cell r="Y117">
            <v>271</v>
          </cell>
          <cell r="AF117">
            <v>277</v>
          </cell>
          <cell r="AU117">
            <v>9.0333333333333332</v>
          </cell>
        </row>
        <row r="118">
          <cell r="D118" t="str">
            <v>J28661</v>
          </cell>
          <cell r="H118" t="str">
            <v>OK</v>
          </cell>
          <cell r="U118" t="str">
            <v>LSUS-2008</v>
          </cell>
          <cell r="Y118">
            <v>8000</v>
          </cell>
          <cell r="AF118">
            <v>8160</v>
          </cell>
          <cell r="AU118">
            <v>266.66666666666669</v>
          </cell>
        </row>
        <row r="119">
          <cell r="D119" t="str">
            <v>J28663</v>
          </cell>
          <cell r="H119" t="str">
            <v>PLEASE ISSUE PO ON:-7/8/21</v>
          </cell>
          <cell r="U119" t="str">
            <v>LSUS-2008</v>
          </cell>
          <cell r="Y119">
            <v>5100</v>
          </cell>
          <cell r="AF119">
            <v>5202</v>
          </cell>
          <cell r="AU119">
            <v>182.14285714285714</v>
          </cell>
        </row>
        <row r="120">
          <cell r="D120" t="str">
            <v>J28664</v>
          </cell>
          <cell r="H120" t="str">
            <v>PLEASE ISSUE PO ON:-7/10/21</v>
          </cell>
          <cell r="U120" t="str">
            <v>LSUS-2008</v>
          </cell>
          <cell r="Y120">
            <v>1900</v>
          </cell>
          <cell r="AF120">
            <v>1938</v>
          </cell>
          <cell r="AU120">
            <v>67.857142857142861</v>
          </cell>
        </row>
        <row r="121">
          <cell r="D121" t="str">
            <v>J28665</v>
          </cell>
          <cell r="H121" t="str">
            <v>PLEASE ISSUE PO ON:-8/9/21</v>
          </cell>
          <cell r="U121" t="str">
            <v>LSUS-2008</v>
          </cell>
          <cell r="Y121">
            <v>5852</v>
          </cell>
          <cell r="AF121">
            <v>5970</v>
          </cell>
          <cell r="AU121">
            <v>209</v>
          </cell>
        </row>
        <row r="122">
          <cell r="D122" t="str">
            <v>J28666</v>
          </cell>
          <cell r="H122" t="str">
            <v>PLEASE ISSUE PO ON:-6/25/21</v>
          </cell>
          <cell r="U122" t="str">
            <v>LSUS-2008</v>
          </cell>
          <cell r="Y122">
            <v>443</v>
          </cell>
          <cell r="AF122">
            <v>452</v>
          </cell>
          <cell r="AU122">
            <v>13.84375</v>
          </cell>
        </row>
        <row r="123">
          <cell r="D123" t="str">
            <v>J28667</v>
          </cell>
          <cell r="H123" t="str">
            <v>PLEASE ISSUE PO ON:-10/5/21</v>
          </cell>
          <cell r="U123" t="str">
            <v>LSUS-2008</v>
          </cell>
          <cell r="Y123">
            <v>278</v>
          </cell>
          <cell r="AF123">
            <v>284</v>
          </cell>
          <cell r="AU123">
            <v>8.6875</v>
          </cell>
        </row>
        <row r="124">
          <cell r="D124" t="str">
            <v>J28668</v>
          </cell>
          <cell r="H124" t="str">
            <v>OK</v>
          </cell>
          <cell r="U124" t="str">
            <v>LSUS-2008</v>
          </cell>
          <cell r="Y124">
            <v>281</v>
          </cell>
          <cell r="AF124">
            <v>287</v>
          </cell>
          <cell r="AU124">
            <v>8.78125</v>
          </cell>
        </row>
        <row r="125">
          <cell r="D125" t="str">
            <v>J28669</v>
          </cell>
          <cell r="H125" t="str">
            <v>OK</v>
          </cell>
          <cell r="U125" t="str">
            <v>LSUS-2008</v>
          </cell>
          <cell r="Y125">
            <v>200</v>
          </cell>
          <cell r="AF125">
            <v>204</v>
          </cell>
          <cell r="AU125">
            <v>6.25</v>
          </cell>
        </row>
        <row r="126">
          <cell r="D126" t="str">
            <v>J28678</v>
          </cell>
          <cell r="H126" t="str">
            <v>PLEASE ISSUE PO ON:-6/25/21</v>
          </cell>
          <cell r="U126" t="str">
            <v>LSUS-2008</v>
          </cell>
          <cell r="Y126">
            <v>913</v>
          </cell>
          <cell r="AF126">
            <v>932</v>
          </cell>
          <cell r="AU126">
            <v>28.53125</v>
          </cell>
        </row>
        <row r="127">
          <cell r="D127" t="str">
            <v>J28679</v>
          </cell>
          <cell r="H127" t="str">
            <v>PLEASE ISSUE PO ON:-8/9/21</v>
          </cell>
          <cell r="U127" t="str">
            <v>LSUS-2008</v>
          </cell>
          <cell r="Y127">
            <v>800</v>
          </cell>
          <cell r="AF127">
            <v>816</v>
          </cell>
          <cell r="AU127">
            <v>25</v>
          </cell>
        </row>
        <row r="128">
          <cell r="D128" t="str">
            <v>J28680</v>
          </cell>
          <cell r="H128" t="str">
            <v>PLEASE ISSUE PO ON:-10/6/21</v>
          </cell>
          <cell r="U128" t="str">
            <v>LSUS-2008</v>
          </cell>
          <cell r="Y128">
            <v>400</v>
          </cell>
          <cell r="AF128">
            <v>408</v>
          </cell>
          <cell r="AU128">
            <v>12.5</v>
          </cell>
        </row>
        <row r="129">
          <cell r="D129" t="str">
            <v>J28681</v>
          </cell>
          <cell r="H129" t="str">
            <v>PLEASE ISSUE PO ON:-10/5/21</v>
          </cell>
          <cell r="U129" t="str">
            <v>LSUS-2008</v>
          </cell>
          <cell r="Y129">
            <v>400</v>
          </cell>
          <cell r="AF129">
            <v>408</v>
          </cell>
          <cell r="AU129">
            <v>12.5</v>
          </cell>
        </row>
        <row r="130">
          <cell r="D130" t="str">
            <v>J28684</v>
          </cell>
          <cell r="H130" t="str">
            <v>PLEASE ISSUE PO ON:-7/8/21</v>
          </cell>
          <cell r="U130" t="str">
            <v>LSUS-2008</v>
          </cell>
          <cell r="Y130">
            <v>803</v>
          </cell>
          <cell r="AF130">
            <v>820</v>
          </cell>
          <cell r="AU130">
            <v>25.09375</v>
          </cell>
        </row>
        <row r="131">
          <cell r="D131" t="str">
            <v>J28685</v>
          </cell>
          <cell r="H131" t="str">
            <v>PLEASE ISSUE PO ON:-8/10/21</v>
          </cell>
          <cell r="U131" t="str">
            <v>LSUS-2008</v>
          </cell>
          <cell r="Y131">
            <v>600</v>
          </cell>
          <cell r="AF131">
            <v>612</v>
          </cell>
          <cell r="AU131">
            <v>18.75</v>
          </cell>
        </row>
        <row r="132">
          <cell r="D132" t="str">
            <v>J28688</v>
          </cell>
          <cell r="H132" t="str">
            <v>PLEASE ISSUE PO ON:-6/24/21</v>
          </cell>
          <cell r="U132" t="str">
            <v>LSUS-2008</v>
          </cell>
          <cell r="Y132">
            <v>200</v>
          </cell>
          <cell r="AF132">
            <v>204</v>
          </cell>
          <cell r="AU132">
            <v>6.25</v>
          </cell>
        </row>
        <row r="133">
          <cell r="D133" t="str">
            <v>J28691</v>
          </cell>
          <cell r="H133" t="str">
            <v>PLEASE ISSUE PO ON:-8/9/21</v>
          </cell>
          <cell r="U133" t="str">
            <v>LSUS-2008</v>
          </cell>
          <cell r="Y133">
            <v>400</v>
          </cell>
          <cell r="AF133">
            <v>408</v>
          </cell>
          <cell r="AU133">
            <v>12.5</v>
          </cell>
        </row>
        <row r="134">
          <cell r="D134" t="str">
            <v>J28692</v>
          </cell>
          <cell r="H134" t="str">
            <v>PLEASE ISSUE PO ON:-10/5/21</v>
          </cell>
          <cell r="U134" t="str">
            <v>LSUS-2008</v>
          </cell>
          <cell r="Y134">
            <v>200</v>
          </cell>
          <cell r="AF134">
            <v>204</v>
          </cell>
          <cell r="AU134">
            <v>6.25</v>
          </cell>
        </row>
        <row r="135">
          <cell r="D135" t="str">
            <v>J28694</v>
          </cell>
          <cell r="H135" t="str">
            <v>PLEASE ISSUE PO ON:-8/6/21</v>
          </cell>
          <cell r="U135" t="str">
            <v>ID-ID</v>
          </cell>
          <cell r="Y135">
            <v>246</v>
          </cell>
          <cell r="AF135">
            <v>251</v>
          </cell>
          <cell r="AU135">
            <v>9.4615384615384617</v>
          </cell>
        </row>
        <row r="136">
          <cell r="D136" t="str">
            <v>J28697</v>
          </cell>
          <cell r="H136" t="str">
            <v>PLEASE ISSUE PO ON:-6/7/21</v>
          </cell>
          <cell r="U136" t="str">
            <v>KOREA</v>
          </cell>
          <cell r="Y136">
            <v>695</v>
          </cell>
          <cell r="AF136">
            <v>709</v>
          </cell>
          <cell r="AU136">
            <v>19.305555555555557</v>
          </cell>
        </row>
        <row r="137">
          <cell r="D137" t="str">
            <v>J28702</v>
          </cell>
          <cell r="H137" t="str">
            <v>OK</v>
          </cell>
          <cell r="U137" t="str">
            <v>LSUS-US</v>
          </cell>
          <cell r="Y137">
            <v>1500</v>
          </cell>
          <cell r="AF137">
            <v>1530</v>
          </cell>
          <cell r="AU137">
            <v>57.692307692307693</v>
          </cell>
        </row>
        <row r="138">
          <cell r="D138" t="str">
            <v>J28703</v>
          </cell>
          <cell r="H138" t="str">
            <v>OK</v>
          </cell>
          <cell r="U138" t="str">
            <v>LSUS-US</v>
          </cell>
          <cell r="Y138">
            <v>1500</v>
          </cell>
          <cell r="AF138">
            <v>1530</v>
          </cell>
          <cell r="AU138">
            <v>57.692307692307693</v>
          </cell>
        </row>
        <row r="139">
          <cell r="D139" t="str">
            <v>J28704</v>
          </cell>
          <cell r="H139" t="str">
            <v>OK</v>
          </cell>
          <cell r="U139" t="str">
            <v>LSUS-US</v>
          </cell>
          <cell r="Y139">
            <v>2328</v>
          </cell>
          <cell r="AF139">
            <v>2375</v>
          </cell>
          <cell r="AU139">
            <v>89.538461538461533</v>
          </cell>
        </row>
        <row r="140">
          <cell r="D140" t="str">
            <v>J28705</v>
          </cell>
          <cell r="H140" t="str">
            <v>OK</v>
          </cell>
          <cell r="U140" t="str">
            <v>LSUS-US</v>
          </cell>
          <cell r="Y140">
            <v>381</v>
          </cell>
          <cell r="AF140">
            <v>360</v>
          </cell>
          <cell r="AU140">
            <v>14.653846153846153</v>
          </cell>
        </row>
        <row r="141">
          <cell r="D141" t="str">
            <v>J28706</v>
          </cell>
          <cell r="H141" t="str">
            <v>OK</v>
          </cell>
          <cell r="U141" t="str">
            <v>LSUS-US</v>
          </cell>
          <cell r="Y141">
            <v>1693</v>
          </cell>
          <cell r="AF141">
            <v>1727</v>
          </cell>
          <cell r="AU141">
            <v>65.115384615384613</v>
          </cell>
        </row>
        <row r="142">
          <cell r="D142" t="str">
            <v>J28707</v>
          </cell>
          <cell r="H142" t="str">
            <v>OK</v>
          </cell>
          <cell r="U142" t="str">
            <v>LSUS-US</v>
          </cell>
          <cell r="Y142">
            <v>807</v>
          </cell>
          <cell r="AF142">
            <v>824</v>
          </cell>
          <cell r="AU142">
            <v>31.03846153846154</v>
          </cell>
        </row>
        <row r="143">
          <cell r="D143" t="str">
            <v>J28708</v>
          </cell>
          <cell r="H143" t="str">
            <v>OK</v>
          </cell>
          <cell r="U143" t="str">
            <v>LSUS-US</v>
          </cell>
          <cell r="Y143">
            <v>1071</v>
          </cell>
          <cell r="AF143">
            <v>1093</v>
          </cell>
          <cell r="AU143">
            <v>41.192307692307693</v>
          </cell>
        </row>
        <row r="144">
          <cell r="D144" t="str">
            <v>J28709</v>
          </cell>
          <cell r="H144" t="str">
            <v>OK</v>
          </cell>
          <cell r="U144" t="str">
            <v>LSUS-US</v>
          </cell>
          <cell r="Y144">
            <v>496</v>
          </cell>
          <cell r="AF144">
            <v>506</v>
          </cell>
          <cell r="AU144">
            <v>19.076923076923077</v>
          </cell>
        </row>
        <row r="145">
          <cell r="D145" t="str">
            <v>J28710</v>
          </cell>
          <cell r="H145" t="str">
            <v>OK</v>
          </cell>
          <cell r="U145" t="str">
            <v>LSUS-US</v>
          </cell>
          <cell r="Y145">
            <v>1692</v>
          </cell>
          <cell r="AF145">
            <v>1726</v>
          </cell>
          <cell r="AU145">
            <v>65.07692307692308</v>
          </cell>
        </row>
        <row r="146">
          <cell r="D146" t="str">
            <v>J28711</v>
          </cell>
          <cell r="H146" t="str">
            <v>OK</v>
          </cell>
          <cell r="U146" t="str">
            <v>LSUS-US</v>
          </cell>
          <cell r="Y146">
            <v>808</v>
          </cell>
          <cell r="AF146">
            <v>825</v>
          </cell>
          <cell r="AU146">
            <v>31.076923076923077</v>
          </cell>
        </row>
        <row r="147">
          <cell r="D147" t="str">
            <v>J28712</v>
          </cell>
          <cell r="H147" t="str">
            <v>OK</v>
          </cell>
          <cell r="U147" t="str">
            <v>CANADA</v>
          </cell>
          <cell r="Y147">
            <v>600</v>
          </cell>
          <cell r="AF147">
            <v>612</v>
          </cell>
          <cell r="AU147">
            <v>23.076923076923077</v>
          </cell>
        </row>
        <row r="148">
          <cell r="D148" t="str">
            <v>J28713</v>
          </cell>
          <cell r="H148" t="str">
            <v>OK</v>
          </cell>
          <cell r="U148" t="str">
            <v>CANADA</v>
          </cell>
          <cell r="Y148">
            <v>918</v>
          </cell>
          <cell r="AF148">
            <v>937</v>
          </cell>
          <cell r="AU148">
            <v>35.307692307692307</v>
          </cell>
        </row>
        <row r="149">
          <cell r="D149" t="str">
            <v>J28714</v>
          </cell>
          <cell r="H149" t="str">
            <v>PLEASE ISSUE PO ON:-8/10/21</v>
          </cell>
          <cell r="U149" t="str">
            <v>CANADA</v>
          </cell>
          <cell r="Y149">
            <v>1800</v>
          </cell>
          <cell r="AF149">
            <v>1836</v>
          </cell>
          <cell r="AU149">
            <v>69.230769230769226</v>
          </cell>
        </row>
        <row r="150">
          <cell r="D150" t="str">
            <v>J28715</v>
          </cell>
          <cell r="H150" t="str">
            <v>OK</v>
          </cell>
          <cell r="U150" t="str">
            <v>CANADA</v>
          </cell>
          <cell r="Y150">
            <v>1800</v>
          </cell>
          <cell r="AF150">
            <v>1836</v>
          </cell>
          <cell r="AU150">
            <v>69.230769230769226</v>
          </cell>
        </row>
        <row r="151">
          <cell r="D151" t="str">
            <v>J28716</v>
          </cell>
          <cell r="H151" t="str">
            <v>PLEASE ISSUE PO ON:-8/9/21</v>
          </cell>
          <cell r="U151" t="str">
            <v>LSUS-2008</v>
          </cell>
          <cell r="Y151">
            <v>1100</v>
          </cell>
          <cell r="AF151">
            <v>1122</v>
          </cell>
          <cell r="AU151">
            <v>42.307692307692307</v>
          </cell>
        </row>
        <row r="152">
          <cell r="D152" t="str">
            <v>J28717</v>
          </cell>
          <cell r="H152" t="str">
            <v>OK</v>
          </cell>
          <cell r="U152" t="str">
            <v>LSUS-2008</v>
          </cell>
          <cell r="Y152">
            <v>911</v>
          </cell>
          <cell r="AF152">
            <v>930</v>
          </cell>
          <cell r="AU152">
            <v>35.03846153846154</v>
          </cell>
        </row>
        <row r="153">
          <cell r="D153" t="str">
            <v>J28718</v>
          </cell>
          <cell r="H153" t="str">
            <v>OK</v>
          </cell>
          <cell r="U153" t="str">
            <v>USA</v>
          </cell>
          <cell r="Y153">
            <v>1186</v>
          </cell>
          <cell r="AF153">
            <v>1210</v>
          </cell>
          <cell r="AU153">
            <v>45.615384615384613</v>
          </cell>
        </row>
        <row r="154">
          <cell r="D154" t="str">
            <v>J28719</v>
          </cell>
          <cell r="H154" t="str">
            <v>PLEASE ISSUE PO ON:-8/6/21</v>
          </cell>
          <cell r="U154" t="str">
            <v>LSUS-2008</v>
          </cell>
          <cell r="Y154">
            <v>6900</v>
          </cell>
          <cell r="AF154">
            <v>7038</v>
          </cell>
          <cell r="AU154">
            <v>265.38461538461536</v>
          </cell>
        </row>
        <row r="155">
          <cell r="D155" t="str">
            <v>J28720</v>
          </cell>
          <cell r="H155" t="str">
            <v>OK</v>
          </cell>
          <cell r="U155" t="str">
            <v>VN</v>
          </cell>
          <cell r="Y155">
            <v>500</v>
          </cell>
          <cell r="AF155">
            <v>510</v>
          </cell>
          <cell r="AU155">
            <v>19.23076923076923</v>
          </cell>
        </row>
        <row r="156">
          <cell r="D156" t="str">
            <v>J28721</v>
          </cell>
          <cell r="H156" t="str">
            <v>PLEASE ISSUE PO ON:-6/25/21</v>
          </cell>
          <cell r="U156" t="str">
            <v>VIETNAM</v>
          </cell>
          <cell r="Y156">
            <v>500</v>
          </cell>
          <cell r="AF156">
            <v>510</v>
          </cell>
          <cell r="AU156">
            <v>15.625</v>
          </cell>
        </row>
        <row r="157">
          <cell r="D157" t="str">
            <v>J28722</v>
          </cell>
          <cell r="H157" t="str">
            <v>OK</v>
          </cell>
          <cell r="U157" t="str">
            <v>LSUS-2008</v>
          </cell>
          <cell r="Y157">
            <v>1779</v>
          </cell>
          <cell r="AF157">
            <v>1815</v>
          </cell>
          <cell r="AU157">
            <v>68.42307692307692</v>
          </cell>
        </row>
        <row r="158">
          <cell r="D158" t="str">
            <v>J28762</v>
          </cell>
          <cell r="H158" t="str">
            <v>OK</v>
          </cell>
          <cell r="U158" t="str">
            <v>LSUS-US</v>
          </cell>
          <cell r="Y158">
            <v>1923</v>
          </cell>
          <cell r="AF158">
            <v>1962</v>
          </cell>
          <cell r="AU158">
            <v>87.409090909090907</v>
          </cell>
        </row>
        <row r="159">
          <cell r="D159" t="str">
            <v>J28763</v>
          </cell>
          <cell r="H159" t="str">
            <v>OK</v>
          </cell>
          <cell r="U159" t="str">
            <v>LSUS-US</v>
          </cell>
          <cell r="Y159">
            <v>635</v>
          </cell>
          <cell r="AF159">
            <v>648</v>
          </cell>
          <cell r="AU159">
            <v>28.863636363636363</v>
          </cell>
        </row>
        <row r="160">
          <cell r="D160" t="str">
            <v>J28803</v>
          </cell>
          <cell r="H160" t="str">
            <v>OK</v>
          </cell>
          <cell r="U160" t="str">
            <v>LSUS-US</v>
          </cell>
          <cell r="Y160">
            <v>1302</v>
          </cell>
          <cell r="AF160">
            <v>1329</v>
          </cell>
          <cell r="AU160">
            <v>36.166666666666664</v>
          </cell>
        </row>
        <row r="161">
          <cell r="D161" t="str">
            <v>J28804</v>
          </cell>
          <cell r="H161" t="str">
            <v>OK</v>
          </cell>
          <cell r="U161" t="str">
            <v>LSUS-US</v>
          </cell>
          <cell r="Y161">
            <v>265</v>
          </cell>
          <cell r="AF161">
            <v>271</v>
          </cell>
          <cell r="AU161">
            <v>7.3611111111111107</v>
          </cell>
        </row>
        <row r="162">
          <cell r="D162" t="str">
            <v>J28805</v>
          </cell>
          <cell r="H162" t="str">
            <v>OK</v>
          </cell>
          <cell r="U162" t="str">
            <v>LSUS-US</v>
          </cell>
          <cell r="Y162">
            <v>1318</v>
          </cell>
          <cell r="AF162">
            <v>1345</v>
          </cell>
          <cell r="AU162">
            <v>36.611111111111114</v>
          </cell>
        </row>
        <row r="163">
          <cell r="D163" t="str">
            <v>J28806</v>
          </cell>
          <cell r="H163" t="str">
            <v>OK</v>
          </cell>
          <cell r="U163" t="str">
            <v>LSUS-US</v>
          </cell>
          <cell r="Y163">
            <v>1307</v>
          </cell>
          <cell r="AF163">
            <v>1334</v>
          </cell>
          <cell r="AU163">
            <v>43.56666666666667</v>
          </cell>
        </row>
        <row r="164">
          <cell r="D164" t="str">
            <v>J28807</v>
          </cell>
          <cell r="H164" t="str">
            <v>OK</v>
          </cell>
          <cell r="U164" t="str">
            <v>LSUS-US</v>
          </cell>
          <cell r="Y164">
            <v>688</v>
          </cell>
          <cell r="AF164">
            <v>702</v>
          </cell>
          <cell r="AU164">
            <v>19.111111111111111</v>
          </cell>
        </row>
        <row r="165">
          <cell r="D165" t="str">
            <v>J28808</v>
          </cell>
          <cell r="H165" t="str">
            <v>OK</v>
          </cell>
          <cell r="U165" t="str">
            <v>LSUS-US</v>
          </cell>
          <cell r="Y165">
            <v>193</v>
          </cell>
          <cell r="AF165">
            <v>197</v>
          </cell>
          <cell r="AU165">
            <v>6.4333333333333336</v>
          </cell>
        </row>
        <row r="166">
          <cell r="D166" t="str">
            <v>J28809</v>
          </cell>
          <cell r="H166" t="str">
            <v>OK</v>
          </cell>
          <cell r="U166" t="str">
            <v>LSUS-US</v>
          </cell>
          <cell r="Y166">
            <v>1500</v>
          </cell>
          <cell r="AF166">
            <v>1355</v>
          </cell>
          <cell r="AU166">
            <v>50</v>
          </cell>
        </row>
        <row r="167">
          <cell r="D167" t="str">
            <v>J28810</v>
          </cell>
          <cell r="H167" t="str">
            <v>OK</v>
          </cell>
          <cell r="U167" t="str">
            <v>LSUS-US</v>
          </cell>
          <cell r="Y167">
            <v>1567</v>
          </cell>
          <cell r="AF167">
            <v>1599</v>
          </cell>
          <cell r="AU167">
            <v>37.30952380952381</v>
          </cell>
        </row>
        <row r="168">
          <cell r="D168" t="str">
            <v>J28811</v>
          </cell>
          <cell r="H168" t="str">
            <v>OK</v>
          </cell>
          <cell r="U168" t="str">
            <v>LSUS-US</v>
          </cell>
          <cell r="Y168">
            <v>1500</v>
          </cell>
          <cell r="AF168">
            <v>1530</v>
          </cell>
          <cell r="AU168">
            <v>35.714285714285715</v>
          </cell>
        </row>
        <row r="169">
          <cell r="D169" t="str">
            <v>J28812</v>
          </cell>
          <cell r="H169" t="str">
            <v>OK</v>
          </cell>
          <cell r="U169" t="str">
            <v>LSUS-US</v>
          </cell>
          <cell r="Y169">
            <v>4000</v>
          </cell>
          <cell r="AF169">
            <v>4080</v>
          </cell>
          <cell r="AU169">
            <v>500</v>
          </cell>
        </row>
        <row r="170">
          <cell r="D170" t="str">
            <v>J28813</v>
          </cell>
          <cell r="H170" t="str">
            <v>OK</v>
          </cell>
          <cell r="U170" t="str">
            <v>US</v>
          </cell>
          <cell r="Y170">
            <v>3000</v>
          </cell>
          <cell r="AF170">
            <v>2836</v>
          </cell>
          <cell r="AU170">
            <v>375</v>
          </cell>
        </row>
        <row r="171">
          <cell r="D171" t="str">
            <v>J28814</v>
          </cell>
          <cell r="H171" t="str">
            <v>OK</v>
          </cell>
          <cell r="U171" t="str">
            <v>LSUS-US</v>
          </cell>
          <cell r="Y171">
            <v>3000</v>
          </cell>
          <cell r="AF171">
            <v>3060</v>
          </cell>
          <cell r="AU171">
            <v>375</v>
          </cell>
        </row>
        <row r="172">
          <cell r="D172" t="str">
            <v>J28815</v>
          </cell>
          <cell r="H172" t="str">
            <v>OK</v>
          </cell>
          <cell r="U172" t="str">
            <v>LSUS-US</v>
          </cell>
          <cell r="Y172">
            <v>3000</v>
          </cell>
          <cell r="AF172">
            <v>3060</v>
          </cell>
          <cell r="AU172">
            <v>375</v>
          </cell>
        </row>
        <row r="173">
          <cell r="D173" t="str">
            <v>J28816</v>
          </cell>
          <cell r="H173" t="str">
            <v>OK</v>
          </cell>
          <cell r="U173" t="str">
            <v>LSUS-US</v>
          </cell>
          <cell r="Y173">
            <v>3000</v>
          </cell>
          <cell r="AF173">
            <v>3060</v>
          </cell>
          <cell r="AU173">
            <v>375</v>
          </cell>
        </row>
        <row r="174">
          <cell r="D174" t="str">
            <v>J28819</v>
          </cell>
          <cell r="H174" t="str">
            <v>OK</v>
          </cell>
          <cell r="U174" t="str">
            <v>LSUS-US</v>
          </cell>
          <cell r="Y174">
            <v>615</v>
          </cell>
          <cell r="AF174">
            <v>628</v>
          </cell>
          <cell r="AU174">
            <v>17.083333333333332</v>
          </cell>
        </row>
        <row r="175">
          <cell r="D175" t="str">
            <v>J28820</v>
          </cell>
          <cell r="H175" t="str">
            <v>OK</v>
          </cell>
          <cell r="U175" t="str">
            <v>ANZ-AU</v>
          </cell>
          <cell r="Y175">
            <v>907</v>
          </cell>
          <cell r="AF175">
            <v>926</v>
          </cell>
          <cell r="AU175">
            <v>56.6875</v>
          </cell>
        </row>
        <row r="176">
          <cell r="D176" t="str">
            <v>J28822</v>
          </cell>
          <cell r="H176" t="str">
            <v>OK</v>
          </cell>
          <cell r="U176" t="str">
            <v>ANZ-AU</v>
          </cell>
          <cell r="Y176">
            <v>560</v>
          </cell>
          <cell r="AF176">
            <v>572</v>
          </cell>
          <cell r="AU176">
            <v>35</v>
          </cell>
        </row>
        <row r="177">
          <cell r="D177" t="str">
            <v>J28823</v>
          </cell>
          <cell r="H177" t="str">
            <v>OK</v>
          </cell>
          <cell r="U177" t="str">
            <v>ANZ-AU</v>
          </cell>
          <cell r="Y177">
            <v>642</v>
          </cell>
          <cell r="AF177">
            <v>655</v>
          </cell>
          <cell r="AU177">
            <v>40.125</v>
          </cell>
        </row>
        <row r="178">
          <cell r="D178" t="str">
            <v>J28824</v>
          </cell>
          <cell r="H178" t="str">
            <v>OK</v>
          </cell>
          <cell r="U178" t="str">
            <v>TW-TW</v>
          </cell>
          <cell r="Y178">
            <v>940</v>
          </cell>
          <cell r="AF178">
            <v>959</v>
          </cell>
          <cell r="AU178">
            <v>26.111111111111111</v>
          </cell>
        </row>
        <row r="179">
          <cell r="D179" t="str">
            <v>J28825</v>
          </cell>
          <cell r="H179" t="str">
            <v>OK</v>
          </cell>
          <cell r="U179" t="str">
            <v>ID-ID</v>
          </cell>
          <cell r="Y179">
            <v>386</v>
          </cell>
          <cell r="AF179">
            <v>394</v>
          </cell>
          <cell r="AU179">
            <v>12.866666666666667</v>
          </cell>
        </row>
        <row r="180">
          <cell r="D180" t="str">
            <v>J28827</v>
          </cell>
          <cell r="H180" t="str">
            <v>OK</v>
          </cell>
          <cell r="U180" t="str">
            <v>TW-TW</v>
          </cell>
          <cell r="Y180">
            <v>1900</v>
          </cell>
          <cell r="AF180">
            <v>1938</v>
          </cell>
          <cell r="AU180">
            <v>52.777777777777779</v>
          </cell>
        </row>
        <row r="181">
          <cell r="D181" t="str">
            <v>J28828</v>
          </cell>
          <cell r="H181" t="str">
            <v>OK</v>
          </cell>
          <cell r="U181" t="str">
            <v>LACL-CL</v>
          </cell>
          <cell r="Y181">
            <v>311</v>
          </cell>
          <cell r="AF181">
            <v>318</v>
          </cell>
          <cell r="AU181">
            <v>10.366666666666667</v>
          </cell>
        </row>
        <row r="182">
          <cell r="D182" t="str">
            <v>J28829</v>
          </cell>
          <cell r="H182" t="str">
            <v>OK</v>
          </cell>
          <cell r="U182" t="str">
            <v>LACL-PE</v>
          </cell>
          <cell r="Y182">
            <v>574</v>
          </cell>
          <cell r="AF182">
            <v>586</v>
          </cell>
          <cell r="AU182">
            <v>19.133333333333333</v>
          </cell>
        </row>
        <row r="183">
          <cell r="D183" t="str">
            <v>J28830</v>
          </cell>
          <cell r="H183" t="str">
            <v>OK</v>
          </cell>
          <cell r="U183" t="str">
            <v>AMA-PK</v>
          </cell>
          <cell r="Y183">
            <v>780</v>
          </cell>
          <cell r="AF183">
            <v>796</v>
          </cell>
          <cell r="AU183">
            <v>30</v>
          </cell>
        </row>
        <row r="184">
          <cell r="D184" t="str">
            <v>J28835</v>
          </cell>
          <cell r="H184" t="str">
            <v>OK</v>
          </cell>
          <cell r="U184" t="str">
            <v>LSE-EU</v>
          </cell>
          <cell r="Y184">
            <v>1100</v>
          </cell>
          <cell r="AF184">
            <v>1122</v>
          </cell>
          <cell r="AU184">
            <v>36.666666666666664</v>
          </cell>
        </row>
        <row r="185">
          <cell r="D185" t="str">
            <v>J28836</v>
          </cell>
          <cell r="H185" t="str">
            <v>OK</v>
          </cell>
          <cell r="U185" t="str">
            <v>LSE-EU</v>
          </cell>
          <cell r="Y185">
            <v>400</v>
          </cell>
          <cell r="AF185">
            <v>408</v>
          </cell>
          <cell r="AU185">
            <v>16.666666666666668</v>
          </cell>
        </row>
        <row r="186">
          <cell r="D186" t="str">
            <v>J28845</v>
          </cell>
          <cell r="H186" t="str">
            <v>PLEASE ISSUE PO ON:-6/23/21</v>
          </cell>
          <cell r="U186" t="str">
            <v>LSE-EU</v>
          </cell>
          <cell r="Y186">
            <v>433</v>
          </cell>
          <cell r="AF186">
            <v>442</v>
          </cell>
          <cell r="AU186">
            <v>14.433333333333334</v>
          </cell>
        </row>
        <row r="187">
          <cell r="D187" t="str">
            <v>J28846</v>
          </cell>
          <cell r="H187" t="str">
            <v>PLEASE ISSUE PO ON:-6/23/21</v>
          </cell>
          <cell r="U187" t="str">
            <v>LSE-EU</v>
          </cell>
          <cell r="Y187">
            <v>200</v>
          </cell>
          <cell r="AF187">
            <v>204</v>
          </cell>
          <cell r="AU187">
            <v>8.3333333333333339</v>
          </cell>
        </row>
        <row r="188">
          <cell r="D188" t="str">
            <v>J28848</v>
          </cell>
          <cell r="H188" t="str">
            <v>PLEASE ISSUE PO ON:-6/17/21</v>
          </cell>
          <cell r="U188" t="str">
            <v>LSE-EU</v>
          </cell>
          <cell r="Y188">
            <v>1667</v>
          </cell>
          <cell r="AF188">
            <v>1701</v>
          </cell>
          <cell r="AU188">
            <v>69.458333333333329</v>
          </cell>
        </row>
        <row r="189">
          <cell r="D189" t="str">
            <v>J28850</v>
          </cell>
          <cell r="H189" t="str">
            <v>PLEASE ISSUE PO ON:-6/23/21</v>
          </cell>
          <cell r="U189" t="str">
            <v>LSE-EU</v>
          </cell>
          <cell r="Y189">
            <v>679</v>
          </cell>
          <cell r="AF189">
            <v>693</v>
          </cell>
          <cell r="AU189">
            <v>28.291666666666668</v>
          </cell>
        </row>
        <row r="190">
          <cell r="D190" t="str">
            <v>J28851</v>
          </cell>
          <cell r="H190" t="str">
            <v>PLEASE ISSUE PO ON:-6/23/21</v>
          </cell>
          <cell r="U190" t="str">
            <v>LSE-EU</v>
          </cell>
          <cell r="Y190">
            <v>880</v>
          </cell>
          <cell r="AF190">
            <v>898</v>
          </cell>
          <cell r="AU190">
            <v>36.666666666666664</v>
          </cell>
        </row>
        <row r="191">
          <cell r="D191" t="str">
            <v>J28852</v>
          </cell>
          <cell r="H191" t="str">
            <v>OK</v>
          </cell>
          <cell r="U191" t="str">
            <v>LSE-EU</v>
          </cell>
          <cell r="Y191">
            <v>200</v>
          </cell>
          <cell r="AF191">
            <v>204</v>
          </cell>
          <cell r="AU191">
            <v>8.3333333333333339</v>
          </cell>
        </row>
        <row r="192">
          <cell r="D192" t="str">
            <v>J28853</v>
          </cell>
          <cell r="H192" t="str">
            <v>OK</v>
          </cell>
          <cell r="U192" t="str">
            <v>LSE-EU</v>
          </cell>
          <cell r="Y192">
            <v>398</v>
          </cell>
          <cell r="AF192">
            <v>406</v>
          </cell>
          <cell r="AU192">
            <v>16.583333333333332</v>
          </cell>
        </row>
        <row r="193">
          <cell r="D193" t="str">
            <v>J28854</v>
          </cell>
          <cell r="H193" t="str">
            <v>OK</v>
          </cell>
          <cell r="U193" t="str">
            <v>LSE-EU</v>
          </cell>
          <cell r="Y193">
            <v>207</v>
          </cell>
          <cell r="AF193">
            <v>212</v>
          </cell>
          <cell r="AU193">
            <v>8.625</v>
          </cell>
        </row>
        <row r="194">
          <cell r="D194" t="str">
            <v>J28855</v>
          </cell>
          <cell r="H194" t="str">
            <v>OK</v>
          </cell>
          <cell r="U194" t="str">
            <v>LSE-EU</v>
          </cell>
          <cell r="Y194">
            <v>400</v>
          </cell>
          <cell r="AF194">
            <v>408</v>
          </cell>
          <cell r="AU194">
            <v>16.666666666666668</v>
          </cell>
        </row>
        <row r="195">
          <cell r="D195" t="str">
            <v>J28856</v>
          </cell>
          <cell r="H195" t="str">
            <v>OK</v>
          </cell>
          <cell r="U195" t="str">
            <v>LSE-EU</v>
          </cell>
          <cell r="Y195">
            <v>200</v>
          </cell>
          <cell r="AF195">
            <v>204</v>
          </cell>
          <cell r="AU195">
            <v>8.3333333333333339</v>
          </cell>
        </row>
        <row r="196">
          <cell r="D196" t="str">
            <v>J28857</v>
          </cell>
          <cell r="H196" t="str">
            <v>OK</v>
          </cell>
          <cell r="U196" t="str">
            <v>MY</v>
          </cell>
          <cell r="Y196">
            <v>200</v>
          </cell>
          <cell r="AF196">
            <v>204</v>
          </cell>
          <cell r="AU196">
            <v>8.3333333333333339</v>
          </cell>
        </row>
        <row r="197">
          <cell r="D197" t="str">
            <v>J28858</v>
          </cell>
          <cell r="H197" t="str">
            <v>OK</v>
          </cell>
          <cell r="U197" t="str">
            <v>LSE-EU</v>
          </cell>
          <cell r="Y197">
            <v>331</v>
          </cell>
          <cell r="AF197">
            <v>338</v>
          </cell>
          <cell r="AU197">
            <v>11.033333333333333</v>
          </cell>
        </row>
        <row r="198">
          <cell r="D198" t="str">
            <v>J28859</v>
          </cell>
          <cell r="H198" t="str">
            <v>OK</v>
          </cell>
          <cell r="U198" t="str">
            <v>LSE-EU</v>
          </cell>
          <cell r="Y198">
            <v>1078</v>
          </cell>
          <cell r="AF198">
            <v>1100</v>
          </cell>
          <cell r="AU198">
            <v>35.93333333333333</v>
          </cell>
        </row>
        <row r="199">
          <cell r="D199" t="str">
            <v>J28860</v>
          </cell>
          <cell r="H199" t="str">
            <v>OK</v>
          </cell>
          <cell r="U199" t="str">
            <v>LSE-EU</v>
          </cell>
          <cell r="Y199">
            <v>411</v>
          </cell>
          <cell r="AF199">
            <v>420</v>
          </cell>
          <cell r="AU199">
            <v>17.125</v>
          </cell>
        </row>
        <row r="200">
          <cell r="D200" t="str">
            <v>J28861</v>
          </cell>
          <cell r="H200" t="str">
            <v>PLEASE ISSUE PO ON:-6/24/21</v>
          </cell>
          <cell r="U200" t="str">
            <v>LSM-MX</v>
          </cell>
          <cell r="Y200">
            <v>2212</v>
          </cell>
          <cell r="AF200">
            <v>2257</v>
          </cell>
          <cell r="AU200">
            <v>73.733333333333334</v>
          </cell>
        </row>
        <row r="201">
          <cell r="D201" t="str">
            <v>J28862</v>
          </cell>
          <cell r="H201" t="str">
            <v>OK</v>
          </cell>
          <cell r="U201" t="str">
            <v>LSM-MX</v>
          </cell>
          <cell r="Y201">
            <v>3100</v>
          </cell>
          <cell r="AF201">
            <v>3162</v>
          </cell>
          <cell r="AU201">
            <v>103.33333333333333</v>
          </cell>
        </row>
        <row r="202">
          <cell r="D202" t="str">
            <v>J28863</v>
          </cell>
          <cell r="H202" t="str">
            <v>PLEASE ISSUE PO ON:-7/23/21</v>
          </cell>
          <cell r="U202" t="str">
            <v>LACL-AR</v>
          </cell>
          <cell r="Y202">
            <v>1175</v>
          </cell>
          <cell r="AF202">
            <v>1199</v>
          </cell>
          <cell r="AU202">
            <v>39.166666666666664</v>
          </cell>
        </row>
        <row r="203">
          <cell r="D203" t="str">
            <v>J28864</v>
          </cell>
          <cell r="H203" t="str">
            <v>OK</v>
          </cell>
          <cell r="U203" t="str">
            <v>LACL-PA</v>
          </cell>
          <cell r="Y203">
            <v>873</v>
          </cell>
          <cell r="AF203">
            <v>891</v>
          </cell>
          <cell r="AU203">
            <v>29.1</v>
          </cell>
        </row>
        <row r="204">
          <cell r="D204" t="str">
            <v>J28865</v>
          </cell>
          <cell r="H204" t="str">
            <v>OK</v>
          </cell>
          <cell r="U204" t="str">
            <v>LACL-PA</v>
          </cell>
          <cell r="Y204">
            <v>207</v>
          </cell>
          <cell r="AF204">
            <v>212</v>
          </cell>
          <cell r="AU204">
            <v>6.9</v>
          </cell>
        </row>
        <row r="205">
          <cell r="D205" t="str">
            <v>J28866</v>
          </cell>
          <cell r="H205" t="str">
            <v>OK</v>
          </cell>
          <cell r="U205" t="str">
            <v>LACL-PA</v>
          </cell>
          <cell r="Y205">
            <v>689</v>
          </cell>
          <cell r="AF205">
            <v>703</v>
          </cell>
          <cell r="AU205">
            <v>22.966666666666665</v>
          </cell>
        </row>
        <row r="206">
          <cell r="D206" t="str">
            <v>J28867</v>
          </cell>
          <cell r="H206" t="str">
            <v>PLEASE ISSUE PO ON:-7/22/21</v>
          </cell>
          <cell r="U206" t="str">
            <v>LACL-PA</v>
          </cell>
          <cell r="Y206">
            <v>383</v>
          </cell>
          <cell r="AF206">
            <v>391</v>
          </cell>
          <cell r="AU206">
            <v>12.766666666666667</v>
          </cell>
        </row>
        <row r="207">
          <cell r="D207" t="str">
            <v>J28868</v>
          </cell>
          <cell r="H207" t="str">
            <v>PLEASE ISSUE PO ON:-7/25/21</v>
          </cell>
          <cell r="U207" t="str">
            <v>LACL-PA</v>
          </cell>
          <cell r="Y207">
            <v>570</v>
          </cell>
          <cell r="AF207">
            <v>582</v>
          </cell>
          <cell r="AU207">
            <v>19</v>
          </cell>
        </row>
        <row r="208">
          <cell r="D208" t="str">
            <v>J28869</v>
          </cell>
          <cell r="H208" t="str">
            <v>PLEASE ISSUE PO ON:-7/25/21</v>
          </cell>
          <cell r="U208" t="str">
            <v>LACL-PA</v>
          </cell>
          <cell r="Y208">
            <v>536</v>
          </cell>
          <cell r="AF208">
            <v>547</v>
          </cell>
          <cell r="AU208">
            <v>17.866666666666667</v>
          </cell>
        </row>
        <row r="209">
          <cell r="D209" t="str">
            <v>J28870</v>
          </cell>
          <cell r="H209" t="str">
            <v>OK</v>
          </cell>
          <cell r="U209" t="str">
            <v>LACL-AR</v>
          </cell>
          <cell r="Y209">
            <v>2410</v>
          </cell>
          <cell r="AF209">
            <v>2459</v>
          </cell>
          <cell r="AU209">
            <v>80.333333333333329</v>
          </cell>
        </row>
        <row r="210">
          <cell r="D210" t="str">
            <v>J28871</v>
          </cell>
          <cell r="H210" t="str">
            <v>PLEASE ISSUE PO ON:-7/25/21</v>
          </cell>
          <cell r="U210" t="str">
            <v>LACL-AR</v>
          </cell>
          <cell r="Y210">
            <v>995</v>
          </cell>
          <cell r="AF210">
            <v>1015</v>
          </cell>
          <cell r="AU210">
            <v>33.166666666666664</v>
          </cell>
        </row>
        <row r="211">
          <cell r="D211" t="str">
            <v>J28872</v>
          </cell>
          <cell r="H211" t="str">
            <v>OK</v>
          </cell>
          <cell r="U211" t="str">
            <v>LACL-AR</v>
          </cell>
          <cell r="Y211">
            <v>1295</v>
          </cell>
          <cell r="AF211">
            <v>1321</v>
          </cell>
          <cell r="AU211">
            <v>43.166666666666664</v>
          </cell>
        </row>
        <row r="212">
          <cell r="D212" t="str">
            <v>J28873</v>
          </cell>
          <cell r="H212" t="str">
            <v>PLEASE ISSUE PO ON:-7/12/21</v>
          </cell>
          <cell r="U212" t="str">
            <v>MEXICO</v>
          </cell>
          <cell r="Y212">
            <v>2000</v>
          </cell>
          <cell r="AF212">
            <v>2040</v>
          </cell>
          <cell r="AU212">
            <v>66.666666666666671</v>
          </cell>
        </row>
        <row r="213">
          <cell r="D213" t="str">
            <v>J28874</v>
          </cell>
          <cell r="H213" t="str">
            <v>PLEASE ISSUE PO ON:-7/25/21</v>
          </cell>
          <cell r="U213" t="str">
            <v>LACL-CL</v>
          </cell>
          <cell r="Y213">
            <v>213</v>
          </cell>
          <cell r="AF213">
            <v>218</v>
          </cell>
          <cell r="AU213">
            <v>7.1</v>
          </cell>
        </row>
        <row r="214">
          <cell r="D214" t="str">
            <v>J28875</v>
          </cell>
          <cell r="H214" t="str">
            <v>OK</v>
          </cell>
          <cell r="U214" t="str">
            <v>LACL-CL</v>
          </cell>
          <cell r="Y214">
            <v>1489</v>
          </cell>
          <cell r="AF214">
            <v>1519</v>
          </cell>
          <cell r="AU214">
            <v>49.633333333333333</v>
          </cell>
        </row>
        <row r="215">
          <cell r="D215" t="str">
            <v>J28876</v>
          </cell>
          <cell r="H215" t="str">
            <v>PLEASE ISSUE PO ON:-7/25/21</v>
          </cell>
          <cell r="U215" t="str">
            <v>LACL-CL</v>
          </cell>
          <cell r="Y215">
            <v>343</v>
          </cell>
          <cell r="AF215">
            <v>350</v>
          </cell>
          <cell r="AU215">
            <v>11.433333333333334</v>
          </cell>
        </row>
        <row r="216">
          <cell r="D216" t="str">
            <v>J28877</v>
          </cell>
          <cell r="H216" t="str">
            <v>OK</v>
          </cell>
          <cell r="U216" t="str">
            <v>LACL-CL</v>
          </cell>
          <cell r="Y216">
            <v>978</v>
          </cell>
          <cell r="AF216">
            <v>998</v>
          </cell>
          <cell r="AU216">
            <v>32.6</v>
          </cell>
        </row>
        <row r="217">
          <cell r="D217" t="str">
            <v>J28878</v>
          </cell>
          <cell r="H217" t="str">
            <v>PLEASE ISSUE PO ON:-7/25/21</v>
          </cell>
          <cell r="U217" t="str">
            <v>LACL-CL</v>
          </cell>
          <cell r="Y217">
            <v>310</v>
          </cell>
          <cell r="AF217">
            <v>317</v>
          </cell>
          <cell r="AU217">
            <v>10.333333333333334</v>
          </cell>
        </row>
        <row r="218">
          <cell r="D218" t="str">
            <v>J28879</v>
          </cell>
          <cell r="H218" t="str">
            <v>PLEASE ISSUE PO ON:-7/25/21</v>
          </cell>
          <cell r="U218" t="str">
            <v>LACL-PE</v>
          </cell>
          <cell r="Y218">
            <v>458</v>
          </cell>
          <cell r="AF218">
            <v>468</v>
          </cell>
          <cell r="AU218">
            <v>15.266666666666667</v>
          </cell>
        </row>
        <row r="219">
          <cell r="D219" t="str">
            <v>J28880</v>
          </cell>
          <cell r="H219" t="str">
            <v>PLEASE ISSUE PO ON:-7/20/21</v>
          </cell>
          <cell r="U219" t="str">
            <v>LACL-PA</v>
          </cell>
          <cell r="Y219">
            <v>396</v>
          </cell>
          <cell r="AF219">
            <v>404</v>
          </cell>
          <cell r="AU219">
            <v>13.2</v>
          </cell>
        </row>
        <row r="220">
          <cell r="D220" t="str">
            <v>J28882</v>
          </cell>
          <cell r="H220" t="str">
            <v>PLEASE ISSUE PO ON:-7/7/21</v>
          </cell>
          <cell r="U220" t="str">
            <v>LSUS-US</v>
          </cell>
          <cell r="Y220">
            <v>1298</v>
          </cell>
          <cell r="AF220">
            <v>1324</v>
          </cell>
          <cell r="AU220">
            <v>43.266666666666666</v>
          </cell>
        </row>
        <row r="221">
          <cell r="D221" t="str">
            <v>J28883</v>
          </cell>
          <cell r="H221" t="str">
            <v>PLEASE ISSUE PO ON:-6/17/21</v>
          </cell>
          <cell r="U221" t="str">
            <v>LSUS-US</v>
          </cell>
          <cell r="Y221">
            <v>6047</v>
          </cell>
          <cell r="AF221">
            <v>6168</v>
          </cell>
          <cell r="AU221">
            <v>201.56666666666666</v>
          </cell>
        </row>
        <row r="222">
          <cell r="D222" t="str">
            <v>J28885</v>
          </cell>
          <cell r="H222" t="str">
            <v>OK</v>
          </cell>
          <cell r="U222" t="str">
            <v>LSUS-US</v>
          </cell>
          <cell r="Y222">
            <v>294</v>
          </cell>
          <cell r="AF222">
            <v>300</v>
          </cell>
          <cell r="AU222">
            <v>16.333333333333332</v>
          </cell>
        </row>
        <row r="223">
          <cell r="D223" t="str">
            <v>J28886</v>
          </cell>
          <cell r="H223" t="str">
            <v>OK</v>
          </cell>
          <cell r="U223" t="str">
            <v>LSUS-US</v>
          </cell>
          <cell r="Y223">
            <v>997</v>
          </cell>
          <cell r="AF223">
            <v>1017</v>
          </cell>
          <cell r="AU223">
            <v>55.388888888888886</v>
          </cell>
        </row>
        <row r="224">
          <cell r="D224" t="str">
            <v>J28888</v>
          </cell>
          <cell r="H224" t="str">
            <v>PLEASE ISSUE PO ON:-6/24/21</v>
          </cell>
          <cell r="U224" t="str">
            <v>LSUS-US</v>
          </cell>
          <cell r="Y224">
            <v>11042</v>
          </cell>
          <cell r="AF224">
            <v>11263</v>
          </cell>
          <cell r="AU224">
            <v>368.06666666666666</v>
          </cell>
        </row>
        <row r="225">
          <cell r="D225" t="str">
            <v>J28889</v>
          </cell>
          <cell r="H225" t="str">
            <v>PLEASE ISSUE PO ON:-6/23/21</v>
          </cell>
          <cell r="U225" t="str">
            <v>LSUS-US</v>
          </cell>
          <cell r="Y225">
            <v>1200</v>
          </cell>
          <cell r="AF225">
            <v>1224</v>
          </cell>
          <cell r="AU225">
            <v>40</v>
          </cell>
        </row>
        <row r="226">
          <cell r="D226" t="str">
            <v>J28891</v>
          </cell>
          <cell r="H226" t="str">
            <v>OK</v>
          </cell>
          <cell r="U226" t="str">
            <v>LSUS-US</v>
          </cell>
          <cell r="Y226">
            <v>3116</v>
          </cell>
          <cell r="AF226">
            <v>3179</v>
          </cell>
          <cell r="AU226">
            <v>103.86666666666666</v>
          </cell>
        </row>
        <row r="227">
          <cell r="D227" t="str">
            <v>J28892</v>
          </cell>
          <cell r="H227" t="str">
            <v>OK</v>
          </cell>
          <cell r="U227" t="str">
            <v>LSUS-US</v>
          </cell>
          <cell r="Y227">
            <v>1902</v>
          </cell>
          <cell r="AF227">
            <v>1941</v>
          </cell>
          <cell r="AU227">
            <v>63.4</v>
          </cell>
        </row>
        <row r="228">
          <cell r="D228" t="str">
            <v>J28893</v>
          </cell>
          <cell r="H228" t="str">
            <v>OK</v>
          </cell>
          <cell r="U228" t="str">
            <v>ANZ-AU</v>
          </cell>
          <cell r="Y228">
            <v>400</v>
          </cell>
          <cell r="AF228">
            <v>408</v>
          </cell>
          <cell r="AU228">
            <v>13.333333333333334</v>
          </cell>
        </row>
        <row r="229">
          <cell r="D229" t="str">
            <v>J28894</v>
          </cell>
          <cell r="H229" t="str">
            <v>OK</v>
          </cell>
          <cell r="U229" t="str">
            <v>ANZ-AU</v>
          </cell>
          <cell r="Y229">
            <v>557</v>
          </cell>
          <cell r="AF229">
            <v>569</v>
          </cell>
          <cell r="AU229">
            <v>18.566666666666666</v>
          </cell>
        </row>
        <row r="230">
          <cell r="D230" t="str">
            <v>J28896</v>
          </cell>
          <cell r="H230" t="str">
            <v>OK</v>
          </cell>
          <cell r="U230" t="str">
            <v>ANZ-AU</v>
          </cell>
          <cell r="Y230">
            <v>1569</v>
          </cell>
          <cell r="AF230">
            <v>1601</v>
          </cell>
          <cell r="AU230">
            <v>52.3</v>
          </cell>
        </row>
        <row r="231">
          <cell r="D231" t="str">
            <v>J28898</v>
          </cell>
          <cell r="H231" t="str">
            <v>OK</v>
          </cell>
          <cell r="U231" t="str">
            <v>ANZ-AU</v>
          </cell>
          <cell r="Y231">
            <v>573</v>
          </cell>
          <cell r="AF231">
            <v>585</v>
          </cell>
          <cell r="AU231">
            <v>19.100000000000001</v>
          </cell>
        </row>
        <row r="232">
          <cell r="D232" t="str">
            <v>J28899</v>
          </cell>
          <cell r="H232" t="str">
            <v>OK</v>
          </cell>
          <cell r="U232" t="str">
            <v>ANZ-AU</v>
          </cell>
          <cell r="Y232">
            <v>442</v>
          </cell>
          <cell r="AF232">
            <v>451</v>
          </cell>
          <cell r="AU232">
            <v>14.733333333333333</v>
          </cell>
        </row>
        <row r="233">
          <cell r="D233" t="str">
            <v>J28900</v>
          </cell>
          <cell r="H233" t="str">
            <v>OK</v>
          </cell>
          <cell r="U233" t="str">
            <v>ANZ-AU</v>
          </cell>
          <cell r="Y233">
            <v>1500</v>
          </cell>
          <cell r="AF233">
            <v>1530</v>
          </cell>
          <cell r="AU233">
            <v>50</v>
          </cell>
        </row>
        <row r="234">
          <cell r="D234" t="str">
            <v>J28901</v>
          </cell>
          <cell r="H234" t="str">
            <v>OK</v>
          </cell>
          <cell r="U234" t="str">
            <v>ANZ-AU</v>
          </cell>
          <cell r="Y234">
            <v>1000</v>
          </cell>
          <cell r="AF234">
            <v>1020</v>
          </cell>
          <cell r="AU234">
            <v>33.333333333333336</v>
          </cell>
        </row>
        <row r="235">
          <cell r="D235" t="str">
            <v>J28902</v>
          </cell>
          <cell r="H235" t="str">
            <v>OK</v>
          </cell>
          <cell r="U235" t="str">
            <v>ANZ-AU</v>
          </cell>
          <cell r="Y235">
            <v>202</v>
          </cell>
          <cell r="AF235">
            <v>207</v>
          </cell>
          <cell r="AU235">
            <v>6.7333333333333334</v>
          </cell>
        </row>
        <row r="236">
          <cell r="D236" t="str">
            <v>J28903</v>
          </cell>
          <cell r="H236" t="str">
            <v>OK</v>
          </cell>
          <cell r="U236" t="str">
            <v>ANZ-AU</v>
          </cell>
          <cell r="Y236">
            <v>2240</v>
          </cell>
          <cell r="AF236">
            <v>2285</v>
          </cell>
          <cell r="AU236">
            <v>74.666666666666671</v>
          </cell>
        </row>
        <row r="237">
          <cell r="D237" t="str">
            <v>J28904</v>
          </cell>
          <cell r="H237" t="str">
            <v>OK</v>
          </cell>
          <cell r="U237" t="str">
            <v>ANZ-AU</v>
          </cell>
          <cell r="Y237">
            <v>355</v>
          </cell>
          <cell r="AF237">
            <v>363</v>
          </cell>
          <cell r="AU237">
            <v>9.8611111111111107</v>
          </cell>
        </row>
        <row r="238">
          <cell r="D238" t="str">
            <v>J28905</v>
          </cell>
          <cell r="H238" t="str">
            <v>OK</v>
          </cell>
          <cell r="U238" t="str">
            <v>AMA-MY</v>
          </cell>
          <cell r="Y238">
            <v>200</v>
          </cell>
          <cell r="AF238">
            <v>204</v>
          </cell>
          <cell r="AU238">
            <v>6.666666666666667</v>
          </cell>
        </row>
        <row r="239">
          <cell r="D239" t="str">
            <v>J28906</v>
          </cell>
          <cell r="H239" t="str">
            <v>OK</v>
          </cell>
          <cell r="U239" t="str">
            <v>AMA-PH</v>
          </cell>
          <cell r="Y239">
            <v>200</v>
          </cell>
          <cell r="AF239">
            <v>204</v>
          </cell>
          <cell r="AU239">
            <v>6.666666666666667</v>
          </cell>
        </row>
        <row r="240">
          <cell r="D240" t="str">
            <v>J28908</v>
          </cell>
          <cell r="H240" t="str">
            <v>OK</v>
          </cell>
          <cell r="U240" t="str">
            <v>AMA-PH</v>
          </cell>
          <cell r="Y240">
            <v>200</v>
          </cell>
          <cell r="AF240">
            <v>204</v>
          </cell>
          <cell r="AU240">
            <v>6.666666666666667</v>
          </cell>
        </row>
        <row r="241">
          <cell r="D241" t="str">
            <v>J28909</v>
          </cell>
          <cell r="H241" t="str">
            <v>OK</v>
          </cell>
          <cell r="U241" t="str">
            <v>KR-KR</v>
          </cell>
          <cell r="Y241">
            <v>700</v>
          </cell>
          <cell r="AF241">
            <v>714</v>
          </cell>
          <cell r="AU241">
            <v>23.333333333333332</v>
          </cell>
        </row>
        <row r="242">
          <cell r="D242" t="str">
            <v>J28910</v>
          </cell>
          <cell r="H242" t="str">
            <v>OK</v>
          </cell>
          <cell r="U242" t="str">
            <v>ID-ID</v>
          </cell>
          <cell r="Y242">
            <v>466</v>
          </cell>
          <cell r="AF242">
            <v>476</v>
          </cell>
          <cell r="AU242">
            <v>15.533333333333333</v>
          </cell>
        </row>
        <row r="243">
          <cell r="D243" t="str">
            <v>J28911</v>
          </cell>
          <cell r="H243" t="str">
            <v>OK</v>
          </cell>
          <cell r="U243" t="str">
            <v>ID-ID</v>
          </cell>
          <cell r="Y243">
            <v>1033</v>
          </cell>
          <cell r="AF243">
            <v>1054</v>
          </cell>
          <cell r="AU243">
            <v>34.43333333333333</v>
          </cell>
        </row>
        <row r="244">
          <cell r="D244" t="str">
            <v>J28912</v>
          </cell>
          <cell r="H244" t="str">
            <v>OK</v>
          </cell>
          <cell r="U244" t="str">
            <v>ID-ID</v>
          </cell>
          <cell r="Y244">
            <v>200</v>
          </cell>
          <cell r="AF244">
            <v>204</v>
          </cell>
          <cell r="AU244">
            <v>6.666666666666667</v>
          </cell>
        </row>
        <row r="245">
          <cell r="D245" t="str">
            <v>J28913</v>
          </cell>
          <cell r="H245" t="str">
            <v>PLEASE ISSUE PO ON:-7/8/21</v>
          </cell>
          <cell r="U245" t="str">
            <v>LSUS-2008</v>
          </cell>
          <cell r="Y245">
            <v>2687</v>
          </cell>
          <cell r="AF245">
            <v>2741</v>
          </cell>
          <cell r="AU245">
            <v>223.91666666666666</v>
          </cell>
        </row>
        <row r="246">
          <cell r="D246" t="str">
            <v>J28914</v>
          </cell>
          <cell r="H246" t="str">
            <v>PLEASE ISSUE PO ON:-7/9/21</v>
          </cell>
          <cell r="U246" t="str">
            <v>LSUS-US</v>
          </cell>
          <cell r="Y246">
            <v>1313</v>
          </cell>
          <cell r="AF246">
            <v>1340</v>
          </cell>
          <cell r="AU246">
            <v>109.41666666666667</v>
          </cell>
        </row>
        <row r="247">
          <cell r="D247" t="str">
            <v>J28915</v>
          </cell>
          <cell r="H247" t="str">
            <v>PLEASE ISSUE PO ON:-6/30/21</v>
          </cell>
          <cell r="U247" t="str">
            <v>LSUS-US</v>
          </cell>
          <cell r="Y247">
            <v>7544</v>
          </cell>
          <cell r="AF247">
            <v>7695</v>
          </cell>
          <cell r="AU247">
            <v>628.66666666666663</v>
          </cell>
        </row>
        <row r="248">
          <cell r="D248" t="str">
            <v>J28916</v>
          </cell>
          <cell r="H248" t="str">
            <v>PLEASE ISSUE PO ON:-7/2/21</v>
          </cell>
          <cell r="U248" t="str">
            <v>LSUS-US</v>
          </cell>
          <cell r="Y248">
            <v>3456</v>
          </cell>
          <cell r="AF248">
            <v>3526</v>
          </cell>
          <cell r="AU248">
            <v>288</v>
          </cell>
        </row>
        <row r="249">
          <cell r="D249" t="str">
            <v>J28917</v>
          </cell>
          <cell r="H249" t="str">
            <v>PLEASE ISSUE PO ON:-7/4/21</v>
          </cell>
          <cell r="U249" t="str">
            <v>LSUS-2008</v>
          </cell>
          <cell r="Y249">
            <v>1667</v>
          </cell>
          <cell r="AF249">
            <v>1701</v>
          </cell>
          <cell r="AU249">
            <v>138.91666666666666</v>
          </cell>
        </row>
        <row r="250">
          <cell r="D250" t="str">
            <v>J28918</v>
          </cell>
          <cell r="H250" t="str">
            <v>PLEASE ISSUE PO ON:-7/4/21</v>
          </cell>
          <cell r="U250" t="str">
            <v>LSUS-2008</v>
          </cell>
          <cell r="Y250">
            <v>1333</v>
          </cell>
          <cell r="AF250">
            <v>1360</v>
          </cell>
          <cell r="AU250">
            <v>111.08333333333333</v>
          </cell>
        </row>
        <row r="251">
          <cell r="D251" t="str">
            <v>J28919</v>
          </cell>
          <cell r="H251" t="str">
            <v>PLEASE ISSUE PO ON:-7/17/21</v>
          </cell>
          <cell r="U251" t="str">
            <v>LSUS-US</v>
          </cell>
          <cell r="Y251">
            <v>7016</v>
          </cell>
          <cell r="AF251">
            <v>7157</v>
          </cell>
          <cell r="AU251">
            <v>584.66666666666663</v>
          </cell>
        </row>
        <row r="252">
          <cell r="D252" t="str">
            <v>J28920</v>
          </cell>
          <cell r="H252" t="str">
            <v>OK</v>
          </cell>
          <cell r="U252" t="str">
            <v>LSUS-US</v>
          </cell>
          <cell r="Y252">
            <v>3000</v>
          </cell>
          <cell r="AF252">
            <v>3060</v>
          </cell>
          <cell r="AU252">
            <v>375</v>
          </cell>
        </row>
        <row r="253">
          <cell r="D253" t="str">
            <v>J28921</v>
          </cell>
          <cell r="H253" t="str">
            <v>PLEASE ISSUE PO ON:-7/9/21</v>
          </cell>
          <cell r="U253" t="str">
            <v>LSUS-US</v>
          </cell>
          <cell r="Y253">
            <v>3044</v>
          </cell>
          <cell r="AF253">
            <v>3105</v>
          </cell>
          <cell r="AU253">
            <v>84.555555555555557</v>
          </cell>
        </row>
        <row r="254">
          <cell r="D254" t="str">
            <v>J28922</v>
          </cell>
          <cell r="H254" t="str">
            <v>OK</v>
          </cell>
          <cell r="U254" t="str">
            <v>LSUS-US</v>
          </cell>
          <cell r="Y254">
            <v>683</v>
          </cell>
          <cell r="AF254">
            <v>697</v>
          </cell>
          <cell r="AU254">
            <v>18.972222222222221</v>
          </cell>
        </row>
        <row r="255">
          <cell r="D255" t="str">
            <v>J28923</v>
          </cell>
          <cell r="H255" t="str">
            <v>OK</v>
          </cell>
          <cell r="U255" t="str">
            <v>LSUS-US</v>
          </cell>
          <cell r="Y255">
            <v>1567</v>
          </cell>
          <cell r="AF255">
            <v>1599</v>
          </cell>
          <cell r="AU255">
            <v>43.527777777777779</v>
          </cell>
        </row>
        <row r="256">
          <cell r="D256" t="str">
            <v>J28924</v>
          </cell>
          <cell r="H256" t="str">
            <v>OK</v>
          </cell>
          <cell r="U256" t="str">
            <v>LSUS-US</v>
          </cell>
          <cell r="Y256">
            <v>1567</v>
          </cell>
          <cell r="AF256">
            <v>1599</v>
          </cell>
          <cell r="AU256">
            <v>43.527777777777779</v>
          </cell>
        </row>
        <row r="257">
          <cell r="D257" t="str">
            <v>J28925</v>
          </cell>
          <cell r="H257" t="str">
            <v>PLEASE ISSUE PO ON:-7/29/21</v>
          </cell>
          <cell r="U257" t="str">
            <v>LSUS-2008</v>
          </cell>
          <cell r="Y257">
            <v>1500</v>
          </cell>
          <cell r="AF257">
            <v>1530</v>
          </cell>
          <cell r="AU257">
            <v>50</v>
          </cell>
        </row>
        <row r="258">
          <cell r="D258" t="str">
            <v>J28926</v>
          </cell>
          <cell r="H258" t="str">
            <v>PLEASE ISSUE PO ON:-7/10/21</v>
          </cell>
          <cell r="U258" t="str">
            <v>LSUS-2008</v>
          </cell>
          <cell r="Y258">
            <v>1500</v>
          </cell>
          <cell r="AF258">
            <v>1530</v>
          </cell>
          <cell r="AU258">
            <v>50</v>
          </cell>
        </row>
        <row r="259">
          <cell r="D259" t="str">
            <v>J28927</v>
          </cell>
          <cell r="H259" t="str">
            <v>PLEASE ISSUE PO ON:-7/27/21</v>
          </cell>
          <cell r="U259" t="str">
            <v>LSUS-2008</v>
          </cell>
          <cell r="Y259">
            <v>1500</v>
          </cell>
          <cell r="AF259">
            <v>1530</v>
          </cell>
          <cell r="AU259">
            <v>50</v>
          </cell>
        </row>
        <row r="260">
          <cell r="D260" t="str">
            <v>J28928</v>
          </cell>
          <cell r="H260" t="str">
            <v>OK</v>
          </cell>
          <cell r="U260" t="str">
            <v>LSUS-2008</v>
          </cell>
          <cell r="Y260">
            <v>2155</v>
          </cell>
          <cell r="AF260">
            <v>2199</v>
          </cell>
          <cell r="AU260">
            <v>71.833333333333329</v>
          </cell>
        </row>
        <row r="261">
          <cell r="D261" t="str">
            <v>J28929</v>
          </cell>
          <cell r="H261" t="str">
            <v>OK</v>
          </cell>
          <cell r="U261" t="str">
            <v>LSUS-2008</v>
          </cell>
          <cell r="Y261">
            <v>845</v>
          </cell>
          <cell r="AF261">
            <v>847</v>
          </cell>
          <cell r="AU261">
            <v>28.166666666666668</v>
          </cell>
        </row>
        <row r="262">
          <cell r="D262" t="str">
            <v>J28930</v>
          </cell>
          <cell r="H262" t="str">
            <v>PLEASE ISSUE PO ON:-6/22/21</v>
          </cell>
          <cell r="U262" t="str">
            <v>LSUS-US</v>
          </cell>
          <cell r="Y262">
            <v>877</v>
          </cell>
          <cell r="AF262">
            <v>895</v>
          </cell>
          <cell r="AU262">
            <v>29.233333333333334</v>
          </cell>
        </row>
        <row r="263">
          <cell r="D263" t="str">
            <v>J28931</v>
          </cell>
          <cell r="H263" t="str">
            <v>OK</v>
          </cell>
          <cell r="U263" t="str">
            <v>LSUS-US</v>
          </cell>
          <cell r="Y263">
            <v>1756</v>
          </cell>
          <cell r="AF263">
            <v>1792</v>
          </cell>
          <cell r="AU263">
            <v>58.533333333333331</v>
          </cell>
        </row>
        <row r="264">
          <cell r="D264" t="str">
            <v>J28932</v>
          </cell>
          <cell r="H264" t="str">
            <v>OK</v>
          </cell>
          <cell r="U264" t="str">
            <v>LSUS-US</v>
          </cell>
          <cell r="Y264">
            <v>244</v>
          </cell>
          <cell r="AF264">
            <v>168</v>
          </cell>
          <cell r="AU264">
            <v>8.1333333333333329</v>
          </cell>
        </row>
        <row r="265">
          <cell r="D265" t="str">
            <v>J28933</v>
          </cell>
          <cell r="H265" t="str">
            <v>PLEASE ISSUE PO ON:-6/27/21</v>
          </cell>
          <cell r="U265" t="str">
            <v>LSUS-US</v>
          </cell>
          <cell r="Y265">
            <v>1807</v>
          </cell>
          <cell r="AF265">
            <v>1844</v>
          </cell>
          <cell r="AU265">
            <v>60.233333333333334</v>
          </cell>
        </row>
        <row r="266">
          <cell r="D266" t="str">
            <v>J28934</v>
          </cell>
          <cell r="H266" t="str">
            <v>PLEASE ISSUE PO ON:-6/28/21</v>
          </cell>
          <cell r="U266" t="str">
            <v>LSUS-US</v>
          </cell>
          <cell r="Y266">
            <v>310</v>
          </cell>
          <cell r="AF266">
            <v>317</v>
          </cell>
          <cell r="AU266">
            <v>10.333333333333334</v>
          </cell>
        </row>
        <row r="267">
          <cell r="D267" t="str">
            <v>J28935</v>
          </cell>
          <cell r="H267" t="str">
            <v>OK</v>
          </cell>
          <cell r="U267" t="str">
            <v>LSUS-US</v>
          </cell>
          <cell r="Y267">
            <v>2944</v>
          </cell>
          <cell r="AF267">
            <v>3003</v>
          </cell>
          <cell r="AU267">
            <v>81.777777777777771</v>
          </cell>
        </row>
        <row r="268">
          <cell r="D268" t="str">
            <v>J28936</v>
          </cell>
          <cell r="H268" t="str">
            <v>OK</v>
          </cell>
          <cell r="U268" t="str">
            <v>LSUS-US</v>
          </cell>
          <cell r="Y268">
            <v>1500</v>
          </cell>
          <cell r="AF268">
            <v>1530</v>
          </cell>
          <cell r="AU268">
            <v>41.666666666666664</v>
          </cell>
        </row>
        <row r="269">
          <cell r="D269" t="str">
            <v>J28937</v>
          </cell>
          <cell r="H269" t="str">
            <v>OK</v>
          </cell>
          <cell r="U269" t="str">
            <v>LSUS-US</v>
          </cell>
          <cell r="Y269">
            <v>1800</v>
          </cell>
          <cell r="AF269">
            <v>1836</v>
          </cell>
          <cell r="AU269">
            <v>100</v>
          </cell>
        </row>
        <row r="270">
          <cell r="D270" t="str">
            <v>J28938</v>
          </cell>
          <cell r="H270" t="str">
            <v>OK</v>
          </cell>
          <cell r="U270" t="str">
            <v>LSUS-US</v>
          </cell>
          <cell r="Y270">
            <v>1500</v>
          </cell>
          <cell r="AF270">
            <v>1530</v>
          </cell>
          <cell r="AU270">
            <v>83.333333333333329</v>
          </cell>
        </row>
        <row r="271">
          <cell r="D271" t="str">
            <v>J28939</v>
          </cell>
          <cell r="H271" t="str">
            <v>PLEASE ISSUE PO ON:-7/20/21</v>
          </cell>
          <cell r="U271" t="str">
            <v>LSUS-US</v>
          </cell>
          <cell r="Y271">
            <v>2984</v>
          </cell>
          <cell r="AF271">
            <v>3044</v>
          </cell>
          <cell r="AU271">
            <v>248.66666666666666</v>
          </cell>
        </row>
        <row r="272">
          <cell r="D272" t="str">
            <v>J28940</v>
          </cell>
          <cell r="H272" t="str">
            <v>OK</v>
          </cell>
          <cell r="U272" t="str">
            <v>LSUS-US</v>
          </cell>
          <cell r="Y272">
            <v>4239</v>
          </cell>
          <cell r="AF272">
            <v>4324</v>
          </cell>
          <cell r="AU272">
            <v>353.25</v>
          </cell>
        </row>
        <row r="273">
          <cell r="D273" t="str">
            <v>J28941</v>
          </cell>
          <cell r="H273" t="str">
            <v>OK</v>
          </cell>
          <cell r="U273" t="str">
            <v>LSUS-US</v>
          </cell>
          <cell r="Y273">
            <v>10761</v>
          </cell>
          <cell r="AF273">
            <v>10977</v>
          </cell>
          <cell r="AU273">
            <v>896.75</v>
          </cell>
        </row>
        <row r="274">
          <cell r="D274" t="str">
            <v>J28942</v>
          </cell>
          <cell r="H274" t="str">
            <v>OK</v>
          </cell>
          <cell r="U274" t="str">
            <v>LSUS-US</v>
          </cell>
          <cell r="Y274">
            <v>2975</v>
          </cell>
          <cell r="AF274">
            <v>3035</v>
          </cell>
          <cell r="AU274">
            <v>92.96875</v>
          </cell>
        </row>
        <row r="275">
          <cell r="D275" t="str">
            <v>J28943</v>
          </cell>
          <cell r="H275" t="str">
            <v>OK</v>
          </cell>
          <cell r="U275" t="str">
            <v>LSUS-US</v>
          </cell>
          <cell r="Y275">
            <v>428</v>
          </cell>
          <cell r="AF275">
            <v>437</v>
          </cell>
          <cell r="AU275">
            <v>13.375</v>
          </cell>
        </row>
        <row r="276">
          <cell r="D276" t="str">
            <v>J28944</v>
          </cell>
          <cell r="H276" t="str">
            <v>OK</v>
          </cell>
          <cell r="U276" t="str">
            <v>LSUS-US</v>
          </cell>
          <cell r="Y276">
            <v>7185</v>
          </cell>
          <cell r="AF276">
            <v>7329</v>
          </cell>
          <cell r="AU276">
            <v>598.75</v>
          </cell>
        </row>
        <row r="277">
          <cell r="D277" t="str">
            <v>J28945</v>
          </cell>
          <cell r="H277" t="str">
            <v>OK</v>
          </cell>
          <cell r="U277" t="str">
            <v>LSUS-US</v>
          </cell>
          <cell r="Y277">
            <v>2815</v>
          </cell>
          <cell r="AF277">
            <v>2872</v>
          </cell>
          <cell r="AU277">
            <v>234.58333333333334</v>
          </cell>
        </row>
        <row r="278">
          <cell r="D278" t="str">
            <v>J28946</v>
          </cell>
          <cell r="H278" t="str">
            <v>PLEASE ISSUE PO ON:-7/21/21</v>
          </cell>
          <cell r="U278" t="str">
            <v>LSUS-US</v>
          </cell>
          <cell r="Y278">
            <v>4365</v>
          </cell>
          <cell r="AF278">
            <v>4453</v>
          </cell>
          <cell r="AU278">
            <v>363.75</v>
          </cell>
        </row>
        <row r="279">
          <cell r="D279" t="str">
            <v>J28947</v>
          </cell>
          <cell r="H279" t="str">
            <v>OK</v>
          </cell>
          <cell r="U279" t="str">
            <v>LSC-CA</v>
          </cell>
          <cell r="Y279">
            <v>204</v>
          </cell>
          <cell r="AF279">
            <v>209</v>
          </cell>
          <cell r="AU279">
            <v>17</v>
          </cell>
        </row>
        <row r="280">
          <cell r="D280" t="str">
            <v>J28948</v>
          </cell>
          <cell r="H280" t="str">
            <v>OK</v>
          </cell>
          <cell r="U280" t="str">
            <v>LSUS-US</v>
          </cell>
          <cell r="Y280">
            <v>4635</v>
          </cell>
          <cell r="AF280">
            <v>4728</v>
          </cell>
          <cell r="AU280">
            <v>386.25</v>
          </cell>
        </row>
        <row r="281">
          <cell r="D281" t="str">
            <v>J28949</v>
          </cell>
          <cell r="H281" t="str">
            <v>OK</v>
          </cell>
          <cell r="U281" t="str">
            <v>LSM-MX</v>
          </cell>
          <cell r="Y281">
            <v>2500</v>
          </cell>
          <cell r="AF281">
            <v>2550</v>
          </cell>
          <cell r="AU281">
            <v>96.15384615384616</v>
          </cell>
        </row>
        <row r="282">
          <cell r="D282" t="str">
            <v>J28950</v>
          </cell>
          <cell r="H282" t="str">
            <v>OK</v>
          </cell>
          <cell r="U282" t="str">
            <v>LSM-MX</v>
          </cell>
          <cell r="Y282">
            <v>1700</v>
          </cell>
          <cell r="AF282">
            <v>1734</v>
          </cell>
          <cell r="AU282">
            <v>65.384615384615387</v>
          </cell>
        </row>
        <row r="283">
          <cell r="D283" t="str">
            <v>J28952</v>
          </cell>
          <cell r="H283" t="str">
            <v>PLEASE ISSUE PO ON:-7/9/21</v>
          </cell>
          <cell r="U283" t="str">
            <v>LSC-CA</v>
          </cell>
          <cell r="Y283">
            <v>1788</v>
          </cell>
          <cell r="AF283">
            <v>1824</v>
          </cell>
          <cell r="AU283">
            <v>149</v>
          </cell>
        </row>
        <row r="284">
          <cell r="D284" t="str">
            <v>J28953</v>
          </cell>
          <cell r="H284" t="str">
            <v>OK</v>
          </cell>
          <cell r="U284" t="str">
            <v>LSC-CA</v>
          </cell>
          <cell r="Y284">
            <v>204</v>
          </cell>
          <cell r="AF284">
            <v>209</v>
          </cell>
          <cell r="AU284">
            <v>17</v>
          </cell>
        </row>
        <row r="285">
          <cell r="D285" t="str">
            <v>J28954</v>
          </cell>
          <cell r="H285" t="str">
            <v>OK</v>
          </cell>
          <cell r="U285" t="str">
            <v>LSC-CA</v>
          </cell>
          <cell r="Y285">
            <v>192</v>
          </cell>
          <cell r="AF285">
            <v>196</v>
          </cell>
          <cell r="AU285">
            <v>1</v>
          </cell>
        </row>
        <row r="286">
          <cell r="D286" t="str">
            <v>J28955</v>
          </cell>
          <cell r="H286" t="str">
            <v>OK</v>
          </cell>
          <cell r="U286" t="str">
            <v>LSUS-US</v>
          </cell>
          <cell r="Y286">
            <v>1600</v>
          </cell>
          <cell r="AF286">
            <v>1632</v>
          </cell>
          <cell r="AU286">
            <v>53.333333333333336</v>
          </cell>
        </row>
        <row r="287">
          <cell r="D287" t="str">
            <v>J28956</v>
          </cell>
          <cell r="H287" t="str">
            <v>OK</v>
          </cell>
          <cell r="U287" t="str">
            <v>LSUS-US</v>
          </cell>
          <cell r="Y287">
            <v>1696</v>
          </cell>
          <cell r="AF287">
            <v>1730</v>
          </cell>
          <cell r="AU287">
            <v>56.533333333333331</v>
          </cell>
        </row>
        <row r="288">
          <cell r="D288" t="str">
            <v>J28957</v>
          </cell>
          <cell r="H288" t="str">
            <v>PLEASE ISSUE PO ON:-7/6/21</v>
          </cell>
          <cell r="U288" t="str">
            <v>LSUS-US</v>
          </cell>
          <cell r="Y288">
            <v>3300</v>
          </cell>
          <cell r="AF288">
            <v>3366</v>
          </cell>
          <cell r="AU288">
            <v>137.5</v>
          </cell>
        </row>
        <row r="289">
          <cell r="D289" t="str">
            <v>J28958</v>
          </cell>
          <cell r="H289" t="str">
            <v>PLEASE ISSUE PO ON:-7/7/21</v>
          </cell>
          <cell r="U289" t="str">
            <v>LSUS-US</v>
          </cell>
          <cell r="Y289">
            <v>3341</v>
          </cell>
          <cell r="AF289">
            <v>3408</v>
          </cell>
          <cell r="AU289">
            <v>139.20833333333334</v>
          </cell>
        </row>
        <row r="290">
          <cell r="D290" t="str">
            <v>J28959</v>
          </cell>
          <cell r="H290" t="str">
            <v>OK</v>
          </cell>
          <cell r="U290" t="str">
            <v>LSUS-US</v>
          </cell>
          <cell r="Y290">
            <v>1500</v>
          </cell>
          <cell r="AF290">
            <v>1530</v>
          </cell>
          <cell r="AU290">
            <v>50</v>
          </cell>
        </row>
        <row r="291">
          <cell r="D291" t="str">
            <v>J28960</v>
          </cell>
          <cell r="H291" t="str">
            <v>OK</v>
          </cell>
          <cell r="U291" t="str">
            <v>LSUS-US</v>
          </cell>
          <cell r="Y291">
            <v>1600</v>
          </cell>
          <cell r="AF291">
            <v>1632</v>
          </cell>
          <cell r="AU291">
            <v>53.333333333333336</v>
          </cell>
        </row>
        <row r="292">
          <cell r="D292" t="str">
            <v>J28961</v>
          </cell>
          <cell r="H292" t="str">
            <v>OK</v>
          </cell>
          <cell r="U292" t="str">
            <v>LSUS-US</v>
          </cell>
          <cell r="Y292">
            <v>1219</v>
          </cell>
          <cell r="AF292">
            <v>1244</v>
          </cell>
          <cell r="AU292">
            <v>55.409090909090907</v>
          </cell>
        </row>
        <row r="293">
          <cell r="D293" t="str">
            <v>J28962</v>
          </cell>
          <cell r="H293" t="str">
            <v>OK</v>
          </cell>
          <cell r="U293" t="str">
            <v>LSUS-US</v>
          </cell>
          <cell r="Y293">
            <v>381</v>
          </cell>
          <cell r="AF293">
            <v>389</v>
          </cell>
          <cell r="AU293">
            <v>17.318181818181817</v>
          </cell>
        </row>
        <row r="294">
          <cell r="D294" t="str">
            <v>J28963</v>
          </cell>
          <cell r="H294" t="str">
            <v>OK</v>
          </cell>
          <cell r="U294" t="str">
            <v>LSUS-US</v>
          </cell>
          <cell r="Y294">
            <v>2277</v>
          </cell>
          <cell r="AF294">
            <v>2323</v>
          </cell>
          <cell r="AU294">
            <v>71.15625</v>
          </cell>
        </row>
        <row r="295">
          <cell r="D295" t="str">
            <v>J28964</v>
          </cell>
          <cell r="H295" t="str">
            <v>OK</v>
          </cell>
          <cell r="U295" t="str">
            <v>LSUS-US</v>
          </cell>
          <cell r="Y295">
            <v>612</v>
          </cell>
          <cell r="AF295">
            <v>625</v>
          </cell>
          <cell r="AU295">
            <v>19.125</v>
          </cell>
        </row>
        <row r="296">
          <cell r="D296" t="str">
            <v>J28965</v>
          </cell>
          <cell r="H296" t="str">
            <v>OK</v>
          </cell>
          <cell r="U296" t="str">
            <v>LSUS-US</v>
          </cell>
          <cell r="Y296">
            <v>1275</v>
          </cell>
          <cell r="AF296">
            <v>1301</v>
          </cell>
          <cell r="AU296">
            <v>39.84375</v>
          </cell>
        </row>
        <row r="297">
          <cell r="D297" t="str">
            <v>J28966</v>
          </cell>
          <cell r="H297" t="str">
            <v>OK</v>
          </cell>
          <cell r="U297" t="str">
            <v>LSUS-US</v>
          </cell>
          <cell r="Y297">
            <v>325</v>
          </cell>
          <cell r="AF297">
            <v>332</v>
          </cell>
          <cell r="AU297">
            <v>10.15625</v>
          </cell>
        </row>
        <row r="298">
          <cell r="D298" t="str">
            <v>J28967</v>
          </cell>
          <cell r="H298" t="str">
            <v>OK</v>
          </cell>
          <cell r="U298" t="str">
            <v>LSUS-US</v>
          </cell>
          <cell r="Y298">
            <v>1250</v>
          </cell>
          <cell r="AF298">
            <v>1275</v>
          </cell>
          <cell r="AU298">
            <v>34.722222222222221</v>
          </cell>
        </row>
        <row r="299">
          <cell r="D299" t="str">
            <v>J28968</v>
          </cell>
          <cell r="H299" t="str">
            <v>OK</v>
          </cell>
          <cell r="U299" t="str">
            <v>LSUS-US</v>
          </cell>
          <cell r="Y299">
            <v>250</v>
          </cell>
          <cell r="AF299">
            <v>255</v>
          </cell>
          <cell r="AU299">
            <v>6.9444444444444446</v>
          </cell>
        </row>
        <row r="300">
          <cell r="D300" t="str">
            <v>J28969</v>
          </cell>
          <cell r="H300" t="str">
            <v>PLEASE ISSUE PO ON:-7/6/21</v>
          </cell>
          <cell r="U300" t="str">
            <v>LSUS-US</v>
          </cell>
          <cell r="Y300">
            <v>4900</v>
          </cell>
          <cell r="AF300">
            <v>4998</v>
          </cell>
          <cell r="AU300">
            <v>153.125</v>
          </cell>
        </row>
        <row r="301">
          <cell r="D301" t="str">
            <v>J28970</v>
          </cell>
          <cell r="H301" t="str">
            <v>PLEASE ISSUE PO ON:-7/8/21</v>
          </cell>
          <cell r="U301" t="str">
            <v>LSM-MX</v>
          </cell>
          <cell r="Y301">
            <v>1364</v>
          </cell>
          <cell r="AF301">
            <v>1392</v>
          </cell>
          <cell r="AU301">
            <v>42.625</v>
          </cell>
        </row>
        <row r="302">
          <cell r="D302" t="str">
            <v>J28971</v>
          </cell>
          <cell r="H302" t="str">
            <v>PLEASE ISSUE PO ON:-7/19/21</v>
          </cell>
          <cell r="U302" t="str">
            <v>LSUS-2008</v>
          </cell>
          <cell r="Y302">
            <v>1500</v>
          </cell>
          <cell r="AF302">
            <v>1530</v>
          </cell>
          <cell r="AU302">
            <v>57.692307692307693</v>
          </cell>
        </row>
        <row r="303">
          <cell r="D303" t="str">
            <v>J28972</v>
          </cell>
          <cell r="H303" t="str">
            <v>OK</v>
          </cell>
          <cell r="U303" t="str">
            <v>LSUS-US</v>
          </cell>
          <cell r="Y303">
            <v>4136</v>
          </cell>
          <cell r="AF303">
            <v>4219</v>
          </cell>
          <cell r="AU303">
            <v>159.07692307692307</v>
          </cell>
        </row>
        <row r="304">
          <cell r="D304" t="str">
            <v>J28973</v>
          </cell>
          <cell r="H304" t="str">
            <v>OK</v>
          </cell>
          <cell r="U304" t="str">
            <v>LSUS-US</v>
          </cell>
          <cell r="Y304">
            <v>2400</v>
          </cell>
          <cell r="AF304">
            <v>2448</v>
          </cell>
          <cell r="AU304">
            <v>92.307692307692307</v>
          </cell>
        </row>
        <row r="305">
          <cell r="D305" t="str">
            <v>J28974</v>
          </cell>
          <cell r="H305" t="str">
            <v>PLEASE ISSUE PO ON:-7/14/21</v>
          </cell>
          <cell r="U305" t="str">
            <v>LSUS-US</v>
          </cell>
          <cell r="Y305">
            <v>1144</v>
          </cell>
          <cell r="AF305">
            <v>1167</v>
          </cell>
          <cell r="AU305">
            <v>38.133333333333333</v>
          </cell>
        </row>
        <row r="306">
          <cell r="D306" t="str">
            <v>J28975</v>
          </cell>
          <cell r="H306" t="str">
            <v>PLEASE ISSUE PO ON:-7/14/21</v>
          </cell>
          <cell r="U306" t="str">
            <v>LSUS-US</v>
          </cell>
          <cell r="Y306">
            <v>356</v>
          </cell>
          <cell r="AF306">
            <v>364</v>
          </cell>
          <cell r="AU306">
            <v>11.866666666666667</v>
          </cell>
        </row>
        <row r="307">
          <cell r="D307" t="str">
            <v>J28976</v>
          </cell>
          <cell r="H307" t="str">
            <v>PLEASE ISSUE PO ON:-7/14/21</v>
          </cell>
          <cell r="U307" t="str">
            <v>LSUS-US</v>
          </cell>
          <cell r="Y307">
            <v>1171</v>
          </cell>
          <cell r="AF307">
            <v>1195</v>
          </cell>
          <cell r="AU307">
            <v>36.59375</v>
          </cell>
        </row>
        <row r="308">
          <cell r="D308" t="str">
            <v>J28977</v>
          </cell>
          <cell r="H308" t="str">
            <v>OK</v>
          </cell>
          <cell r="U308" t="str">
            <v>LSUS-US</v>
          </cell>
          <cell r="Y308">
            <v>329</v>
          </cell>
          <cell r="AF308">
            <v>336</v>
          </cell>
          <cell r="AU308">
            <v>10.28125</v>
          </cell>
        </row>
        <row r="309">
          <cell r="D309" t="str">
            <v>J28978</v>
          </cell>
          <cell r="H309" t="str">
            <v>OK</v>
          </cell>
          <cell r="U309" t="str">
            <v>LSUS-US</v>
          </cell>
          <cell r="Y309">
            <v>10161</v>
          </cell>
          <cell r="AF309">
            <v>10365</v>
          </cell>
          <cell r="AU309">
            <v>423.375</v>
          </cell>
        </row>
        <row r="310">
          <cell r="D310" t="str">
            <v>J28979</v>
          </cell>
          <cell r="H310" t="str">
            <v>OK</v>
          </cell>
          <cell r="U310" t="str">
            <v>LSUS-US</v>
          </cell>
          <cell r="Y310">
            <v>3346</v>
          </cell>
          <cell r="AF310">
            <v>3413</v>
          </cell>
          <cell r="AU310">
            <v>139.41666666666666</v>
          </cell>
        </row>
        <row r="311">
          <cell r="D311" t="str">
            <v>J28980</v>
          </cell>
          <cell r="H311" t="str">
            <v>OK</v>
          </cell>
          <cell r="U311" t="str">
            <v>LSUS-US</v>
          </cell>
          <cell r="Y311">
            <v>6211</v>
          </cell>
          <cell r="AF311">
            <v>6336</v>
          </cell>
          <cell r="AU311">
            <v>258.79166666666669</v>
          </cell>
        </row>
        <row r="312">
          <cell r="D312" t="str">
            <v>J28981</v>
          </cell>
          <cell r="H312" t="str">
            <v>OK</v>
          </cell>
          <cell r="U312" t="str">
            <v>LSUS-US</v>
          </cell>
          <cell r="Y312">
            <v>12282</v>
          </cell>
          <cell r="AF312">
            <v>12528</v>
          </cell>
          <cell r="AU312">
            <v>511.75</v>
          </cell>
        </row>
        <row r="313">
          <cell r="D313" t="str">
            <v>J28982</v>
          </cell>
          <cell r="H313" t="str">
            <v>PLEASE ISSUE PO ON:-6/27/21</v>
          </cell>
          <cell r="U313" t="str">
            <v>LSUS-US</v>
          </cell>
          <cell r="Y313">
            <v>8170</v>
          </cell>
          <cell r="AF313">
            <v>8334</v>
          </cell>
          <cell r="AU313">
            <v>340.41666666666669</v>
          </cell>
        </row>
        <row r="314">
          <cell r="D314" t="str">
            <v>J28983</v>
          </cell>
          <cell r="H314" t="str">
            <v>PLEASE ISSUE PO ON:-7/5/21</v>
          </cell>
          <cell r="U314" t="str">
            <v>LSUS-US</v>
          </cell>
          <cell r="Y314">
            <v>6310</v>
          </cell>
          <cell r="AF314">
            <v>6437</v>
          </cell>
          <cell r="AU314">
            <v>262.91666666666669</v>
          </cell>
        </row>
        <row r="315">
          <cell r="D315" t="str">
            <v>J28984</v>
          </cell>
          <cell r="H315" t="str">
            <v>PLEASE ISSUE PO ON:-7/6/21</v>
          </cell>
          <cell r="U315" t="str">
            <v>LSUS-US</v>
          </cell>
          <cell r="Y315">
            <v>8154</v>
          </cell>
          <cell r="AF315">
            <v>8318</v>
          </cell>
          <cell r="AU315">
            <v>339.75</v>
          </cell>
        </row>
        <row r="316">
          <cell r="D316" t="str">
            <v>J28985</v>
          </cell>
          <cell r="H316" t="str">
            <v>PLEASE ISSUE PO ON:-7/7/21</v>
          </cell>
          <cell r="U316" t="str">
            <v>LSUS-US</v>
          </cell>
          <cell r="Y316">
            <v>8166</v>
          </cell>
          <cell r="AF316">
            <v>8330</v>
          </cell>
          <cell r="AU316">
            <v>340.25</v>
          </cell>
        </row>
        <row r="317">
          <cell r="D317" t="str">
            <v>J28986</v>
          </cell>
          <cell r="H317" t="str">
            <v>OK</v>
          </cell>
          <cell r="U317" t="str">
            <v>LSUS-US</v>
          </cell>
          <cell r="Y317">
            <v>1200</v>
          </cell>
          <cell r="AF317">
            <v>1224</v>
          </cell>
          <cell r="AU317">
            <v>40</v>
          </cell>
        </row>
        <row r="318">
          <cell r="D318" t="str">
            <v>J28987</v>
          </cell>
          <cell r="H318" t="str">
            <v>OK</v>
          </cell>
          <cell r="U318" t="str">
            <v>LSUS-US</v>
          </cell>
          <cell r="Y318">
            <v>2821</v>
          </cell>
          <cell r="AF318">
            <v>2878</v>
          </cell>
          <cell r="AU318">
            <v>94.033333333333331</v>
          </cell>
        </row>
        <row r="319">
          <cell r="D319" t="str">
            <v>J28988</v>
          </cell>
          <cell r="H319" t="str">
            <v>PLEASE ISSUE PO ON:-6/18/21</v>
          </cell>
          <cell r="U319" t="str">
            <v>LSUS-US</v>
          </cell>
          <cell r="Y319">
            <v>8589</v>
          </cell>
          <cell r="AF319">
            <v>8761</v>
          </cell>
          <cell r="AU319">
            <v>429.45</v>
          </cell>
        </row>
        <row r="320">
          <cell r="D320" t="str">
            <v>J28989</v>
          </cell>
          <cell r="H320" t="str">
            <v>PLEASE ISSUE PO ON:-6/22/21</v>
          </cell>
          <cell r="U320" t="str">
            <v>LSUS-US</v>
          </cell>
          <cell r="Y320">
            <v>2911</v>
          </cell>
          <cell r="AF320">
            <v>2970</v>
          </cell>
          <cell r="AU320">
            <v>145.55000000000001</v>
          </cell>
        </row>
        <row r="321">
          <cell r="D321" t="str">
            <v>J28990</v>
          </cell>
          <cell r="H321" t="str">
            <v>PLEASE ISSUE PO ON:-6/24/21</v>
          </cell>
          <cell r="U321" t="str">
            <v>LSUS-US</v>
          </cell>
          <cell r="Y321">
            <v>9685</v>
          </cell>
          <cell r="AF321">
            <v>9879</v>
          </cell>
          <cell r="AU321">
            <v>484.25</v>
          </cell>
        </row>
        <row r="322">
          <cell r="D322" t="str">
            <v>J28991</v>
          </cell>
          <cell r="H322" t="str">
            <v>PLEASE ISSUE PO ON:-6/27/21</v>
          </cell>
          <cell r="U322" t="str">
            <v>LSUS-US</v>
          </cell>
          <cell r="Y322">
            <v>3066</v>
          </cell>
          <cell r="AF322">
            <v>3128</v>
          </cell>
          <cell r="AU322">
            <v>153.30000000000001</v>
          </cell>
        </row>
        <row r="323">
          <cell r="D323" t="str">
            <v>J28992</v>
          </cell>
          <cell r="H323" t="str">
            <v>OK</v>
          </cell>
          <cell r="U323" t="str">
            <v>LSUS-US</v>
          </cell>
          <cell r="Y323">
            <v>9371</v>
          </cell>
          <cell r="AF323">
            <v>9559</v>
          </cell>
          <cell r="AU323">
            <v>468.55</v>
          </cell>
        </row>
        <row r="324">
          <cell r="D324" t="str">
            <v>J28993</v>
          </cell>
          <cell r="H324" t="str">
            <v>OK</v>
          </cell>
          <cell r="U324" t="str">
            <v>LSUS-US</v>
          </cell>
          <cell r="Y324">
            <v>2829</v>
          </cell>
          <cell r="AF324">
            <v>2886</v>
          </cell>
          <cell r="AU324">
            <v>141.44999999999999</v>
          </cell>
        </row>
        <row r="325">
          <cell r="D325" t="str">
            <v>J28994</v>
          </cell>
          <cell r="H325" t="str">
            <v>OK</v>
          </cell>
          <cell r="U325" t="str">
            <v>LSUS-US</v>
          </cell>
          <cell r="Y325">
            <v>1481</v>
          </cell>
          <cell r="AF325">
            <v>1511</v>
          </cell>
          <cell r="AU325">
            <v>41.138888888888886</v>
          </cell>
        </row>
        <row r="326">
          <cell r="D326" t="str">
            <v>J28995</v>
          </cell>
          <cell r="H326" t="str">
            <v>OK</v>
          </cell>
          <cell r="U326" t="str">
            <v>LSUS-US</v>
          </cell>
          <cell r="Y326">
            <v>719</v>
          </cell>
          <cell r="AF326">
            <v>734</v>
          </cell>
          <cell r="AU326">
            <v>19.972222222222221</v>
          </cell>
        </row>
        <row r="327">
          <cell r="D327" t="str">
            <v>J28996</v>
          </cell>
          <cell r="H327" t="str">
            <v>OK</v>
          </cell>
          <cell r="U327" t="str">
            <v>LSUS-US</v>
          </cell>
          <cell r="Y327">
            <v>1418</v>
          </cell>
          <cell r="AF327">
            <v>1447</v>
          </cell>
          <cell r="AU327">
            <v>39.388888888888886</v>
          </cell>
        </row>
        <row r="328">
          <cell r="D328" t="str">
            <v>J28997</v>
          </cell>
          <cell r="H328" t="str">
            <v>OK</v>
          </cell>
          <cell r="U328" t="str">
            <v>LSUS-US</v>
          </cell>
          <cell r="Y328">
            <v>682</v>
          </cell>
          <cell r="AF328">
            <v>696</v>
          </cell>
          <cell r="AU328">
            <v>18.944444444444443</v>
          </cell>
        </row>
        <row r="329">
          <cell r="D329" t="str">
            <v>J28998</v>
          </cell>
          <cell r="H329" t="str">
            <v>OK</v>
          </cell>
          <cell r="U329" t="str">
            <v>LSUS-US</v>
          </cell>
          <cell r="Y329">
            <v>1374</v>
          </cell>
          <cell r="AF329">
            <v>1402</v>
          </cell>
          <cell r="AU329">
            <v>38.166666666666664</v>
          </cell>
        </row>
        <row r="330">
          <cell r="D330" t="str">
            <v>J28999</v>
          </cell>
          <cell r="H330" t="str">
            <v>OK</v>
          </cell>
          <cell r="U330" t="str">
            <v>LSUS-US</v>
          </cell>
          <cell r="Y330">
            <v>626</v>
          </cell>
          <cell r="AF330">
            <v>639</v>
          </cell>
          <cell r="AU330">
            <v>17.388888888888889</v>
          </cell>
        </row>
        <row r="331">
          <cell r="D331" t="str">
            <v>J29000</v>
          </cell>
          <cell r="H331" t="str">
            <v>OK</v>
          </cell>
          <cell r="U331" t="str">
            <v>LSUS-US</v>
          </cell>
          <cell r="Y331">
            <v>1567</v>
          </cell>
          <cell r="AF331">
            <v>1599</v>
          </cell>
          <cell r="AU331">
            <v>37.30952380952381</v>
          </cell>
        </row>
        <row r="332">
          <cell r="D332" t="str">
            <v>J29001</v>
          </cell>
          <cell r="H332" t="str">
            <v>PLEASE ISSUE PO ON:-7/31/21</v>
          </cell>
          <cell r="U332" t="str">
            <v>LSUS-US</v>
          </cell>
          <cell r="Y332">
            <v>717</v>
          </cell>
          <cell r="AF332">
            <v>732</v>
          </cell>
          <cell r="AU332">
            <v>19.916666666666668</v>
          </cell>
        </row>
        <row r="333">
          <cell r="D333" t="str">
            <v>J29002</v>
          </cell>
          <cell r="H333" t="str">
            <v>PLEASE ISSUE PO ON:-7/31/21</v>
          </cell>
          <cell r="U333" t="str">
            <v>LSUS-US</v>
          </cell>
          <cell r="Y333">
            <v>175</v>
          </cell>
          <cell r="AF333">
            <v>179</v>
          </cell>
          <cell r="AU333">
            <v>4.8611111111111107</v>
          </cell>
        </row>
        <row r="334">
          <cell r="D334" t="str">
            <v>J29003</v>
          </cell>
          <cell r="H334" t="str">
            <v>OK</v>
          </cell>
          <cell r="U334" t="str">
            <v>LSUS-US</v>
          </cell>
          <cell r="Y334">
            <v>1567</v>
          </cell>
          <cell r="AF334">
            <v>1599</v>
          </cell>
          <cell r="AU334">
            <v>37.30952380952381</v>
          </cell>
        </row>
        <row r="335">
          <cell r="D335" t="str">
            <v>J29004</v>
          </cell>
          <cell r="H335" t="str">
            <v>OK</v>
          </cell>
          <cell r="U335" t="str">
            <v>LSUS-US</v>
          </cell>
          <cell r="Y335">
            <v>2500</v>
          </cell>
          <cell r="AF335">
            <v>2550</v>
          </cell>
          <cell r="AU335">
            <v>312.5</v>
          </cell>
        </row>
        <row r="336">
          <cell r="D336" t="str">
            <v>J29005</v>
          </cell>
          <cell r="H336" t="str">
            <v>PLEASE ISSUE PO ON:-7/25/21</v>
          </cell>
          <cell r="U336" t="str">
            <v>LSUS-2008</v>
          </cell>
          <cell r="Y336">
            <v>4127</v>
          </cell>
          <cell r="AF336">
            <v>4210</v>
          </cell>
          <cell r="AU336">
            <v>343.91666666666669</v>
          </cell>
        </row>
        <row r="337">
          <cell r="D337" t="str">
            <v>J29006</v>
          </cell>
          <cell r="H337" t="str">
            <v>PLEASE ISSUE PO ON:-7/26/21</v>
          </cell>
          <cell r="U337" t="str">
            <v>LSUS-US</v>
          </cell>
          <cell r="Y337">
            <v>1873</v>
          </cell>
          <cell r="AF337">
            <v>1911</v>
          </cell>
          <cell r="AU337">
            <v>156.08333333333334</v>
          </cell>
        </row>
        <row r="338">
          <cell r="D338" t="str">
            <v>J29007</v>
          </cell>
          <cell r="H338" t="str">
            <v>OK</v>
          </cell>
          <cell r="U338" t="str">
            <v>LSUS-US</v>
          </cell>
          <cell r="Y338">
            <v>1500</v>
          </cell>
          <cell r="AF338">
            <v>1530</v>
          </cell>
          <cell r="AU338">
            <v>35.714285714285715</v>
          </cell>
        </row>
        <row r="339">
          <cell r="D339" t="str">
            <v>J29008</v>
          </cell>
          <cell r="H339" t="str">
            <v>PLEASE ISSUE PO ON:-7/9/21</v>
          </cell>
          <cell r="U339" t="str">
            <v>LSUS-2008</v>
          </cell>
          <cell r="Y339">
            <v>3992</v>
          </cell>
          <cell r="AF339">
            <v>4072</v>
          </cell>
          <cell r="AU339">
            <v>332.66666666666669</v>
          </cell>
        </row>
        <row r="340">
          <cell r="D340" t="str">
            <v>J29009</v>
          </cell>
          <cell r="H340" t="str">
            <v>PLEASE ISSUE PO ON:-7/10/21</v>
          </cell>
          <cell r="U340" t="str">
            <v>LSUS-2008</v>
          </cell>
          <cell r="Y340">
            <v>2008</v>
          </cell>
          <cell r="AF340">
            <v>2049</v>
          </cell>
          <cell r="AU340">
            <v>167.33333333333334</v>
          </cell>
        </row>
        <row r="341">
          <cell r="D341" t="str">
            <v>J29010</v>
          </cell>
          <cell r="H341" t="str">
            <v>OK</v>
          </cell>
          <cell r="U341" t="str">
            <v>LSUS-US</v>
          </cell>
          <cell r="Y341">
            <v>8015</v>
          </cell>
          <cell r="AF341">
            <v>8176</v>
          </cell>
          <cell r="AU341">
            <v>667.91666666666663</v>
          </cell>
        </row>
        <row r="342">
          <cell r="D342" t="str">
            <v>J29011</v>
          </cell>
          <cell r="H342" t="str">
            <v>OK</v>
          </cell>
          <cell r="U342" t="str">
            <v>LSUS-US</v>
          </cell>
          <cell r="Y342">
            <v>1985</v>
          </cell>
          <cell r="AF342">
            <v>2025</v>
          </cell>
          <cell r="AU342">
            <v>165.41666666666666</v>
          </cell>
        </row>
        <row r="343">
          <cell r="D343" t="str">
            <v>J29012</v>
          </cell>
          <cell r="H343" t="str">
            <v>PLEASE ISSUE PO ON:-7/7/21</v>
          </cell>
          <cell r="U343" t="str">
            <v>LSUS-US</v>
          </cell>
          <cell r="Y343">
            <v>8276</v>
          </cell>
          <cell r="AF343">
            <v>8442</v>
          </cell>
          <cell r="AU343">
            <v>689.66666666666663</v>
          </cell>
        </row>
        <row r="344">
          <cell r="D344" t="str">
            <v>J29013</v>
          </cell>
          <cell r="H344" t="str">
            <v>PLEASE ISSUE PO ON:-7/10/21</v>
          </cell>
          <cell r="U344" t="str">
            <v>LSUS-US</v>
          </cell>
          <cell r="Y344">
            <v>8272</v>
          </cell>
          <cell r="AF344">
            <v>8438</v>
          </cell>
          <cell r="AU344">
            <v>689.33333333333337</v>
          </cell>
        </row>
        <row r="345">
          <cell r="D345" t="str">
            <v>J29014</v>
          </cell>
          <cell r="H345" t="str">
            <v>PLEASE ISSUE PO ON:-7/9/21</v>
          </cell>
          <cell r="U345" t="str">
            <v>LSUS-US</v>
          </cell>
          <cell r="Y345">
            <v>8452</v>
          </cell>
          <cell r="AF345">
            <v>8622</v>
          </cell>
          <cell r="AU345">
            <v>704.33333333333337</v>
          </cell>
        </row>
        <row r="346">
          <cell r="D346" t="str">
            <v>J29015</v>
          </cell>
          <cell r="H346" t="str">
            <v>PLEASE ISSUE PO ON:-7/12/21</v>
          </cell>
          <cell r="U346" t="str">
            <v>LSUS-US</v>
          </cell>
          <cell r="Y346">
            <v>10082</v>
          </cell>
          <cell r="AF346">
            <v>10284</v>
          </cell>
          <cell r="AU346">
            <v>840.16666666666663</v>
          </cell>
        </row>
        <row r="347">
          <cell r="D347" t="str">
            <v>J29016</v>
          </cell>
          <cell r="H347" t="str">
            <v>PLEASE ISSUE PO ON:-7/15/21</v>
          </cell>
          <cell r="U347" t="str">
            <v>LSUS-US</v>
          </cell>
          <cell r="Y347">
            <v>10078</v>
          </cell>
          <cell r="AF347">
            <v>10280</v>
          </cell>
          <cell r="AU347">
            <v>839.83333333333337</v>
          </cell>
        </row>
        <row r="348">
          <cell r="D348" t="str">
            <v>J29017</v>
          </cell>
          <cell r="H348" t="str">
            <v>PLEASE ISSUE PO ON:-7/20/21</v>
          </cell>
          <cell r="U348" t="str">
            <v>LSUS-US</v>
          </cell>
          <cell r="Y348">
            <v>11840</v>
          </cell>
          <cell r="AF348">
            <v>12077</v>
          </cell>
          <cell r="AU348">
            <v>986.66666666666663</v>
          </cell>
        </row>
        <row r="349">
          <cell r="D349" t="str">
            <v>J29018</v>
          </cell>
          <cell r="H349" t="str">
            <v>PLEASE ISSUE PO ON:-7/25/21</v>
          </cell>
          <cell r="U349" t="str">
            <v>LSUS-US</v>
          </cell>
          <cell r="Y349">
            <v>1105</v>
          </cell>
          <cell r="AF349">
            <v>1128</v>
          </cell>
          <cell r="AU349">
            <v>92.083333333333329</v>
          </cell>
        </row>
        <row r="350">
          <cell r="D350" t="str">
            <v>J29019</v>
          </cell>
          <cell r="H350" t="str">
            <v>PLEASE ISSUE PO ON:-7/19/21</v>
          </cell>
          <cell r="U350" t="str">
            <v>LSUS-US</v>
          </cell>
          <cell r="Y350">
            <v>1895</v>
          </cell>
          <cell r="AF350">
            <v>1933</v>
          </cell>
          <cell r="AU350">
            <v>157.91666666666666</v>
          </cell>
        </row>
        <row r="351">
          <cell r="D351" t="str">
            <v>J29020</v>
          </cell>
          <cell r="H351" t="str">
            <v>OK</v>
          </cell>
          <cell r="U351" t="str">
            <v>LSUS-US</v>
          </cell>
          <cell r="Y351">
            <v>3000</v>
          </cell>
          <cell r="AF351">
            <v>3060</v>
          </cell>
          <cell r="AU351">
            <v>250</v>
          </cell>
        </row>
        <row r="352">
          <cell r="D352" t="str">
            <v>J29021</v>
          </cell>
          <cell r="H352" t="str">
            <v>OK</v>
          </cell>
          <cell r="U352" t="str">
            <v>LSUS-US</v>
          </cell>
          <cell r="Y352">
            <v>3000</v>
          </cell>
          <cell r="AF352">
            <v>3060</v>
          </cell>
          <cell r="AU352">
            <v>250</v>
          </cell>
        </row>
        <row r="353">
          <cell r="D353" t="str">
            <v>J29022</v>
          </cell>
          <cell r="H353" t="str">
            <v>PLEASE ISSUE PO ON:-7/15/21</v>
          </cell>
          <cell r="U353" t="str">
            <v>LSUS-US</v>
          </cell>
          <cell r="Y353">
            <v>3000</v>
          </cell>
          <cell r="AF353">
            <v>3060</v>
          </cell>
          <cell r="AU353">
            <v>250</v>
          </cell>
        </row>
        <row r="354">
          <cell r="D354" t="str">
            <v>J29022-B</v>
          </cell>
          <cell r="H354" t="str">
            <v>OK</v>
          </cell>
          <cell r="U354" t="str">
            <v>LSUS-US</v>
          </cell>
          <cell r="Y354">
            <v>1931.3725490196077</v>
          </cell>
          <cell r="AF354">
            <v>1970</v>
          </cell>
          <cell r="AU354">
            <v>53.649237472766885</v>
          </cell>
        </row>
        <row r="355">
          <cell r="D355" t="str">
            <v>J29023</v>
          </cell>
          <cell r="H355" t="str">
            <v>PLEASE ISSUE PO ON:-7/14/21</v>
          </cell>
          <cell r="U355" t="str">
            <v>LSUS-US</v>
          </cell>
          <cell r="Y355">
            <v>3000</v>
          </cell>
          <cell r="AF355">
            <v>3060</v>
          </cell>
          <cell r="AU355">
            <v>250</v>
          </cell>
        </row>
        <row r="356">
          <cell r="D356" t="str">
            <v>J29024</v>
          </cell>
          <cell r="H356" t="str">
            <v>OK</v>
          </cell>
          <cell r="U356" t="str">
            <v>LSUS-US</v>
          </cell>
          <cell r="Y356">
            <v>7421</v>
          </cell>
          <cell r="AF356">
            <v>7570</v>
          </cell>
          <cell r="AU356">
            <v>618.41666666666663</v>
          </cell>
        </row>
        <row r="357">
          <cell r="D357" t="str">
            <v>J29025</v>
          </cell>
          <cell r="H357" t="str">
            <v>OK</v>
          </cell>
          <cell r="U357" t="str">
            <v>LSUS-US</v>
          </cell>
          <cell r="Y357">
            <v>2579</v>
          </cell>
          <cell r="AF357">
            <v>2631</v>
          </cell>
          <cell r="AU357">
            <v>214.91666666666666</v>
          </cell>
        </row>
        <row r="358">
          <cell r="D358" t="str">
            <v>J29026</v>
          </cell>
          <cell r="H358" t="str">
            <v>PLEASE ISSUE PO ON:-7/10/21</v>
          </cell>
          <cell r="U358" t="str">
            <v>LSUS-US</v>
          </cell>
          <cell r="Y358">
            <v>1021</v>
          </cell>
          <cell r="AF358">
            <v>1042</v>
          </cell>
          <cell r="AU358">
            <v>28.361111111111111</v>
          </cell>
        </row>
        <row r="359">
          <cell r="D359" t="str">
            <v>J29027</v>
          </cell>
          <cell r="H359" t="str">
            <v>PLEASE ISSUE PO ON:-7/10/21</v>
          </cell>
          <cell r="U359" t="str">
            <v>LSUS-US</v>
          </cell>
          <cell r="Y359">
            <v>1249</v>
          </cell>
          <cell r="AF359">
            <v>1274</v>
          </cell>
          <cell r="AU359">
            <v>34.694444444444443</v>
          </cell>
        </row>
        <row r="360">
          <cell r="D360" t="str">
            <v>J29028</v>
          </cell>
          <cell r="H360" t="str">
            <v>PLEASE ISSUE PO ON:-7/9/21</v>
          </cell>
          <cell r="U360" t="str">
            <v>LSUS-US</v>
          </cell>
          <cell r="Y360">
            <v>767</v>
          </cell>
          <cell r="AF360">
            <v>783</v>
          </cell>
          <cell r="AU360">
            <v>21.305555555555557</v>
          </cell>
        </row>
        <row r="361">
          <cell r="D361" t="str">
            <v>J29029</v>
          </cell>
          <cell r="H361" t="str">
            <v>PLEASE ISSUE PO ON:-6/23/21</v>
          </cell>
          <cell r="U361" t="str">
            <v>LSUS-US</v>
          </cell>
          <cell r="Y361">
            <v>323</v>
          </cell>
          <cell r="AF361">
            <v>330</v>
          </cell>
          <cell r="AU361">
            <v>10.766666666666667</v>
          </cell>
        </row>
        <row r="362">
          <cell r="D362" t="str">
            <v>J29030</v>
          </cell>
          <cell r="H362" t="str">
            <v>PLEASE ISSUE PO ON:-7/9/21</v>
          </cell>
          <cell r="U362" t="str">
            <v>LSUS-US</v>
          </cell>
          <cell r="Y362">
            <v>433</v>
          </cell>
          <cell r="AF362">
            <v>442</v>
          </cell>
          <cell r="AU362">
            <v>12.027777777777779</v>
          </cell>
        </row>
        <row r="363">
          <cell r="D363" t="str">
            <v>J29031</v>
          </cell>
          <cell r="H363" t="str">
            <v>PLEASE ISSUE PO ON:-7/8/21</v>
          </cell>
          <cell r="U363" t="str">
            <v>LSUS-US</v>
          </cell>
          <cell r="Y363">
            <v>1911</v>
          </cell>
          <cell r="AF363">
            <v>1950</v>
          </cell>
          <cell r="AU363">
            <v>53.083333333333336</v>
          </cell>
        </row>
        <row r="364">
          <cell r="D364" t="str">
            <v>J29032</v>
          </cell>
          <cell r="H364" t="str">
            <v>PLEASE ISSUE PO ON:-7/9/21</v>
          </cell>
          <cell r="U364" t="str">
            <v>LSUS-US</v>
          </cell>
          <cell r="Y364">
            <v>589</v>
          </cell>
          <cell r="AF364">
            <v>601</v>
          </cell>
          <cell r="AU364">
            <v>16.361111111111111</v>
          </cell>
        </row>
        <row r="365">
          <cell r="D365" t="str">
            <v>J29033</v>
          </cell>
          <cell r="H365" t="str">
            <v>OK</v>
          </cell>
          <cell r="U365" t="str">
            <v>LSUS-US</v>
          </cell>
          <cell r="Y365">
            <v>2432</v>
          </cell>
          <cell r="AF365">
            <v>2481</v>
          </cell>
          <cell r="AU365">
            <v>101.33333333333333</v>
          </cell>
        </row>
        <row r="366">
          <cell r="D366" t="str">
            <v>J29034</v>
          </cell>
          <cell r="H366" t="str">
            <v>OK</v>
          </cell>
          <cell r="U366" t="str">
            <v>LSUS-US</v>
          </cell>
          <cell r="Y366">
            <v>568</v>
          </cell>
          <cell r="AF366">
            <v>580</v>
          </cell>
          <cell r="AU366">
            <v>23.666666666666668</v>
          </cell>
        </row>
        <row r="367">
          <cell r="D367" t="str">
            <v>J29035</v>
          </cell>
          <cell r="H367" t="str">
            <v>OK</v>
          </cell>
          <cell r="U367" t="str">
            <v>LSUS-US</v>
          </cell>
          <cell r="Y367">
            <v>1810</v>
          </cell>
          <cell r="AF367">
            <v>1847</v>
          </cell>
          <cell r="AU367">
            <v>50.277777777777779</v>
          </cell>
        </row>
        <row r="368">
          <cell r="D368" t="str">
            <v>J29036</v>
          </cell>
          <cell r="H368" t="str">
            <v>OK</v>
          </cell>
          <cell r="U368" t="str">
            <v>LSUS-US</v>
          </cell>
          <cell r="Y368">
            <v>690</v>
          </cell>
          <cell r="AF368">
            <v>704</v>
          </cell>
          <cell r="AU368">
            <v>19.166666666666668</v>
          </cell>
        </row>
        <row r="369">
          <cell r="D369" t="str">
            <v>J29037</v>
          </cell>
          <cell r="H369" t="str">
            <v>OK</v>
          </cell>
          <cell r="U369" t="str">
            <v>LSUS-US</v>
          </cell>
          <cell r="Y369">
            <v>1346</v>
          </cell>
          <cell r="AF369">
            <v>1373</v>
          </cell>
          <cell r="AU369">
            <v>37.388888888888886</v>
          </cell>
        </row>
        <row r="370">
          <cell r="D370" t="str">
            <v>J29038</v>
          </cell>
          <cell r="H370" t="str">
            <v>OK</v>
          </cell>
          <cell r="U370" t="str">
            <v>LSUS-US</v>
          </cell>
          <cell r="Y370">
            <v>254</v>
          </cell>
          <cell r="AF370">
            <v>260</v>
          </cell>
          <cell r="AU370">
            <v>7.0555555555555554</v>
          </cell>
        </row>
        <row r="371">
          <cell r="D371" t="str">
            <v>J29041</v>
          </cell>
          <cell r="H371" t="str">
            <v>OK</v>
          </cell>
          <cell r="U371" t="str">
            <v>LSUS-US</v>
          </cell>
          <cell r="Y371">
            <v>2703</v>
          </cell>
          <cell r="AF371">
            <v>2758</v>
          </cell>
          <cell r="AU371">
            <v>75.083333333333329</v>
          </cell>
        </row>
        <row r="372">
          <cell r="D372" t="str">
            <v>J29042</v>
          </cell>
          <cell r="H372" t="str">
            <v>OK</v>
          </cell>
          <cell r="U372" t="str">
            <v>LSUS-US</v>
          </cell>
          <cell r="Y372">
            <v>297</v>
          </cell>
          <cell r="AF372">
            <v>303</v>
          </cell>
          <cell r="AU372">
            <v>8.25</v>
          </cell>
        </row>
        <row r="373">
          <cell r="D373" t="str">
            <v>J29043</v>
          </cell>
          <cell r="H373" t="str">
            <v>OK</v>
          </cell>
          <cell r="U373" t="str">
            <v>LSUS-US</v>
          </cell>
          <cell r="Y373">
            <v>1239</v>
          </cell>
          <cell r="AF373">
            <v>1264</v>
          </cell>
          <cell r="AU373">
            <v>34.416666666666664</v>
          </cell>
        </row>
        <row r="374">
          <cell r="D374" t="str">
            <v>J29044</v>
          </cell>
          <cell r="H374" t="str">
            <v>OK</v>
          </cell>
          <cell r="U374" t="str">
            <v>LSUS-US</v>
          </cell>
          <cell r="Y374">
            <v>328</v>
          </cell>
          <cell r="AF374">
            <v>335</v>
          </cell>
          <cell r="AU374">
            <v>9.1111111111111107</v>
          </cell>
        </row>
        <row r="375">
          <cell r="D375" t="str">
            <v>J29045</v>
          </cell>
          <cell r="H375" t="str">
            <v>OK</v>
          </cell>
          <cell r="U375" t="str">
            <v>LSUS-US</v>
          </cell>
          <cell r="Y375">
            <v>1261</v>
          </cell>
          <cell r="AF375">
            <v>1287</v>
          </cell>
          <cell r="AU375">
            <v>35.027777777777779</v>
          </cell>
        </row>
        <row r="376">
          <cell r="D376" t="str">
            <v>J29046</v>
          </cell>
          <cell r="H376" t="str">
            <v>OK</v>
          </cell>
          <cell r="U376" t="str">
            <v>LSUS-US</v>
          </cell>
          <cell r="Y376">
            <v>306</v>
          </cell>
          <cell r="AF376">
            <v>313</v>
          </cell>
          <cell r="AU376">
            <v>8.5</v>
          </cell>
        </row>
        <row r="377">
          <cell r="D377" t="str">
            <v>J29047</v>
          </cell>
          <cell r="H377" t="str">
            <v>OK</v>
          </cell>
          <cell r="U377" t="str">
            <v>LSC-CA</v>
          </cell>
          <cell r="Y377">
            <v>168</v>
          </cell>
          <cell r="AF377">
            <v>172</v>
          </cell>
          <cell r="AU377">
            <v>14</v>
          </cell>
        </row>
        <row r="378">
          <cell r="D378" t="str">
            <v>J29048</v>
          </cell>
          <cell r="H378" t="str">
            <v>OK</v>
          </cell>
          <cell r="U378" t="str">
            <v>LSC-CA</v>
          </cell>
          <cell r="Y378">
            <v>36</v>
          </cell>
          <cell r="AF378">
            <v>37</v>
          </cell>
          <cell r="AU378">
            <v>3</v>
          </cell>
        </row>
        <row r="379">
          <cell r="D379" t="str">
            <v>J29049</v>
          </cell>
          <cell r="H379" t="str">
            <v>OK</v>
          </cell>
          <cell r="U379" t="str">
            <v>LSC-CA</v>
          </cell>
          <cell r="Y379">
            <v>168</v>
          </cell>
          <cell r="AF379">
            <v>172</v>
          </cell>
          <cell r="AU379">
            <v>14</v>
          </cell>
        </row>
        <row r="380">
          <cell r="D380" t="str">
            <v>J29050</v>
          </cell>
          <cell r="H380" t="str">
            <v>OK</v>
          </cell>
          <cell r="U380" t="str">
            <v>LSC-CA</v>
          </cell>
          <cell r="Y380">
            <v>36</v>
          </cell>
          <cell r="AF380">
            <v>37</v>
          </cell>
          <cell r="AU380">
            <v>3</v>
          </cell>
        </row>
        <row r="381">
          <cell r="D381" t="str">
            <v>J29051</v>
          </cell>
          <cell r="H381" t="str">
            <v>OK</v>
          </cell>
          <cell r="U381" t="str">
            <v>LSM-MX</v>
          </cell>
          <cell r="Y381">
            <v>2000</v>
          </cell>
          <cell r="AF381">
            <v>2040</v>
          </cell>
          <cell r="AU381">
            <v>76.92307692307692</v>
          </cell>
        </row>
        <row r="382">
          <cell r="D382" t="str">
            <v>J29052</v>
          </cell>
          <cell r="H382" t="str">
            <v>PLEASE ISSUE PO ON:-7/22/21</v>
          </cell>
          <cell r="U382" t="str">
            <v>LSM-MX</v>
          </cell>
          <cell r="Y382">
            <v>2000</v>
          </cell>
          <cell r="AF382">
            <v>2040</v>
          </cell>
          <cell r="AU382">
            <v>76.92307692307692</v>
          </cell>
        </row>
        <row r="383">
          <cell r="D383" t="str">
            <v>J29053</v>
          </cell>
          <cell r="H383" t="str">
            <v>PLEASE ISSUE PO ON:-7/12/21</v>
          </cell>
          <cell r="U383" t="str">
            <v>LSUS-US</v>
          </cell>
          <cell r="Y383">
            <v>1859</v>
          </cell>
          <cell r="AF383">
            <v>1897</v>
          </cell>
          <cell r="AU383">
            <v>58.09375</v>
          </cell>
        </row>
        <row r="384">
          <cell r="D384" t="str">
            <v>J29054</v>
          </cell>
          <cell r="H384" t="str">
            <v>PLEASE ISSUE PO ON:-7/13/21</v>
          </cell>
          <cell r="U384" t="str">
            <v>LSUS-US</v>
          </cell>
          <cell r="Y384">
            <v>641</v>
          </cell>
          <cell r="AF384">
            <v>654</v>
          </cell>
          <cell r="AU384">
            <v>20.03125</v>
          </cell>
        </row>
        <row r="385">
          <cell r="D385" t="str">
            <v>J29055</v>
          </cell>
          <cell r="H385" t="str">
            <v>PLEASE ISSUE PO ON:-6/30/21</v>
          </cell>
          <cell r="U385" t="str">
            <v>LSUS-US</v>
          </cell>
          <cell r="Y385">
            <v>1280</v>
          </cell>
          <cell r="AF385">
            <v>1306</v>
          </cell>
          <cell r="AU385">
            <v>42.666666666666664</v>
          </cell>
        </row>
        <row r="386">
          <cell r="D386" t="str">
            <v>J29056</v>
          </cell>
          <cell r="H386" t="str">
            <v>PLEASE ISSUE PO ON:-7/2/21</v>
          </cell>
          <cell r="U386" t="str">
            <v>LSUS-US</v>
          </cell>
          <cell r="Y386">
            <v>252</v>
          </cell>
          <cell r="AF386">
            <v>258</v>
          </cell>
          <cell r="AU386">
            <v>8.4</v>
          </cell>
        </row>
        <row r="387">
          <cell r="D387" t="str">
            <v>J29057</v>
          </cell>
          <cell r="H387" t="str">
            <v>OK</v>
          </cell>
          <cell r="U387" t="str">
            <v>LACL-PA</v>
          </cell>
          <cell r="Y387">
            <v>923</v>
          </cell>
          <cell r="AF387">
            <v>942</v>
          </cell>
          <cell r="AU387">
            <v>30.766666666666666</v>
          </cell>
        </row>
        <row r="388">
          <cell r="D388" t="str">
            <v>J29058</v>
          </cell>
          <cell r="H388" t="str">
            <v>OK</v>
          </cell>
          <cell r="U388" t="str">
            <v>LSUS-US</v>
          </cell>
          <cell r="Y388">
            <v>5000</v>
          </cell>
          <cell r="AF388">
            <v>5100</v>
          </cell>
          <cell r="AU388">
            <v>138.88888888888889</v>
          </cell>
        </row>
        <row r="389">
          <cell r="D389" t="str">
            <v>J29059</v>
          </cell>
          <cell r="H389" t="str">
            <v>OK</v>
          </cell>
          <cell r="U389" t="str">
            <v>AMA-JP</v>
          </cell>
          <cell r="Y389">
            <v>970</v>
          </cell>
          <cell r="AF389">
            <v>990</v>
          </cell>
          <cell r="AU389">
            <v>32.333333333333336</v>
          </cell>
        </row>
        <row r="390">
          <cell r="D390" t="str">
            <v>J29060</v>
          </cell>
          <cell r="H390" t="str">
            <v>OK</v>
          </cell>
          <cell r="U390" t="str">
            <v>TW-TW</v>
          </cell>
          <cell r="Y390">
            <v>530</v>
          </cell>
          <cell r="AF390">
            <v>541</v>
          </cell>
          <cell r="AU390">
            <v>17.666666666666668</v>
          </cell>
        </row>
        <row r="391">
          <cell r="D391" t="str">
            <v>J29061</v>
          </cell>
          <cell r="H391" t="str">
            <v>OK</v>
          </cell>
          <cell r="U391" t="str">
            <v>KR-KR</v>
          </cell>
          <cell r="Y391">
            <v>800</v>
          </cell>
          <cell r="AF391">
            <v>816</v>
          </cell>
          <cell r="AU391">
            <v>26.666666666666668</v>
          </cell>
        </row>
        <row r="392">
          <cell r="D392" t="str">
            <v>J29062</v>
          </cell>
          <cell r="H392" t="str">
            <v>OK</v>
          </cell>
          <cell r="U392" t="str">
            <v>LSC-CA</v>
          </cell>
          <cell r="Y392">
            <v>204</v>
          </cell>
          <cell r="AF392">
            <v>209</v>
          </cell>
          <cell r="AU392">
            <v>17</v>
          </cell>
        </row>
        <row r="393">
          <cell r="D393" t="str">
            <v>J29065</v>
          </cell>
          <cell r="H393" t="str">
            <v>OK</v>
          </cell>
          <cell r="U393" t="str">
            <v>LACL-CL</v>
          </cell>
          <cell r="Y393">
            <v>863</v>
          </cell>
          <cell r="AF393">
            <v>881</v>
          </cell>
          <cell r="AU393">
            <v>33.192307692307693</v>
          </cell>
        </row>
        <row r="394">
          <cell r="D394" t="str">
            <v>J29066</v>
          </cell>
          <cell r="H394" t="str">
            <v>OK</v>
          </cell>
          <cell r="U394" t="str">
            <v>ANZ-AU</v>
          </cell>
          <cell r="Y394">
            <v>358</v>
          </cell>
          <cell r="AF394">
            <v>366</v>
          </cell>
          <cell r="AU394">
            <v>11.933333333333334</v>
          </cell>
        </row>
        <row r="395">
          <cell r="D395" t="str">
            <v>J29067</v>
          </cell>
          <cell r="H395" t="str">
            <v>OK</v>
          </cell>
          <cell r="U395" t="str">
            <v>LACL-CO</v>
          </cell>
          <cell r="Y395">
            <v>300</v>
          </cell>
          <cell r="AF395">
            <v>306</v>
          </cell>
          <cell r="AU395">
            <v>10</v>
          </cell>
        </row>
        <row r="396">
          <cell r="D396" t="str">
            <v>J29068</v>
          </cell>
          <cell r="H396" t="str">
            <v>OK</v>
          </cell>
          <cell r="U396" t="str">
            <v>LACL-CO</v>
          </cell>
          <cell r="Y396">
            <v>300</v>
          </cell>
          <cell r="AF396">
            <v>306</v>
          </cell>
          <cell r="AU396">
            <v>10</v>
          </cell>
        </row>
        <row r="397">
          <cell r="D397" t="str">
            <v>J29069</v>
          </cell>
          <cell r="H397" t="str">
            <v>PLEASE ISSUE PO ON:-7/20/21</v>
          </cell>
          <cell r="U397" t="str">
            <v>LACL-CO</v>
          </cell>
          <cell r="Y397">
            <v>350</v>
          </cell>
          <cell r="AF397">
            <v>357</v>
          </cell>
          <cell r="AU397">
            <v>11.666666666666666</v>
          </cell>
        </row>
        <row r="398">
          <cell r="D398" t="str">
            <v>J29070</v>
          </cell>
          <cell r="H398" t="str">
            <v>OK</v>
          </cell>
          <cell r="U398" t="str">
            <v>LSUS-US</v>
          </cell>
          <cell r="Y398">
            <v>1500</v>
          </cell>
          <cell r="AF398">
            <v>1575</v>
          </cell>
          <cell r="AU398">
            <v>50</v>
          </cell>
        </row>
        <row r="399">
          <cell r="D399" t="str">
            <v>J29071</v>
          </cell>
          <cell r="H399" t="str">
            <v>OK</v>
          </cell>
          <cell r="U399" t="str">
            <v>LSUS-US</v>
          </cell>
          <cell r="Y399">
            <v>1305</v>
          </cell>
          <cell r="AF399">
            <v>1332</v>
          </cell>
          <cell r="AU399">
            <v>87</v>
          </cell>
        </row>
        <row r="400">
          <cell r="D400" t="str">
            <v>J29072</v>
          </cell>
          <cell r="H400" t="str">
            <v>OK</v>
          </cell>
          <cell r="U400" t="str">
            <v>LSUS-US</v>
          </cell>
          <cell r="Y400">
            <v>1796</v>
          </cell>
          <cell r="AF400">
            <v>1832</v>
          </cell>
          <cell r="AU400">
            <v>81.63636363636364</v>
          </cell>
        </row>
        <row r="401">
          <cell r="D401" t="str">
            <v>J29073</v>
          </cell>
          <cell r="H401" t="str">
            <v>OK</v>
          </cell>
          <cell r="U401" t="str">
            <v>LSUS-US</v>
          </cell>
          <cell r="Y401">
            <v>1500</v>
          </cell>
          <cell r="AF401">
            <v>1530</v>
          </cell>
          <cell r="AU401">
            <v>62.5</v>
          </cell>
        </row>
        <row r="402">
          <cell r="D402" t="str">
            <v>J29074</v>
          </cell>
          <cell r="H402" t="str">
            <v>OK</v>
          </cell>
          <cell r="U402" t="str">
            <v>LSUS-US</v>
          </cell>
          <cell r="Y402">
            <v>3000</v>
          </cell>
          <cell r="AF402">
            <v>3060</v>
          </cell>
          <cell r="AU402">
            <v>125</v>
          </cell>
        </row>
        <row r="403">
          <cell r="D403" t="str">
            <v>J29075</v>
          </cell>
          <cell r="H403" t="str">
            <v>OK</v>
          </cell>
          <cell r="U403" t="str">
            <v>LSUS-US</v>
          </cell>
          <cell r="Y403">
            <v>2576</v>
          </cell>
          <cell r="AF403">
            <v>2628</v>
          </cell>
          <cell r="AU403">
            <v>117.09090909090909</v>
          </cell>
        </row>
        <row r="404">
          <cell r="D404" t="str">
            <v>J29076</v>
          </cell>
          <cell r="H404" t="str">
            <v>OK</v>
          </cell>
          <cell r="U404" t="str">
            <v>LSUS-US</v>
          </cell>
          <cell r="Y404">
            <v>824</v>
          </cell>
          <cell r="AF404">
            <v>841</v>
          </cell>
          <cell r="AU404">
            <v>37.454545454545453</v>
          </cell>
        </row>
        <row r="405">
          <cell r="D405" t="str">
            <v>J29077</v>
          </cell>
          <cell r="H405" t="str">
            <v>OK</v>
          </cell>
          <cell r="U405" t="str">
            <v>LSUS-US</v>
          </cell>
          <cell r="Y405">
            <v>6050</v>
          </cell>
          <cell r="AF405">
            <v>21594</v>
          </cell>
          <cell r="AU405">
            <v>403.33333333333331</v>
          </cell>
        </row>
        <row r="406">
          <cell r="D406" t="str">
            <v>J29078</v>
          </cell>
          <cell r="H406" t="str">
            <v>OK</v>
          </cell>
          <cell r="U406" t="str">
            <v>LSUS-US</v>
          </cell>
          <cell r="Y406">
            <v>5400</v>
          </cell>
          <cell r="AF406">
            <v>5670</v>
          </cell>
          <cell r="AU406">
            <v>360</v>
          </cell>
        </row>
        <row r="407">
          <cell r="D407" t="str">
            <v>J29079</v>
          </cell>
          <cell r="H407" t="str">
            <v>OK</v>
          </cell>
          <cell r="U407" t="str">
            <v>LSUS-US</v>
          </cell>
          <cell r="Y407">
            <v>2715</v>
          </cell>
          <cell r="AF407">
            <v>2851</v>
          </cell>
          <cell r="AU407">
            <v>181</v>
          </cell>
        </row>
        <row r="408">
          <cell r="D408" t="str">
            <v>J29080</v>
          </cell>
          <cell r="H408" t="str">
            <v>OK</v>
          </cell>
          <cell r="U408" t="str">
            <v>LSUS-US</v>
          </cell>
          <cell r="Y408">
            <v>3315</v>
          </cell>
          <cell r="AF408">
            <v>-3660</v>
          </cell>
          <cell r="AU408">
            <v>221</v>
          </cell>
        </row>
        <row r="409">
          <cell r="D409" t="str">
            <v>J29081</v>
          </cell>
          <cell r="H409" t="str">
            <v>OK</v>
          </cell>
          <cell r="U409" t="str">
            <v>LSUS-US</v>
          </cell>
          <cell r="Y409">
            <v>2010</v>
          </cell>
          <cell r="AF409">
            <v>2111</v>
          </cell>
          <cell r="AU409">
            <v>134</v>
          </cell>
        </row>
        <row r="410">
          <cell r="D410" t="str">
            <v>J29082</v>
          </cell>
          <cell r="H410" t="str">
            <v>OK</v>
          </cell>
          <cell r="U410" t="str">
            <v>LSUS-US</v>
          </cell>
          <cell r="Y410">
            <v>2496</v>
          </cell>
          <cell r="AF410">
            <v>2546</v>
          </cell>
          <cell r="AU410">
            <v>156</v>
          </cell>
        </row>
        <row r="411">
          <cell r="D411" t="str">
            <v>J29083</v>
          </cell>
          <cell r="H411" t="str">
            <v>OK</v>
          </cell>
          <cell r="U411" t="str">
            <v>LSUS-US</v>
          </cell>
          <cell r="Y411">
            <v>3435</v>
          </cell>
          <cell r="AF411">
            <v>3504</v>
          </cell>
          <cell r="AU411">
            <v>229</v>
          </cell>
        </row>
        <row r="412">
          <cell r="D412" t="str">
            <v>J29084</v>
          </cell>
          <cell r="H412" t="str">
            <v>OK</v>
          </cell>
          <cell r="U412" t="str">
            <v>LSUS-US</v>
          </cell>
          <cell r="Y412">
            <v>2980</v>
          </cell>
          <cell r="AF412">
            <v>3040</v>
          </cell>
          <cell r="AU412">
            <v>596</v>
          </cell>
        </row>
        <row r="413">
          <cell r="D413" t="str">
            <v>J29085</v>
          </cell>
          <cell r="H413" t="str">
            <v>PLEASE ISSUE PO ON:-7/9/21</v>
          </cell>
          <cell r="U413" t="str">
            <v>LSUS-US</v>
          </cell>
          <cell r="Y413">
            <v>10935</v>
          </cell>
          <cell r="AF413">
            <v>11154</v>
          </cell>
          <cell r="AU413">
            <v>729</v>
          </cell>
        </row>
        <row r="414">
          <cell r="D414" t="str">
            <v>J29086</v>
          </cell>
          <cell r="H414" t="str">
            <v>PLEASE ISSUE PO ON:-7/12/21</v>
          </cell>
          <cell r="U414" t="str">
            <v>LSUS-US</v>
          </cell>
          <cell r="Y414">
            <v>10920</v>
          </cell>
          <cell r="AF414">
            <v>11139</v>
          </cell>
          <cell r="AU414">
            <v>728</v>
          </cell>
        </row>
        <row r="415">
          <cell r="D415" t="str">
            <v>J29087</v>
          </cell>
          <cell r="H415" t="str">
            <v>OK</v>
          </cell>
          <cell r="U415" t="str">
            <v>LSUS-US</v>
          </cell>
          <cell r="Y415">
            <v>10920</v>
          </cell>
          <cell r="AF415">
            <v>11139</v>
          </cell>
          <cell r="AU415">
            <v>728</v>
          </cell>
        </row>
        <row r="416">
          <cell r="D416" t="str">
            <v>J29088</v>
          </cell>
          <cell r="H416" t="str">
            <v>OK</v>
          </cell>
          <cell r="U416" t="str">
            <v>LSUS-US</v>
          </cell>
          <cell r="Y416">
            <v>10920</v>
          </cell>
          <cell r="AF416">
            <v>11139</v>
          </cell>
          <cell r="AU416">
            <v>728</v>
          </cell>
        </row>
        <row r="417">
          <cell r="D417" t="str">
            <v>J29089</v>
          </cell>
          <cell r="H417" t="str">
            <v>OK</v>
          </cell>
          <cell r="U417" t="str">
            <v>LSUS-US</v>
          </cell>
          <cell r="Y417">
            <v>2980</v>
          </cell>
          <cell r="AF417">
            <v>3040</v>
          </cell>
          <cell r="AU417">
            <v>596</v>
          </cell>
        </row>
        <row r="418">
          <cell r="D418" t="str">
            <v>J29090</v>
          </cell>
          <cell r="H418" t="str">
            <v>OK</v>
          </cell>
          <cell r="U418" t="str">
            <v>LSUS-US</v>
          </cell>
          <cell r="Y418">
            <v>7155</v>
          </cell>
          <cell r="AF418">
            <v>7299</v>
          </cell>
          <cell r="AU418">
            <v>477</v>
          </cell>
        </row>
        <row r="419">
          <cell r="D419" t="str">
            <v>J29091</v>
          </cell>
          <cell r="H419" t="str">
            <v>OK</v>
          </cell>
          <cell r="U419" t="str">
            <v>LSUS-US</v>
          </cell>
          <cell r="Y419">
            <v>2295</v>
          </cell>
          <cell r="AF419">
            <v>2341</v>
          </cell>
          <cell r="AU419">
            <v>153</v>
          </cell>
        </row>
        <row r="420">
          <cell r="D420" t="str">
            <v>J29092</v>
          </cell>
          <cell r="H420" t="str">
            <v>PLEASE ISSUE PO ON:-7/16/21</v>
          </cell>
          <cell r="U420" t="str">
            <v>LACL-VE</v>
          </cell>
          <cell r="Y420">
            <v>216</v>
          </cell>
          <cell r="AF420">
            <v>221</v>
          </cell>
          <cell r="AU420">
            <v>7.2</v>
          </cell>
        </row>
        <row r="421">
          <cell r="D421" t="str">
            <v>J29093</v>
          </cell>
          <cell r="H421" t="str">
            <v>OK</v>
          </cell>
          <cell r="U421" t="str">
            <v>LACL-VE</v>
          </cell>
          <cell r="Y421">
            <v>216</v>
          </cell>
          <cell r="AF421">
            <v>221</v>
          </cell>
          <cell r="AU421">
            <v>7.2</v>
          </cell>
        </row>
        <row r="422">
          <cell r="D422" t="str">
            <v>J29094</v>
          </cell>
          <cell r="H422" t="str">
            <v>OK</v>
          </cell>
          <cell r="U422" t="str">
            <v>LSUS-US</v>
          </cell>
          <cell r="Y422">
            <v>1745</v>
          </cell>
          <cell r="AF422">
            <v>1780</v>
          </cell>
          <cell r="AU422">
            <v>58.166666666666664</v>
          </cell>
        </row>
        <row r="423">
          <cell r="D423" t="str">
            <v>J29095</v>
          </cell>
          <cell r="H423" t="str">
            <v>OK</v>
          </cell>
          <cell r="U423" t="str">
            <v>LSUS-US</v>
          </cell>
          <cell r="Y423">
            <v>1605</v>
          </cell>
          <cell r="AF423">
            <v>1638</v>
          </cell>
          <cell r="AU423">
            <v>89.166666666666671</v>
          </cell>
        </row>
        <row r="424">
          <cell r="D424" t="str">
            <v>J29099</v>
          </cell>
          <cell r="H424" t="str">
            <v>OK</v>
          </cell>
          <cell r="U424" t="str">
            <v>LSUS-US</v>
          </cell>
          <cell r="Y424">
            <v>2400</v>
          </cell>
          <cell r="AF424">
            <v>2448</v>
          </cell>
          <cell r="AU424">
            <v>133.33333333333334</v>
          </cell>
        </row>
        <row r="425">
          <cell r="D425" t="str">
            <v>J29100</v>
          </cell>
          <cell r="H425" t="str">
            <v>OK</v>
          </cell>
          <cell r="U425" t="str">
            <v>ANZ-AU</v>
          </cell>
          <cell r="Y425">
            <v>358</v>
          </cell>
          <cell r="AF425">
            <v>366</v>
          </cell>
          <cell r="AU425">
            <v>11.933333333333334</v>
          </cell>
        </row>
        <row r="426">
          <cell r="D426" t="str">
            <v>J29101</v>
          </cell>
          <cell r="H426" t="str">
            <v>PLEASE ISSUE PO ON:-10/9/21</v>
          </cell>
          <cell r="U426" t="str">
            <v>ANZ-AU</v>
          </cell>
          <cell r="Y426">
            <v>485</v>
          </cell>
          <cell r="AF426">
            <v>495</v>
          </cell>
          <cell r="AU426">
            <v>13.472222222222221</v>
          </cell>
        </row>
        <row r="427">
          <cell r="D427" t="str">
            <v>J29102</v>
          </cell>
          <cell r="H427" t="str">
            <v>OK</v>
          </cell>
          <cell r="U427" t="str">
            <v>KR-KR</v>
          </cell>
          <cell r="Y427">
            <v>1201</v>
          </cell>
          <cell r="AF427">
            <v>1226</v>
          </cell>
          <cell r="AU427">
            <v>33.361111111111114</v>
          </cell>
        </row>
        <row r="428">
          <cell r="D428" t="str">
            <v>J29103</v>
          </cell>
          <cell r="H428" t="str">
            <v>OK</v>
          </cell>
          <cell r="U428" t="str">
            <v>LSUS-US</v>
          </cell>
          <cell r="Y428">
            <v>9000</v>
          </cell>
          <cell r="AF428">
            <v>9180</v>
          </cell>
          <cell r="AU428">
            <v>600</v>
          </cell>
        </row>
        <row r="429">
          <cell r="D429" t="str">
            <v>J29104</v>
          </cell>
          <cell r="H429" t="str">
            <v>OK</v>
          </cell>
          <cell r="U429" t="str">
            <v>LSUS-US</v>
          </cell>
          <cell r="Y429">
            <v>9000</v>
          </cell>
          <cell r="AF429">
            <v>9180</v>
          </cell>
          <cell r="AU429">
            <v>600</v>
          </cell>
        </row>
        <row r="430">
          <cell r="D430" t="str">
            <v>J29105</v>
          </cell>
          <cell r="H430" t="str">
            <v>OK</v>
          </cell>
          <cell r="U430" t="str">
            <v>LSUS-US</v>
          </cell>
          <cell r="Y430">
            <v>1800</v>
          </cell>
          <cell r="AF430">
            <v>1836</v>
          </cell>
          <cell r="AU430">
            <v>120</v>
          </cell>
        </row>
        <row r="431">
          <cell r="D431" t="str">
            <v>J29106</v>
          </cell>
          <cell r="H431" t="str">
            <v>OK</v>
          </cell>
          <cell r="U431" t="str">
            <v>LSUS-US</v>
          </cell>
          <cell r="Y431">
            <v>9000</v>
          </cell>
          <cell r="AF431">
            <v>9180</v>
          </cell>
          <cell r="AU431">
            <v>600</v>
          </cell>
        </row>
        <row r="432">
          <cell r="D432" t="str">
            <v>J29107</v>
          </cell>
          <cell r="H432" t="str">
            <v>OK</v>
          </cell>
          <cell r="U432" t="str">
            <v>LSUS-US</v>
          </cell>
          <cell r="Y432">
            <v>9000</v>
          </cell>
          <cell r="AF432">
            <v>9180</v>
          </cell>
          <cell r="AU432">
            <v>600</v>
          </cell>
        </row>
        <row r="433">
          <cell r="D433" t="str">
            <v>J29108</v>
          </cell>
          <cell r="H433" t="str">
            <v>OK</v>
          </cell>
          <cell r="U433" t="str">
            <v>LSUS-US</v>
          </cell>
          <cell r="Y433">
            <v>7650</v>
          </cell>
          <cell r="AF433">
            <v>7803</v>
          </cell>
          <cell r="AU433">
            <v>510</v>
          </cell>
        </row>
        <row r="434">
          <cell r="D434" t="str">
            <v>J29109</v>
          </cell>
          <cell r="H434" t="str">
            <v>PLEASE ISSUE PO ON:-7/19/21</v>
          </cell>
          <cell r="U434" t="str">
            <v>LSUS-US</v>
          </cell>
          <cell r="Y434">
            <v>10080</v>
          </cell>
          <cell r="AF434">
            <v>10282</v>
          </cell>
          <cell r="AU434">
            <v>630</v>
          </cell>
        </row>
        <row r="435">
          <cell r="D435" t="str">
            <v>J29110</v>
          </cell>
          <cell r="H435" t="str">
            <v>PLEASE ISSUE PO ON:-7/14/21</v>
          </cell>
          <cell r="U435" t="str">
            <v>LSUS-US</v>
          </cell>
          <cell r="Y435">
            <v>10080</v>
          </cell>
          <cell r="AF435">
            <v>10282</v>
          </cell>
          <cell r="AU435">
            <v>630</v>
          </cell>
        </row>
        <row r="436">
          <cell r="D436" t="str">
            <v>J29111</v>
          </cell>
          <cell r="H436" t="str">
            <v>PLEASE ISSUE PO ON:-7/14/21</v>
          </cell>
          <cell r="U436" t="str">
            <v>LSUS-US</v>
          </cell>
          <cell r="Y436">
            <v>10080</v>
          </cell>
          <cell r="AF436">
            <v>10282</v>
          </cell>
          <cell r="AU436">
            <v>560</v>
          </cell>
        </row>
        <row r="437">
          <cell r="D437" t="str">
            <v>J29112</v>
          </cell>
          <cell r="H437" t="str">
            <v>PLEASE ISSUE PO ON:-7/10/21</v>
          </cell>
          <cell r="U437" t="str">
            <v>LSUS-US</v>
          </cell>
          <cell r="Y437">
            <v>10080</v>
          </cell>
          <cell r="AF437">
            <v>10282</v>
          </cell>
          <cell r="AU437">
            <v>630</v>
          </cell>
        </row>
        <row r="438">
          <cell r="D438" t="str">
            <v>J29113</v>
          </cell>
          <cell r="H438" t="str">
            <v>PLEASE ISSUE PO ON:-7/27/21</v>
          </cell>
          <cell r="U438" t="str">
            <v>LSUS-US</v>
          </cell>
          <cell r="Y438">
            <v>10080</v>
          </cell>
          <cell r="AF438">
            <v>10282</v>
          </cell>
          <cell r="AU438">
            <v>630</v>
          </cell>
        </row>
        <row r="439">
          <cell r="D439" t="str">
            <v>J29114</v>
          </cell>
          <cell r="H439" t="str">
            <v>OK</v>
          </cell>
          <cell r="U439" t="str">
            <v>LSUS-US</v>
          </cell>
          <cell r="Y439">
            <v>10080</v>
          </cell>
          <cell r="AF439">
            <v>10282</v>
          </cell>
          <cell r="AU439">
            <v>630</v>
          </cell>
        </row>
        <row r="440">
          <cell r="D440" t="str">
            <v>J29115</v>
          </cell>
          <cell r="H440" t="str">
            <v>OK</v>
          </cell>
          <cell r="U440" t="str">
            <v>LSUS-US</v>
          </cell>
          <cell r="Y440">
            <v>9000</v>
          </cell>
          <cell r="AF440">
            <v>9180</v>
          </cell>
          <cell r="AU440">
            <v>600</v>
          </cell>
        </row>
        <row r="441">
          <cell r="D441" t="str">
            <v>J29116</v>
          </cell>
          <cell r="H441" t="str">
            <v>OK</v>
          </cell>
          <cell r="U441" t="str">
            <v>LACL-PA</v>
          </cell>
          <cell r="Y441">
            <v>545</v>
          </cell>
          <cell r="AF441">
            <v>556</v>
          </cell>
          <cell r="AU441">
            <v>18.166666666666668</v>
          </cell>
        </row>
        <row r="442">
          <cell r="D442" t="str">
            <v>J29121</v>
          </cell>
          <cell r="H442" t="str">
            <v>PLEASE ISSUE PO ON:-7/8/21</v>
          </cell>
          <cell r="U442" t="str">
            <v>LSC-CA</v>
          </cell>
          <cell r="Y442">
            <v>364</v>
          </cell>
          <cell r="AF442">
            <v>372</v>
          </cell>
          <cell r="AU442">
            <v>14</v>
          </cell>
        </row>
        <row r="443">
          <cell r="D443" t="str">
            <v>J29122</v>
          </cell>
          <cell r="H443" t="str">
            <v>OK</v>
          </cell>
          <cell r="U443" t="str">
            <v>LSUS-US</v>
          </cell>
          <cell r="Y443">
            <v>7775</v>
          </cell>
          <cell r="AF443">
            <v>7931</v>
          </cell>
          <cell r="AU443">
            <v>323.95833333333331</v>
          </cell>
        </row>
        <row r="444">
          <cell r="D444" t="str">
            <v>J29123</v>
          </cell>
          <cell r="H444" t="str">
            <v>OK</v>
          </cell>
          <cell r="U444" t="str">
            <v>LSUS-US</v>
          </cell>
          <cell r="Y444">
            <v>2290</v>
          </cell>
          <cell r="AF444">
            <v>2336</v>
          </cell>
          <cell r="AU444">
            <v>95.416666666666671</v>
          </cell>
        </row>
        <row r="445">
          <cell r="D445" t="str">
            <v>J29124</v>
          </cell>
          <cell r="H445" t="str">
            <v>PLEASE ISSUE PO ON:-7/27/21</v>
          </cell>
          <cell r="U445" t="str">
            <v>LSUS-US</v>
          </cell>
          <cell r="Y445">
            <v>3480</v>
          </cell>
          <cell r="AF445">
            <v>3550</v>
          </cell>
          <cell r="AU445">
            <v>193.33333333333334</v>
          </cell>
        </row>
        <row r="446">
          <cell r="D446" t="str">
            <v>J29125</v>
          </cell>
          <cell r="H446" t="str">
            <v>PLEASE ISSUE PO ON:-7/26/21</v>
          </cell>
          <cell r="U446" t="str">
            <v>LSUS-US</v>
          </cell>
          <cell r="Y446">
            <v>3491</v>
          </cell>
          <cell r="AF446">
            <v>3561</v>
          </cell>
          <cell r="AU446">
            <v>193.94444444444446</v>
          </cell>
        </row>
        <row r="447">
          <cell r="D447" t="str">
            <v>J29126</v>
          </cell>
          <cell r="H447" t="str">
            <v>OK</v>
          </cell>
          <cell r="U447" t="str">
            <v>LSUS-US</v>
          </cell>
          <cell r="Y447">
            <v>6609</v>
          </cell>
          <cell r="AF447">
            <v>6742</v>
          </cell>
          <cell r="AU447">
            <v>330.45</v>
          </cell>
        </row>
        <row r="448">
          <cell r="D448" t="str">
            <v>J29127</v>
          </cell>
          <cell r="H448" t="str">
            <v>OK</v>
          </cell>
          <cell r="U448" t="str">
            <v>LSUS-US</v>
          </cell>
          <cell r="Y448">
            <v>5443</v>
          </cell>
          <cell r="AF448">
            <v>5552</v>
          </cell>
          <cell r="AU448">
            <v>272.14999999999998</v>
          </cell>
        </row>
        <row r="449">
          <cell r="D449" t="str">
            <v>J29128</v>
          </cell>
          <cell r="H449" t="str">
            <v>PLEASE ISSUE PO ON:-7/9/21</v>
          </cell>
          <cell r="U449" t="str">
            <v>LSUS-US</v>
          </cell>
          <cell r="Y449">
            <v>4046</v>
          </cell>
          <cell r="AF449">
            <v>4127</v>
          </cell>
          <cell r="AU449">
            <v>224.77777777777777</v>
          </cell>
        </row>
        <row r="450">
          <cell r="D450" t="str">
            <v>J29129</v>
          </cell>
          <cell r="H450" t="str">
            <v>PLEASE ISSUE PO ON:-7/13/21</v>
          </cell>
          <cell r="U450" t="str">
            <v>LSUS-US</v>
          </cell>
          <cell r="Y450">
            <v>5959</v>
          </cell>
          <cell r="AF450">
            <v>6079</v>
          </cell>
          <cell r="AU450">
            <v>331.05555555555554</v>
          </cell>
        </row>
        <row r="451">
          <cell r="D451" t="str">
            <v>J29130</v>
          </cell>
          <cell r="H451" t="str">
            <v>PLEASE ISSUE PO ON:-7/13/21</v>
          </cell>
          <cell r="U451" t="str">
            <v>LSUS-US</v>
          </cell>
          <cell r="Y451">
            <v>4577</v>
          </cell>
          <cell r="AF451">
            <v>4669</v>
          </cell>
          <cell r="AU451">
            <v>254.27777777777777</v>
          </cell>
        </row>
        <row r="452">
          <cell r="D452" t="str">
            <v>J29131</v>
          </cell>
          <cell r="H452" t="str">
            <v>PLEASE ISSUE PO ON:-7/17/21</v>
          </cell>
          <cell r="U452" t="str">
            <v>LSUS-US</v>
          </cell>
          <cell r="Y452">
            <v>3416</v>
          </cell>
          <cell r="AF452">
            <v>3485</v>
          </cell>
          <cell r="AU452">
            <v>189.77777777777777</v>
          </cell>
        </row>
        <row r="453">
          <cell r="D453" t="str">
            <v>J29132</v>
          </cell>
          <cell r="H453" t="str">
            <v>OK</v>
          </cell>
          <cell r="U453" t="str">
            <v>LSUS-US</v>
          </cell>
          <cell r="Y453">
            <v>4350</v>
          </cell>
          <cell r="AF453">
            <v>4437</v>
          </cell>
          <cell r="AU453">
            <v>241.66666666666666</v>
          </cell>
        </row>
        <row r="454">
          <cell r="D454" t="str">
            <v>J29133</v>
          </cell>
          <cell r="H454" t="str">
            <v>OK</v>
          </cell>
          <cell r="U454" t="str">
            <v>LSUS-US</v>
          </cell>
          <cell r="Y454">
            <v>4846</v>
          </cell>
          <cell r="AF454">
            <v>4943</v>
          </cell>
          <cell r="AU454">
            <v>269.22222222222223</v>
          </cell>
        </row>
        <row r="455">
          <cell r="D455" t="str">
            <v>J29134</v>
          </cell>
          <cell r="H455" t="str">
            <v>OK</v>
          </cell>
          <cell r="U455" t="str">
            <v>LSUS-US</v>
          </cell>
          <cell r="Y455">
            <v>1916</v>
          </cell>
          <cell r="AF455">
            <v>1955</v>
          </cell>
          <cell r="AU455">
            <v>95.8</v>
          </cell>
        </row>
        <row r="456">
          <cell r="D456" t="str">
            <v>J29135</v>
          </cell>
          <cell r="H456" t="str">
            <v>OK</v>
          </cell>
          <cell r="U456" t="str">
            <v>LSUS-US</v>
          </cell>
          <cell r="Y456">
            <v>1577</v>
          </cell>
          <cell r="AF456">
            <v>1609</v>
          </cell>
          <cell r="AU456">
            <v>78.849999999999994</v>
          </cell>
        </row>
        <row r="457">
          <cell r="D457" t="str">
            <v>J29136</v>
          </cell>
          <cell r="H457" t="str">
            <v>PLEASE ISSUE PO ON:-7/19/21</v>
          </cell>
          <cell r="U457" t="str">
            <v>LSUS-US</v>
          </cell>
          <cell r="Y457">
            <v>1004</v>
          </cell>
          <cell r="AF457">
            <v>1025</v>
          </cell>
          <cell r="AU457">
            <v>55.777777777777779</v>
          </cell>
        </row>
        <row r="458">
          <cell r="D458" t="str">
            <v>J29137</v>
          </cell>
          <cell r="H458" t="str">
            <v>PLEASE ISSUE PO ON:-7/14/21</v>
          </cell>
          <cell r="U458" t="str">
            <v>LSUS-US</v>
          </cell>
          <cell r="Y458">
            <v>1343</v>
          </cell>
          <cell r="AF458">
            <v>1370</v>
          </cell>
          <cell r="AU458">
            <v>74.611111111111114</v>
          </cell>
        </row>
        <row r="459">
          <cell r="D459" t="str">
            <v>J29138</v>
          </cell>
          <cell r="H459" t="str">
            <v>PLEASE ISSUE PO ON:-7/14/21</v>
          </cell>
          <cell r="U459" t="str">
            <v>LSUS-US</v>
          </cell>
          <cell r="Y459">
            <v>1961</v>
          </cell>
          <cell r="AF459">
            <v>2001</v>
          </cell>
          <cell r="AU459">
            <v>108.94444444444444</v>
          </cell>
        </row>
        <row r="460">
          <cell r="D460" t="str">
            <v>J29139</v>
          </cell>
          <cell r="H460" t="str">
            <v>PLEASE ISSUE PO ON:-7/13/21</v>
          </cell>
          <cell r="U460" t="str">
            <v>LSUS-US</v>
          </cell>
          <cell r="Y460">
            <v>1466</v>
          </cell>
          <cell r="AF460">
            <v>1496</v>
          </cell>
          <cell r="AU460">
            <v>81.444444444444443</v>
          </cell>
        </row>
        <row r="461">
          <cell r="D461" t="str">
            <v>J29140</v>
          </cell>
          <cell r="H461" t="str">
            <v>PLEASE ISSUE PO ON:-7/27/21</v>
          </cell>
          <cell r="U461" t="str">
            <v>LSUS-US</v>
          </cell>
          <cell r="Y461">
            <v>929</v>
          </cell>
          <cell r="AF461">
            <v>948</v>
          </cell>
          <cell r="AU461">
            <v>51.611111111111114</v>
          </cell>
        </row>
        <row r="462">
          <cell r="D462" t="str">
            <v>J29141</v>
          </cell>
          <cell r="H462" t="str">
            <v>OK</v>
          </cell>
          <cell r="U462" t="str">
            <v>LSUS-US</v>
          </cell>
          <cell r="Y462">
            <v>940</v>
          </cell>
          <cell r="AF462">
            <v>959</v>
          </cell>
          <cell r="AU462">
            <v>52.222222222222221</v>
          </cell>
        </row>
        <row r="463">
          <cell r="D463" t="str">
            <v>J29142</v>
          </cell>
          <cell r="H463" t="str">
            <v>OK</v>
          </cell>
          <cell r="U463" t="str">
            <v>AMA-PK</v>
          </cell>
          <cell r="Y463">
            <v>1556</v>
          </cell>
          <cell r="AF463">
            <v>1588</v>
          </cell>
          <cell r="AU463">
            <v>43.222222222222221</v>
          </cell>
        </row>
        <row r="464">
          <cell r="D464" t="str">
            <v>J29143</v>
          </cell>
          <cell r="H464" t="str">
            <v>OK</v>
          </cell>
          <cell r="U464" t="str">
            <v>LSUS-US</v>
          </cell>
          <cell r="Y464">
            <v>1088</v>
          </cell>
          <cell r="AF464">
            <v>1110</v>
          </cell>
          <cell r="AU464">
            <v>68</v>
          </cell>
        </row>
        <row r="465">
          <cell r="D465" t="str">
            <v>J29144</v>
          </cell>
          <cell r="H465" t="str">
            <v>OK</v>
          </cell>
          <cell r="U465" t="str">
            <v>LSE-EU</v>
          </cell>
          <cell r="Y465">
            <v>200</v>
          </cell>
          <cell r="AF465">
            <v>204</v>
          </cell>
          <cell r="AU465">
            <v>8.3333333333333339</v>
          </cell>
        </row>
        <row r="466">
          <cell r="D466" t="str">
            <v>J29145</v>
          </cell>
          <cell r="H466" t="str">
            <v>OK</v>
          </cell>
          <cell r="U466" t="str">
            <v>LSE-EU</v>
          </cell>
          <cell r="Y466">
            <v>800</v>
          </cell>
          <cell r="AF466">
            <v>816</v>
          </cell>
          <cell r="AU466">
            <v>33.333333333333336</v>
          </cell>
        </row>
        <row r="467">
          <cell r="D467" t="str">
            <v>J29147</v>
          </cell>
          <cell r="H467" t="str">
            <v>PLEASE ISSUE PO ON:-9/7/21</v>
          </cell>
          <cell r="U467" t="str">
            <v>LSM-MX</v>
          </cell>
          <cell r="Y467">
            <v>1236</v>
          </cell>
          <cell r="AF467">
            <v>1261</v>
          </cell>
          <cell r="AU467">
            <v>41.2</v>
          </cell>
        </row>
        <row r="468">
          <cell r="D468" t="str">
            <v>J29148</v>
          </cell>
          <cell r="H468" t="str">
            <v>PLEASE ISSUE PO ON:-10/1/21</v>
          </cell>
          <cell r="U468" t="str">
            <v>LSM-MX</v>
          </cell>
          <cell r="Y468">
            <v>1100</v>
          </cell>
          <cell r="AF468">
            <v>1122</v>
          </cell>
          <cell r="AU468">
            <v>36.666666666666664</v>
          </cell>
        </row>
        <row r="469">
          <cell r="D469" t="str">
            <v>J29149</v>
          </cell>
          <cell r="H469" t="str">
            <v>OK</v>
          </cell>
          <cell r="U469" t="str">
            <v>LSM-MX</v>
          </cell>
          <cell r="Y469">
            <v>3700</v>
          </cell>
          <cell r="AF469">
            <v>3774</v>
          </cell>
          <cell r="AU469">
            <v>123.33333333333333</v>
          </cell>
        </row>
        <row r="470">
          <cell r="D470" t="str">
            <v>J29150</v>
          </cell>
          <cell r="H470" t="str">
            <v>PLEASE ISSUE PO ON:-9/9/21</v>
          </cell>
          <cell r="U470" t="str">
            <v>LACL-AR</v>
          </cell>
          <cell r="Y470">
            <v>3026</v>
          </cell>
          <cell r="AF470">
            <v>3087</v>
          </cell>
          <cell r="AU470">
            <v>100.86666666666666</v>
          </cell>
        </row>
        <row r="471">
          <cell r="D471" t="str">
            <v>J29151</v>
          </cell>
          <cell r="H471" t="str">
            <v>PLEASE ISSUE PO ON:-10/1/21</v>
          </cell>
          <cell r="U471" t="str">
            <v>LACL-AR</v>
          </cell>
          <cell r="Y471">
            <v>1963</v>
          </cell>
          <cell r="AF471">
            <v>2003</v>
          </cell>
          <cell r="AU471">
            <v>65.433333333333337</v>
          </cell>
        </row>
        <row r="472">
          <cell r="D472" t="str">
            <v>J29152</v>
          </cell>
          <cell r="H472" t="str">
            <v>PLEASE ISSUE PO ON:-10/1/21</v>
          </cell>
          <cell r="U472" t="str">
            <v>LACL-UY</v>
          </cell>
          <cell r="Y472">
            <v>242</v>
          </cell>
          <cell r="AF472">
            <v>247</v>
          </cell>
          <cell r="AU472">
            <v>8.0666666666666664</v>
          </cell>
        </row>
        <row r="473">
          <cell r="D473" t="str">
            <v>J29153</v>
          </cell>
          <cell r="H473" t="str">
            <v>PLEASE ISSUE PO ON:-9/8/21</v>
          </cell>
          <cell r="U473" t="str">
            <v>LACL-UY</v>
          </cell>
          <cell r="Y473">
            <v>844</v>
          </cell>
          <cell r="AF473">
            <v>861</v>
          </cell>
          <cell r="AU473">
            <v>28.133333333333333</v>
          </cell>
        </row>
        <row r="474">
          <cell r="D474" t="str">
            <v>J29154</v>
          </cell>
          <cell r="H474" t="str">
            <v>PLEASE ISSUE PO ON:-9/8/21</v>
          </cell>
          <cell r="U474" t="str">
            <v>LACL-BO</v>
          </cell>
          <cell r="Y474">
            <v>200</v>
          </cell>
          <cell r="AF474">
            <v>204</v>
          </cell>
          <cell r="AU474">
            <v>6.666666666666667</v>
          </cell>
        </row>
        <row r="475">
          <cell r="D475" t="str">
            <v>J29155</v>
          </cell>
          <cell r="H475" t="str">
            <v>OK</v>
          </cell>
          <cell r="U475" t="str">
            <v>LACL-PE</v>
          </cell>
          <cell r="Y475">
            <v>450</v>
          </cell>
          <cell r="AF475">
            <v>459</v>
          </cell>
          <cell r="AU475">
            <v>15</v>
          </cell>
        </row>
        <row r="476">
          <cell r="D476" t="str">
            <v>J29156</v>
          </cell>
          <cell r="H476" t="str">
            <v>OK</v>
          </cell>
          <cell r="U476" t="str">
            <v>LACL-CL</v>
          </cell>
          <cell r="Y476">
            <v>700</v>
          </cell>
          <cell r="AF476">
            <v>714</v>
          </cell>
          <cell r="AU476">
            <v>23.333333333333332</v>
          </cell>
        </row>
        <row r="477">
          <cell r="D477" t="str">
            <v>J29157</v>
          </cell>
          <cell r="H477" t="str">
            <v>PLEASE ISSUE PO ON:-9/8/21</v>
          </cell>
          <cell r="U477" t="str">
            <v>LACL-BO</v>
          </cell>
          <cell r="Y477">
            <v>200</v>
          </cell>
          <cell r="AF477">
            <v>204</v>
          </cell>
          <cell r="AU477">
            <v>6.666666666666667</v>
          </cell>
        </row>
        <row r="478">
          <cell r="D478" t="str">
            <v>J29158</v>
          </cell>
          <cell r="H478" t="str">
            <v>PLEASE ISSUE PO ON:-9/8/21</v>
          </cell>
          <cell r="U478" t="str">
            <v>LACL-CL</v>
          </cell>
          <cell r="Y478">
            <v>2156</v>
          </cell>
          <cell r="AF478">
            <v>2200</v>
          </cell>
          <cell r="AU478">
            <v>71.86666666666666</v>
          </cell>
        </row>
        <row r="479">
          <cell r="D479" t="str">
            <v>J29159</v>
          </cell>
          <cell r="H479" t="str">
            <v>OK</v>
          </cell>
          <cell r="U479" t="str">
            <v>LACL-CL</v>
          </cell>
          <cell r="Y479">
            <v>3750</v>
          </cell>
          <cell r="AF479">
            <v>3825</v>
          </cell>
          <cell r="AU479">
            <v>125</v>
          </cell>
        </row>
        <row r="480">
          <cell r="D480" t="str">
            <v>J29160</v>
          </cell>
          <cell r="H480" t="str">
            <v>OK</v>
          </cell>
          <cell r="U480" t="str">
            <v>LACL-PE</v>
          </cell>
          <cell r="Y480">
            <v>1950</v>
          </cell>
          <cell r="AF480">
            <v>1989</v>
          </cell>
          <cell r="AU480">
            <v>65</v>
          </cell>
        </row>
        <row r="481">
          <cell r="D481" t="str">
            <v>J29163</v>
          </cell>
          <cell r="H481" t="str">
            <v>OK</v>
          </cell>
          <cell r="U481" t="str">
            <v>AMA-MY</v>
          </cell>
          <cell r="Y481">
            <v>200</v>
          </cell>
          <cell r="AF481">
            <v>204</v>
          </cell>
          <cell r="AU481">
            <v>6.25</v>
          </cell>
        </row>
        <row r="482">
          <cell r="D482" t="str">
            <v>J29169</v>
          </cell>
          <cell r="H482" t="str">
            <v>OK</v>
          </cell>
          <cell r="U482" t="str">
            <v>LSUS-2008</v>
          </cell>
          <cell r="Y482">
            <v>6050</v>
          </cell>
          <cell r="AF482">
            <v>6171</v>
          </cell>
          <cell r="AU482">
            <v>201.66666666666666</v>
          </cell>
        </row>
        <row r="483">
          <cell r="D483" t="str">
            <v>J29170</v>
          </cell>
          <cell r="H483" t="str">
            <v>OK</v>
          </cell>
          <cell r="U483" t="str">
            <v>LSUS-2008</v>
          </cell>
          <cell r="Y483">
            <v>6620</v>
          </cell>
          <cell r="AF483">
            <v>6753</v>
          </cell>
          <cell r="AU483">
            <v>220.66666666666666</v>
          </cell>
        </row>
        <row r="484">
          <cell r="D484" t="str">
            <v>J29171</v>
          </cell>
          <cell r="H484" t="str">
            <v>OK</v>
          </cell>
          <cell r="U484" t="str">
            <v>LSUS-2008</v>
          </cell>
          <cell r="Y484">
            <v>6610</v>
          </cell>
          <cell r="AF484">
            <v>6743</v>
          </cell>
          <cell r="AU484">
            <v>220.33333333333334</v>
          </cell>
        </row>
        <row r="485">
          <cell r="D485" t="str">
            <v>J29172</v>
          </cell>
          <cell r="H485" t="str">
            <v>PLEASE ISSUE PO ON:-9/8/21</v>
          </cell>
          <cell r="U485" t="str">
            <v>MEXICO</v>
          </cell>
          <cell r="Y485">
            <v>350</v>
          </cell>
          <cell r="AF485">
            <v>357</v>
          </cell>
          <cell r="AU485">
            <v>11.666666666666666</v>
          </cell>
        </row>
        <row r="486">
          <cell r="D486" t="str">
            <v>J29173</v>
          </cell>
          <cell r="H486" t="str">
            <v>PLEASE ISSUE PO ON:-9/8/21</v>
          </cell>
          <cell r="U486" t="str">
            <v>MEXICO</v>
          </cell>
          <cell r="Y486">
            <v>216</v>
          </cell>
          <cell r="AF486">
            <v>221</v>
          </cell>
          <cell r="AU486">
            <v>7.2</v>
          </cell>
        </row>
        <row r="487">
          <cell r="D487" t="str">
            <v>J29174</v>
          </cell>
          <cell r="H487" t="str">
            <v>OK</v>
          </cell>
          <cell r="U487" t="str">
            <v>HEBRON USA</v>
          </cell>
          <cell r="Y487">
            <v>3584</v>
          </cell>
          <cell r="AF487">
            <v>3656</v>
          </cell>
          <cell r="AU487">
            <v>224</v>
          </cell>
        </row>
        <row r="488">
          <cell r="D488" t="str">
            <v>J29175</v>
          </cell>
          <cell r="H488" t="str">
            <v>OK</v>
          </cell>
          <cell r="U488" t="str">
            <v>HEBRON USA</v>
          </cell>
          <cell r="Y488">
            <v>3584</v>
          </cell>
          <cell r="AF488">
            <v>3656</v>
          </cell>
          <cell r="AU488">
            <v>224</v>
          </cell>
        </row>
        <row r="489">
          <cell r="D489" t="str">
            <v>J29176</v>
          </cell>
          <cell r="H489" t="str">
            <v>OK</v>
          </cell>
          <cell r="U489" t="str">
            <v>HEBRON USA</v>
          </cell>
          <cell r="Y489">
            <v>3584</v>
          </cell>
          <cell r="AF489">
            <v>3656</v>
          </cell>
          <cell r="AU489">
            <v>224</v>
          </cell>
        </row>
        <row r="490">
          <cell r="D490" t="str">
            <v>J29177</v>
          </cell>
          <cell r="H490" t="str">
            <v>OK</v>
          </cell>
          <cell r="U490" t="str">
            <v>HEBRON USA</v>
          </cell>
          <cell r="Y490">
            <v>3584</v>
          </cell>
          <cell r="AF490">
            <v>3656</v>
          </cell>
          <cell r="AU490">
            <v>224</v>
          </cell>
        </row>
        <row r="491">
          <cell r="D491" t="str">
            <v>J29178</v>
          </cell>
          <cell r="H491" t="str">
            <v>OK</v>
          </cell>
          <cell r="U491" t="str">
            <v>HEBRON USA</v>
          </cell>
          <cell r="Y491">
            <v>1500</v>
          </cell>
          <cell r="AF491">
            <v>1530</v>
          </cell>
          <cell r="AU491">
            <v>50</v>
          </cell>
        </row>
        <row r="492">
          <cell r="D492" t="str">
            <v>J29179</v>
          </cell>
          <cell r="H492" t="str">
            <v>PLEASE ISSUE PO ON:-8/3/21</v>
          </cell>
          <cell r="U492" t="str">
            <v>HEBRON USA</v>
          </cell>
          <cell r="Y492">
            <v>8306</v>
          </cell>
          <cell r="AF492">
            <v>8473</v>
          </cell>
          <cell r="AU492">
            <v>461.44444444444446</v>
          </cell>
        </row>
        <row r="493">
          <cell r="D493" t="str">
            <v>J29180</v>
          </cell>
          <cell r="H493" t="str">
            <v>PLEASE ISSUE PO ON:-8/5/21</v>
          </cell>
          <cell r="U493" t="str">
            <v>HEBRON USA</v>
          </cell>
          <cell r="Y493">
            <v>2334</v>
          </cell>
          <cell r="AF493">
            <v>2381</v>
          </cell>
          <cell r="AU493">
            <v>129.66666666666666</v>
          </cell>
        </row>
        <row r="494">
          <cell r="D494" t="str">
            <v>J29181</v>
          </cell>
          <cell r="H494" t="str">
            <v>PLEASE ISSUE PO ON:-8/9/21</v>
          </cell>
          <cell r="U494" t="str">
            <v>HEBRON USA</v>
          </cell>
          <cell r="Y494">
            <v>3000</v>
          </cell>
          <cell r="AF494">
            <v>3060</v>
          </cell>
          <cell r="AU494">
            <v>107.14285714285714</v>
          </cell>
        </row>
        <row r="495">
          <cell r="D495" t="str">
            <v>J29182</v>
          </cell>
          <cell r="H495" t="str">
            <v>PLEASE ISSUE PO ON:-8/11/21</v>
          </cell>
          <cell r="U495" t="str">
            <v>HEBRON USA</v>
          </cell>
          <cell r="Y495">
            <v>4954</v>
          </cell>
          <cell r="AF495">
            <v>5054</v>
          </cell>
          <cell r="AU495">
            <v>275.22222222222223</v>
          </cell>
        </row>
        <row r="496">
          <cell r="D496" t="str">
            <v>J29183</v>
          </cell>
          <cell r="H496" t="str">
            <v>OK</v>
          </cell>
          <cell r="U496" t="str">
            <v>HEBRON USA</v>
          </cell>
          <cell r="Y496">
            <v>1191</v>
          </cell>
          <cell r="AF496">
            <v>1215</v>
          </cell>
          <cell r="AU496">
            <v>31.342105263157894</v>
          </cell>
        </row>
        <row r="497">
          <cell r="D497" t="str">
            <v>J29184</v>
          </cell>
          <cell r="H497" t="str">
            <v>PLEASE ISSUE PO ON:-8/12/21</v>
          </cell>
          <cell r="U497" t="str">
            <v>HEBRON USA</v>
          </cell>
          <cell r="Y497">
            <v>906</v>
          </cell>
          <cell r="AF497">
            <v>925</v>
          </cell>
          <cell r="AU497">
            <v>50.333333333333336</v>
          </cell>
        </row>
        <row r="498">
          <cell r="D498" t="str">
            <v>J29185</v>
          </cell>
          <cell r="H498" t="str">
            <v>OK</v>
          </cell>
          <cell r="U498" t="str">
            <v>HEBRON USA</v>
          </cell>
          <cell r="Y498">
            <v>309</v>
          </cell>
          <cell r="AF498">
            <v>316</v>
          </cell>
          <cell r="AU498">
            <v>8.1315789473684212</v>
          </cell>
        </row>
        <row r="499">
          <cell r="D499" t="str">
            <v>J29186</v>
          </cell>
          <cell r="H499" t="str">
            <v>OK</v>
          </cell>
          <cell r="U499" t="str">
            <v>HEBRON USA</v>
          </cell>
          <cell r="Y499">
            <v>10650</v>
          </cell>
          <cell r="AF499">
            <v>10863</v>
          </cell>
          <cell r="AU499">
            <v>443.75</v>
          </cell>
        </row>
        <row r="500">
          <cell r="D500" t="str">
            <v>J29187</v>
          </cell>
          <cell r="H500" t="str">
            <v>OK</v>
          </cell>
          <cell r="U500" t="str">
            <v>HEBRON USA</v>
          </cell>
          <cell r="Y500">
            <v>2850</v>
          </cell>
          <cell r="AF500">
            <v>2907</v>
          </cell>
          <cell r="AU500">
            <v>118.75</v>
          </cell>
        </row>
        <row r="501">
          <cell r="D501" t="str">
            <v>J29188</v>
          </cell>
          <cell r="H501" t="str">
            <v>OK</v>
          </cell>
          <cell r="U501" t="str">
            <v>HEBRON USA</v>
          </cell>
          <cell r="Y501">
            <v>1719</v>
          </cell>
          <cell r="AF501">
            <v>1754</v>
          </cell>
          <cell r="AU501">
            <v>95.5</v>
          </cell>
        </row>
        <row r="502">
          <cell r="D502" t="str">
            <v>J29189</v>
          </cell>
          <cell r="H502" t="str">
            <v>OK</v>
          </cell>
          <cell r="U502" t="str">
            <v>HEBRON USA</v>
          </cell>
          <cell r="Y502">
            <v>281</v>
          </cell>
          <cell r="AF502">
            <v>287</v>
          </cell>
          <cell r="AU502">
            <v>15.611111111111111</v>
          </cell>
        </row>
        <row r="503">
          <cell r="D503" t="str">
            <v>J29190</v>
          </cell>
          <cell r="H503" t="str">
            <v>OK</v>
          </cell>
          <cell r="U503" t="str">
            <v>HEBRON USA</v>
          </cell>
          <cell r="Y503">
            <v>1191</v>
          </cell>
          <cell r="AF503">
            <v>1215</v>
          </cell>
          <cell r="AU503">
            <v>33.083333333333336</v>
          </cell>
        </row>
        <row r="504">
          <cell r="D504" t="str">
            <v>J29191</v>
          </cell>
          <cell r="H504" t="str">
            <v>OK</v>
          </cell>
          <cell r="U504" t="str">
            <v>HEBRON USA</v>
          </cell>
          <cell r="Y504">
            <v>309</v>
          </cell>
          <cell r="AF504">
            <v>316</v>
          </cell>
          <cell r="AU504">
            <v>8.5833333333333339</v>
          </cell>
        </row>
        <row r="505">
          <cell r="D505" t="str">
            <v>J29192</v>
          </cell>
          <cell r="H505" t="str">
            <v>OK</v>
          </cell>
          <cell r="U505" t="str">
            <v>HEBRON USA</v>
          </cell>
          <cell r="Y505">
            <v>1191</v>
          </cell>
          <cell r="AF505">
            <v>1215</v>
          </cell>
          <cell r="AU505">
            <v>33.083333333333336</v>
          </cell>
        </row>
        <row r="506">
          <cell r="D506" t="str">
            <v>J29193</v>
          </cell>
          <cell r="H506" t="str">
            <v>OK</v>
          </cell>
          <cell r="U506" t="str">
            <v>HEBRON USA</v>
          </cell>
          <cell r="Y506">
            <v>309</v>
          </cell>
          <cell r="AF506">
            <v>316</v>
          </cell>
          <cell r="AU506">
            <v>8.5833333333333339</v>
          </cell>
        </row>
        <row r="507">
          <cell r="D507" t="str">
            <v>J29194</v>
          </cell>
          <cell r="H507" t="str">
            <v>PLEASE ISSUE PO ON:-8/3/21</v>
          </cell>
          <cell r="U507" t="str">
            <v>HEBRON USA</v>
          </cell>
          <cell r="Y507">
            <v>1104</v>
          </cell>
          <cell r="AF507">
            <v>1127</v>
          </cell>
          <cell r="AU507">
            <v>61.333333333333336</v>
          </cell>
        </row>
        <row r="508">
          <cell r="D508" t="str">
            <v>J29195</v>
          </cell>
          <cell r="H508" t="str">
            <v>PLEASE ISSUE PO ON:-8/3/21</v>
          </cell>
          <cell r="U508" t="str">
            <v>HEBRON USA</v>
          </cell>
          <cell r="Y508">
            <v>192</v>
          </cell>
          <cell r="AF508">
            <v>196</v>
          </cell>
          <cell r="AU508">
            <v>10.666666666666666</v>
          </cell>
        </row>
        <row r="509">
          <cell r="D509" t="str">
            <v>J29196</v>
          </cell>
          <cell r="H509" t="str">
            <v>OK</v>
          </cell>
          <cell r="U509" t="str">
            <v>ITALY</v>
          </cell>
          <cell r="Y509">
            <v>1000</v>
          </cell>
          <cell r="AF509">
            <v>1050</v>
          </cell>
          <cell r="AU509">
            <v>38.46153846153846</v>
          </cell>
        </row>
        <row r="510">
          <cell r="D510" t="str">
            <v>J29197</v>
          </cell>
          <cell r="H510" t="str">
            <v>OK</v>
          </cell>
          <cell r="U510" t="str">
            <v>ITALY</v>
          </cell>
          <cell r="Y510">
            <v>1200</v>
          </cell>
          <cell r="AF510">
            <v>1260</v>
          </cell>
          <cell r="AU510">
            <v>46.153846153846153</v>
          </cell>
        </row>
        <row r="511">
          <cell r="D511" t="str">
            <v>J29198</v>
          </cell>
          <cell r="H511" t="str">
            <v>OK</v>
          </cell>
          <cell r="U511" t="str">
            <v>ITALY</v>
          </cell>
          <cell r="Y511">
            <v>600</v>
          </cell>
          <cell r="AF511">
            <v>630</v>
          </cell>
          <cell r="AU511">
            <v>23.076923076923077</v>
          </cell>
        </row>
        <row r="512">
          <cell r="D512" t="str">
            <v>J29199</v>
          </cell>
          <cell r="H512" t="str">
            <v>OK</v>
          </cell>
          <cell r="U512" t="str">
            <v>ITALY</v>
          </cell>
          <cell r="Y512">
            <v>800</v>
          </cell>
          <cell r="AF512">
            <v>840</v>
          </cell>
          <cell r="AU512">
            <v>30.76923076923077</v>
          </cell>
        </row>
        <row r="513">
          <cell r="D513" t="str">
            <v>J29200</v>
          </cell>
          <cell r="H513" t="str">
            <v>OK</v>
          </cell>
          <cell r="U513" t="str">
            <v>ITALY</v>
          </cell>
          <cell r="Y513">
            <v>1000</v>
          </cell>
          <cell r="AF513">
            <v>1050</v>
          </cell>
          <cell r="AU513">
            <v>38.46153846153846</v>
          </cell>
        </row>
        <row r="514">
          <cell r="D514" t="str">
            <v>J29201</v>
          </cell>
          <cell r="H514" t="str">
            <v>OK</v>
          </cell>
          <cell r="U514" t="str">
            <v>ITALY</v>
          </cell>
          <cell r="Y514">
            <v>1200</v>
          </cell>
          <cell r="AF514">
            <v>1260</v>
          </cell>
          <cell r="AU514">
            <v>46.153846153846153</v>
          </cell>
        </row>
        <row r="515">
          <cell r="D515" t="str">
            <v>J29202</v>
          </cell>
          <cell r="H515" t="str">
            <v>OK</v>
          </cell>
          <cell r="U515" t="str">
            <v>ITALY</v>
          </cell>
          <cell r="Y515">
            <v>600</v>
          </cell>
          <cell r="AF515">
            <v>630</v>
          </cell>
          <cell r="AU515">
            <v>23.076923076923077</v>
          </cell>
        </row>
        <row r="516">
          <cell r="D516" t="str">
            <v>J29203</v>
          </cell>
          <cell r="H516" t="str">
            <v>OK</v>
          </cell>
          <cell r="U516" t="str">
            <v>ITALY</v>
          </cell>
          <cell r="Y516">
            <v>800</v>
          </cell>
          <cell r="AF516">
            <v>806</v>
          </cell>
          <cell r="AU516">
            <v>30.76923076923077</v>
          </cell>
        </row>
        <row r="517">
          <cell r="D517" t="str">
            <v>J29204</v>
          </cell>
          <cell r="H517" t="str">
            <v>OK</v>
          </cell>
          <cell r="U517" t="str">
            <v>ITALY</v>
          </cell>
          <cell r="Y517">
            <v>1000</v>
          </cell>
          <cell r="AF517">
            <v>1050</v>
          </cell>
          <cell r="AU517">
            <v>38.46153846153846</v>
          </cell>
        </row>
        <row r="518">
          <cell r="D518" t="str">
            <v>J29205</v>
          </cell>
          <cell r="H518" t="str">
            <v>OK</v>
          </cell>
          <cell r="U518" t="str">
            <v>ITALY</v>
          </cell>
          <cell r="Y518">
            <v>600</v>
          </cell>
          <cell r="AF518">
            <v>630</v>
          </cell>
          <cell r="AU518">
            <v>23.076923076923077</v>
          </cell>
        </row>
        <row r="519">
          <cell r="D519" t="str">
            <v>J29206</v>
          </cell>
          <cell r="H519" t="str">
            <v>OK</v>
          </cell>
          <cell r="U519" t="str">
            <v>ITALY</v>
          </cell>
          <cell r="Y519">
            <v>1000</v>
          </cell>
          <cell r="AF519">
            <v>1050</v>
          </cell>
          <cell r="AU519">
            <v>38.46153846153846</v>
          </cell>
        </row>
        <row r="520">
          <cell r="D520" t="str">
            <v>J29207</v>
          </cell>
          <cell r="H520" t="str">
            <v>OK</v>
          </cell>
          <cell r="U520" t="str">
            <v>ITALY</v>
          </cell>
          <cell r="Y520">
            <v>1700</v>
          </cell>
          <cell r="AF520">
            <v>1785</v>
          </cell>
          <cell r="AU520">
            <v>65.384615384615387</v>
          </cell>
        </row>
        <row r="521">
          <cell r="D521" t="str">
            <v>J29208</v>
          </cell>
          <cell r="H521" t="str">
            <v>PLEASE ISSUE PO ON:-7/20/21</v>
          </cell>
          <cell r="U521" t="str">
            <v>MEXICO</v>
          </cell>
          <cell r="Y521">
            <v>1388</v>
          </cell>
          <cell r="AF521">
            <v>1416</v>
          </cell>
          <cell r="AU521">
            <v>43.375</v>
          </cell>
        </row>
        <row r="522">
          <cell r="D522" t="str">
            <v>J29210</v>
          </cell>
          <cell r="H522" t="str">
            <v>OK</v>
          </cell>
          <cell r="U522" t="str">
            <v>HEBRON USA</v>
          </cell>
          <cell r="Y522">
            <v>1190</v>
          </cell>
          <cell r="AF522">
            <v>1214</v>
          </cell>
          <cell r="AU522">
            <v>37.1875</v>
          </cell>
        </row>
        <row r="523">
          <cell r="D523" t="str">
            <v>J29213</v>
          </cell>
          <cell r="H523" t="str">
            <v>OK</v>
          </cell>
          <cell r="U523" t="str">
            <v>HEBRON USA</v>
          </cell>
          <cell r="Y523">
            <v>3044</v>
          </cell>
          <cell r="AF523">
            <v>3105</v>
          </cell>
          <cell r="AU523">
            <v>84.555555555555557</v>
          </cell>
        </row>
        <row r="524">
          <cell r="D524" t="str">
            <v>J29214</v>
          </cell>
          <cell r="H524" t="str">
            <v>OK</v>
          </cell>
          <cell r="U524" t="str">
            <v>HEBRON USA</v>
          </cell>
          <cell r="Y524">
            <v>1296</v>
          </cell>
          <cell r="AF524">
            <v>1322</v>
          </cell>
          <cell r="AU524">
            <v>46.285714285714285</v>
          </cell>
        </row>
        <row r="525">
          <cell r="D525" t="str">
            <v>J29215</v>
          </cell>
          <cell r="H525" t="str">
            <v>OK</v>
          </cell>
          <cell r="U525" t="str">
            <v>HENDERSON USA</v>
          </cell>
          <cell r="Y525">
            <v>1400</v>
          </cell>
          <cell r="AF525">
            <v>1428</v>
          </cell>
          <cell r="AU525">
            <v>50</v>
          </cell>
        </row>
        <row r="526">
          <cell r="D526" t="str">
            <v>J29216</v>
          </cell>
          <cell r="H526" t="str">
            <v>OK</v>
          </cell>
          <cell r="U526" t="str">
            <v>HENDERSON USA</v>
          </cell>
          <cell r="Y526">
            <v>200</v>
          </cell>
          <cell r="AF526">
            <v>204</v>
          </cell>
          <cell r="AU526">
            <v>7.6923076923076925</v>
          </cell>
        </row>
        <row r="527">
          <cell r="D527" t="str">
            <v>J29217</v>
          </cell>
          <cell r="H527" t="str">
            <v>OK</v>
          </cell>
          <cell r="U527" t="str">
            <v>HEBRON USA</v>
          </cell>
          <cell r="Y527">
            <v>4102</v>
          </cell>
          <cell r="AF527">
            <v>4185</v>
          </cell>
          <cell r="AU527">
            <v>227.88888888888889</v>
          </cell>
        </row>
        <row r="528">
          <cell r="D528" t="str">
            <v>J29218</v>
          </cell>
          <cell r="H528" t="str">
            <v>OK</v>
          </cell>
          <cell r="U528" t="str">
            <v>HEBRON USA</v>
          </cell>
          <cell r="Y528">
            <v>1698</v>
          </cell>
          <cell r="AF528">
            <v>1732</v>
          </cell>
          <cell r="AU528">
            <v>94.333333333333329</v>
          </cell>
        </row>
        <row r="529">
          <cell r="D529" t="str">
            <v>J29219</v>
          </cell>
          <cell r="H529" t="str">
            <v>PLEASE ISSUE PO ON:-7/21/21</v>
          </cell>
          <cell r="U529" t="str">
            <v>HEBRON USA</v>
          </cell>
          <cell r="Y529">
            <v>1109</v>
          </cell>
          <cell r="AF529">
            <v>1132</v>
          </cell>
          <cell r="AU529">
            <v>42.653846153846153</v>
          </cell>
        </row>
        <row r="530">
          <cell r="D530" t="str">
            <v>J29220</v>
          </cell>
          <cell r="H530" t="str">
            <v>PLEASE ISSUE PO ON:-7/21/21</v>
          </cell>
          <cell r="U530" t="str">
            <v>HEBRON USA</v>
          </cell>
          <cell r="Y530">
            <v>391</v>
          </cell>
          <cell r="AF530">
            <v>399</v>
          </cell>
          <cell r="AU530">
            <v>15.038461538461538</v>
          </cell>
        </row>
        <row r="531">
          <cell r="D531" t="str">
            <v>J29221</v>
          </cell>
          <cell r="H531" t="str">
            <v>OK</v>
          </cell>
          <cell r="U531" t="str">
            <v>HEBRON USA</v>
          </cell>
          <cell r="Y531">
            <v>2944</v>
          </cell>
          <cell r="AF531">
            <v>3003</v>
          </cell>
          <cell r="AU531">
            <v>81.777777777777771</v>
          </cell>
        </row>
        <row r="532">
          <cell r="D532" t="str">
            <v>J29222</v>
          </cell>
          <cell r="H532" t="str">
            <v>OK</v>
          </cell>
          <cell r="U532" t="str">
            <v>JAPAN</v>
          </cell>
          <cell r="Y532">
            <v>630</v>
          </cell>
          <cell r="AF532">
            <v>643</v>
          </cell>
          <cell r="AU532">
            <v>21</v>
          </cell>
        </row>
        <row r="533">
          <cell r="D533" t="str">
            <v>J29224</v>
          </cell>
          <cell r="H533" t="str">
            <v>PLEASE ISSUE PO ON:-7/16/21</v>
          </cell>
          <cell r="U533" t="str">
            <v>ANZ-AU</v>
          </cell>
          <cell r="Y533">
            <v>677</v>
          </cell>
          <cell r="AF533">
            <v>691</v>
          </cell>
          <cell r="AU533">
            <v>42.3125</v>
          </cell>
        </row>
        <row r="534">
          <cell r="D534" t="str">
            <v>J29225</v>
          </cell>
          <cell r="H534" t="str">
            <v>OK</v>
          </cell>
          <cell r="U534" t="str">
            <v>ANZ-AU</v>
          </cell>
          <cell r="Y534">
            <v>2113</v>
          </cell>
          <cell r="AF534">
            <v>2156</v>
          </cell>
          <cell r="AU534">
            <v>132.0625</v>
          </cell>
        </row>
        <row r="535">
          <cell r="D535" t="str">
            <v>J29226</v>
          </cell>
          <cell r="H535" t="str">
            <v>OK</v>
          </cell>
          <cell r="U535" t="str">
            <v>TAIWAN</v>
          </cell>
          <cell r="Y535">
            <v>870</v>
          </cell>
          <cell r="AF535">
            <v>888</v>
          </cell>
          <cell r="AU535">
            <v>29</v>
          </cell>
        </row>
        <row r="536">
          <cell r="D536" t="str">
            <v>J29227</v>
          </cell>
          <cell r="H536" t="str">
            <v>OK</v>
          </cell>
          <cell r="U536" t="str">
            <v>KR-KR</v>
          </cell>
          <cell r="Y536">
            <v>221</v>
          </cell>
          <cell r="AF536">
            <v>226</v>
          </cell>
          <cell r="AU536">
            <v>7.3666666666666663</v>
          </cell>
        </row>
        <row r="537">
          <cell r="D537" t="str">
            <v>J29229</v>
          </cell>
          <cell r="H537" t="str">
            <v>OK</v>
          </cell>
          <cell r="U537" t="str">
            <v>LSC-CA</v>
          </cell>
          <cell r="Y537">
            <v>204</v>
          </cell>
          <cell r="AF537">
            <v>209</v>
          </cell>
          <cell r="AU537">
            <v>7.2857142857142856</v>
          </cell>
        </row>
        <row r="538">
          <cell r="D538" t="str">
            <v>J29230</v>
          </cell>
          <cell r="H538" t="str">
            <v>OK</v>
          </cell>
          <cell r="U538" t="str">
            <v>HEBRON USA</v>
          </cell>
          <cell r="Y538">
            <v>1800</v>
          </cell>
          <cell r="AF538">
            <v>1836</v>
          </cell>
          <cell r="AU538">
            <v>50</v>
          </cell>
        </row>
        <row r="539">
          <cell r="D539" t="str">
            <v>J29231</v>
          </cell>
          <cell r="H539" t="str">
            <v>OK</v>
          </cell>
          <cell r="U539" t="str">
            <v>HEBRON USA</v>
          </cell>
          <cell r="Y539">
            <v>1800</v>
          </cell>
          <cell r="AF539">
            <v>1632</v>
          </cell>
          <cell r="AU539">
            <v>50</v>
          </cell>
        </row>
        <row r="540">
          <cell r="D540" t="str">
            <v>J29232</v>
          </cell>
          <cell r="H540" t="str">
            <v>OK</v>
          </cell>
          <cell r="U540" t="str">
            <v>HEBRON USA</v>
          </cell>
          <cell r="Y540">
            <v>1800</v>
          </cell>
          <cell r="AF540">
            <v>1836</v>
          </cell>
          <cell r="AU540">
            <v>60</v>
          </cell>
        </row>
        <row r="541">
          <cell r="D541" t="str">
            <v>J29233</v>
          </cell>
          <cell r="H541" t="str">
            <v>OK</v>
          </cell>
          <cell r="U541" t="str">
            <v>HEBRON USA</v>
          </cell>
          <cell r="Y541">
            <v>5000</v>
          </cell>
          <cell r="AF541">
            <v>5100</v>
          </cell>
          <cell r="AU541">
            <v>833.33333333333337</v>
          </cell>
        </row>
        <row r="542">
          <cell r="D542" t="str">
            <v>J29234</v>
          </cell>
          <cell r="H542" t="str">
            <v>OK</v>
          </cell>
          <cell r="U542" t="str">
            <v>AMA-JP</v>
          </cell>
          <cell r="Y542">
            <v>1160</v>
          </cell>
          <cell r="AF542">
            <v>1184</v>
          </cell>
          <cell r="AU542">
            <v>44.615384615384613</v>
          </cell>
        </row>
        <row r="543">
          <cell r="D543" t="str">
            <v>J29235</v>
          </cell>
          <cell r="H543" t="str">
            <v>OK</v>
          </cell>
          <cell r="U543" t="str">
            <v>AMA-JP</v>
          </cell>
          <cell r="Y543">
            <v>1400</v>
          </cell>
          <cell r="AF543">
            <v>1428</v>
          </cell>
          <cell r="AU543">
            <v>53.846153846153847</v>
          </cell>
        </row>
        <row r="544">
          <cell r="D544" t="str">
            <v>J29236</v>
          </cell>
          <cell r="H544" t="str">
            <v>OK</v>
          </cell>
          <cell r="U544" t="str">
            <v>AMA-JP</v>
          </cell>
          <cell r="Y544">
            <v>1083</v>
          </cell>
          <cell r="AF544">
            <v>1105</v>
          </cell>
          <cell r="AU544">
            <v>41.653846153846153</v>
          </cell>
        </row>
        <row r="545">
          <cell r="D545" t="str">
            <v>J29237</v>
          </cell>
          <cell r="H545" t="str">
            <v>OK</v>
          </cell>
          <cell r="U545" t="str">
            <v>ANZ-AU</v>
          </cell>
          <cell r="Y545">
            <v>300</v>
          </cell>
          <cell r="AF545">
            <v>306</v>
          </cell>
          <cell r="AU545">
            <v>18.75</v>
          </cell>
        </row>
        <row r="546">
          <cell r="D546" t="str">
            <v>J29238</v>
          </cell>
          <cell r="H546" t="str">
            <v>OK</v>
          </cell>
          <cell r="U546" t="str">
            <v>AMA-MY</v>
          </cell>
          <cell r="Y546">
            <v>710</v>
          </cell>
          <cell r="AF546">
            <v>725</v>
          </cell>
          <cell r="AU546">
            <v>23.666666666666668</v>
          </cell>
        </row>
        <row r="547">
          <cell r="D547" t="str">
            <v>J29239</v>
          </cell>
          <cell r="H547" t="str">
            <v>OK</v>
          </cell>
          <cell r="U547" t="str">
            <v>TAIWAN</v>
          </cell>
          <cell r="Y547">
            <v>2201</v>
          </cell>
          <cell r="AF547">
            <v>2246</v>
          </cell>
          <cell r="AU547">
            <v>64.735294117647058</v>
          </cell>
        </row>
        <row r="548">
          <cell r="D548" t="str">
            <v>J29240</v>
          </cell>
          <cell r="H548" t="str">
            <v>OK</v>
          </cell>
          <cell r="U548" t="str">
            <v>AMA-PH</v>
          </cell>
          <cell r="Y548">
            <v>1200</v>
          </cell>
          <cell r="AF548">
            <v>1224</v>
          </cell>
          <cell r="AU548">
            <v>40</v>
          </cell>
        </row>
        <row r="549">
          <cell r="D549" t="str">
            <v>J29241</v>
          </cell>
          <cell r="H549" t="str">
            <v>OK</v>
          </cell>
          <cell r="U549" t="str">
            <v>HEBRON USA</v>
          </cell>
          <cell r="Y549">
            <v>2416</v>
          </cell>
          <cell r="AF549">
            <v>2465</v>
          </cell>
          <cell r="AU549">
            <v>80.533333333333331</v>
          </cell>
        </row>
        <row r="550">
          <cell r="D550" t="str">
            <v>J29243</v>
          </cell>
          <cell r="H550" t="str">
            <v>OK</v>
          </cell>
          <cell r="U550" t="str">
            <v>HEBRON USA</v>
          </cell>
          <cell r="Y550">
            <v>1593</v>
          </cell>
          <cell r="AF550">
            <v>1625</v>
          </cell>
          <cell r="AU550">
            <v>53.1</v>
          </cell>
        </row>
        <row r="551">
          <cell r="D551" t="str">
            <v>J29244</v>
          </cell>
          <cell r="H551" t="str">
            <v>OK</v>
          </cell>
          <cell r="U551" t="str">
            <v>HEBRON USA</v>
          </cell>
          <cell r="Y551">
            <v>739</v>
          </cell>
          <cell r="AF551">
            <v>754</v>
          </cell>
          <cell r="AU551">
            <v>24.633333333333333</v>
          </cell>
        </row>
        <row r="552">
          <cell r="D552" t="str">
            <v>J29245</v>
          </cell>
          <cell r="H552" t="str">
            <v>OK</v>
          </cell>
          <cell r="U552" t="str">
            <v>LSC-CA</v>
          </cell>
          <cell r="Y552">
            <v>168</v>
          </cell>
          <cell r="AF552">
            <v>172</v>
          </cell>
          <cell r="AU552">
            <v>14</v>
          </cell>
        </row>
        <row r="553">
          <cell r="D553" t="str">
            <v>J29246</v>
          </cell>
          <cell r="H553" t="str">
            <v>OK</v>
          </cell>
          <cell r="U553" t="str">
            <v>LSC-CA</v>
          </cell>
          <cell r="Y553">
            <v>36</v>
          </cell>
          <cell r="AF553">
            <v>37</v>
          </cell>
          <cell r="AU553">
            <v>3</v>
          </cell>
        </row>
        <row r="554">
          <cell r="D554" t="str">
            <v>J29247</v>
          </cell>
          <cell r="H554" t="str">
            <v>OK</v>
          </cell>
          <cell r="U554" t="str">
            <v>LSUS-US</v>
          </cell>
          <cell r="Y554">
            <v>2043</v>
          </cell>
          <cell r="AF554">
            <v>2084</v>
          </cell>
          <cell r="AU554">
            <v>56.75</v>
          </cell>
        </row>
        <row r="555">
          <cell r="D555" t="str">
            <v>J29248</v>
          </cell>
          <cell r="H555" t="str">
            <v>OK</v>
          </cell>
          <cell r="U555" t="str">
            <v>LSUS-US</v>
          </cell>
          <cell r="Y555">
            <v>457</v>
          </cell>
          <cell r="AF555">
            <v>467</v>
          </cell>
          <cell r="AU555">
            <v>12.694444444444445</v>
          </cell>
        </row>
        <row r="556">
          <cell r="D556" t="str">
            <v>J29249</v>
          </cell>
          <cell r="H556" t="str">
            <v>OK</v>
          </cell>
          <cell r="U556" t="str">
            <v>HEBRON USA</v>
          </cell>
          <cell r="Y556">
            <v>3217</v>
          </cell>
          <cell r="AF556">
            <v>3282</v>
          </cell>
          <cell r="AU556">
            <v>134.04166666666666</v>
          </cell>
        </row>
        <row r="557">
          <cell r="D557" t="str">
            <v>J29250</v>
          </cell>
          <cell r="H557" t="str">
            <v>OK</v>
          </cell>
          <cell r="U557" t="str">
            <v>HEBRON USA</v>
          </cell>
          <cell r="Y557">
            <v>766</v>
          </cell>
          <cell r="AF557">
            <v>782</v>
          </cell>
          <cell r="AU557">
            <v>31.916666666666668</v>
          </cell>
        </row>
        <row r="558">
          <cell r="D558" t="str">
            <v>J29251</v>
          </cell>
          <cell r="H558" t="str">
            <v>OK</v>
          </cell>
          <cell r="U558" t="str">
            <v>HEBRON USA</v>
          </cell>
          <cell r="Y558">
            <v>1943</v>
          </cell>
          <cell r="AF558">
            <v>1982</v>
          </cell>
          <cell r="AU558">
            <v>80.958333333333329</v>
          </cell>
        </row>
        <row r="559">
          <cell r="D559" t="str">
            <v>J29252</v>
          </cell>
          <cell r="H559" t="str">
            <v>OK</v>
          </cell>
          <cell r="U559" t="str">
            <v>HEBRON USA</v>
          </cell>
          <cell r="Y559">
            <v>473</v>
          </cell>
          <cell r="AF559">
            <v>483</v>
          </cell>
          <cell r="AU559">
            <v>19.708333333333332</v>
          </cell>
        </row>
        <row r="560">
          <cell r="D560" t="str">
            <v>J29253</v>
          </cell>
          <cell r="H560" t="str">
            <v>OK</v>
          </cell>
          <cell r="U560" t="str">
            <v>LSUS-US</v>
          </cell>
          <cell r="Y560">
            <v>900</v>
          </cell>
          <cell r="AF560">
            <v>918</v>
          </cell>
          <cell r="AU560">
            <v>34.615384615384613</v>
          </cell>
        </row>
        <row r="561">
          <cell r="D561" t="str">
            <v>J29254</v>
          </cell>
          <cell r="H561" t="str">
            <v>OK</v>
          </cell>
          <cell r="U561" t="str">
            <v>LSUS-US</v>
          </cell>
          <cell r="Y561">
            <v>396</v>
          </cell>
          <cell r="AF561">
            <v>404</v>
          </cell>
          <cell r="AU561">
            <v>15.23076923076923</v>
          </cell>
        </row>
        <row r="562">
          <cell r="D562" t="str">
            <v>J29255</v>
          </cell>
          <cell r="H562" t="str">
            <v>PLEASE ISSUE PO ON:-7/16/21</v>
          </cell>
          <cell r="U562" t="str">
            <v>LSE (UK)</v>
          </cell>
          <cell r="Y562">
            <v>400</v>
          </cell>
          <cell r="AF562">
            <v>408</v>
          </cell>
          <cell r="AU562">
            <v>16.666666666666668</v>
          </cell>
        </row>
        <row r="563">
          <cell r="D563" t="str">
            <v>J29256</v>
          </cell>
          <cell r="H563" t="str">
            <v>OK</v>
          </cell>
          <cell r="U563" t="str">
            <v>LSE (UK)</v>
          </cell>
          <cell r="Y563">
            <v>391</v>
          </cell>
          <cell r="AF563">
            <v>399</v>
          </cell>
          <cell r="AU563">
            <v>16.291666666666668</v>
          </cell>
        </row>
        <row r="564">
          <cell r="D564" t="str">
            <v>J29257</v>
          </cell>
          <cell r="H564" t="str">
            <v>OK</v>
          </cell>
          <cell r="U564" t="str">
            <v>GERMANY</v>
          </cell>
          <cell r="Y564">
            <v>636</v>
          </cell>
          <cell r="AF564">
            <v>649</v>
          </cell>
          <cell r="AU564">
            <v>26.5</v>
          </cell>
        </row>
        <row r="565">
          <cell r="D565" t="str">
            <v>J29258</v>
          </cell>
          <cell r="H565" t="str">
            <v>OK</v>
          </cell>
          <cell r="U565" t="str">
            <v>GERMANY</v>
          </cell>
          <cell r="Y565">
            <v>1247</v>
          </cell>
          <cell r="AF565">
            <v>1272</v>
          </cell>
          <cell r="AU565">
            <v>51.958333333333336</v>
          </cell>
        </row>
        <row r="566">
          <cell r="D566" t="str">
            <v>J29259</v>
          </cell>
          <cell r="H566" t="str">
            <v>OK</v>
          </cell>
          <cell r="U566" t="str">
            <v>LSE (UK)</v>
          </cell>
          <cell r="Y566">
            <v>400</v>
          </cell>
          <cell r="AF566">
            <v>408</v>
          </cell>
          <cell r="AU566">
            <v>16.666666666666668</v>
          </cell>
        </row>
        <row r="567">
          <cell r="D567" t="str">
            <v>J29260</v>
          </cell>
          <cell r="H567" t="str">
            <v>PLEASE ISSUE PO ON:-7/20/21</v>
          </cell>
          <cell r="U567" t="str">
            <v>MEXICO</v>
          </cell>
          <cell r="Y567">
            <v>2400</v>
          </cell>
          <cell r="AF567">
            <v>2448</v>
          </cell>
          <cell r="AU567">
            <v>80</v>
          </cell>
        </row>
        <row r="568">
          <cell r="D568" t="str">
            <v>J29261</v>
          </cell>
          <cell r="H568" t="str">
            <v>OK</v>
          </cell>
          <cell r="U568" t="str">
            <v>HEBRON USA</v>
          </cell>
          <cell r="Y568">
            <v>1500</v>
          </cell>
          <cell r="AF568">
            <v>1530</v>
          </cell>
          <cell r="AU568">
            <v>50</v>
          </cell>
        </row>
        <row r="569">
          <cell r="D569" t="str">
            <v>J29262</v>
          </cell>
          <cell r="H569" t="str">
            <v>PLEASE ISSUE PO ON:-7/22/21</v>
          </cell>
          <cell r="U569" t="str">
            <v>CANTON USA</v>
          </cell>
          <cell r="Y569">
            <v>1117</v>
          </cell>
          <cell r="AF569">
            <v>1140</v>
          </cell>
          <cell r="AU569">
            <v>62.055555555555557</v>
          </cell>
        </row>
        <row r="570">
          <cell r="D570" t="str">
            <v>J29263</v>
          </cell>
          <cell r="H570" t="str">
            <v>PLEASE ISSUE PO ON:-7/20/21</v>
          </cell>
          <cell r="U570" t="str">
            <v>HEBRON USA</v>
          </cell>
          <cell r="Y570">
            <v>9411</v>
          </cell>
          <cell r="AF570">
            <v>9600</v>
          </cell>
          <cell r="AU570">
            <v>294.09375</v>
          </cell>
        </row>
        <row r="571">
          <cell r="D571" t="str">
            <v>J29264</v>
          </cell>
          <cell r="H571" t="str">
            <v>PLEASE ISSUE PO ON:-7/22/21</v>
          </cell>
          <cell r="U571" t="str">
            <v>HEBRON USA</v>
          </cell>
          <cell r="Y571">
            <v>9400</v>
          </cell>
          <cell r="AF571">
            <v>9588</v>
          </cell>
          <cell r="AU571">
            <v>293.75</v>
          </cell>
        </row>
        <row r="572">
          <cell r="D572" t="str">
            <v>J29265</v>
          </cell>
          <cell r="H572" t="str">
            <v>OK</v>
          </cell>
          <cell r="U572" t="str">
            <v>HEBRON USA</v>
          </cell>
          <cell r="Y572">
            <v>1500</v>
          </cell>
          <cell r="AF572">
            <v>1530</v>
          </cell>
          <cell r="AU572">
            <v>41.666666666666664</v>
          </cell>
        </row>
        <row r="573">
          <cell r="D573" t="str">
            <v>J29266</v>
          </cell>
          <cell r="H573" t="str">
            <v>OK</v>
          </cell>
          <cell r="U573" t="str">
            <v>HEBRON USA</v>
          </cell>
          <cell r="Y573">
            <v>3000</v>
          </cell>
          <cell r="AF573">
            <v>3060</v>
          </cell>
          <cell r="AU573">
            <v>83.333333333333329</v>
          </cell>
        </row>
        <row r="574">
          <cell r="D574" t="str">
            <v>J29267</v>
          </cell>
          <cell r="H574" t="str">
            <v>PLEASE ISSUE PO ON:-7/26/21</v>
          </cell>
          <cell r="U574" t="str">
            <v>HEBRON USA</v>
          </cell>
          <cell r="Y574">
            <v>3000</v>
          </cell>
          <cell r="AF574">
            <v>3060</v>
          </cell>
          <cell r="AU574">
            <v>83.333333333333329</v>
          </cell>
        </row>
        <row r="575">
          <cell r="D575" t="str">
            <v>J29268</v>
          </cell>
          <cell r="H575" t="str">
            <v>OK</v>
          </cell>
          <cell r="U575" t="str">
            <v>HEBRON USA</v>
          </cell>
          <cell r="Y575">
            <v>3200</v>
          </cell>
          <cell r="AF575">
            <v>3264</v>
          </cell>
          <cell r="AU575">
            <v>88.888888888888886</v>
          </cell>
        </row>
        <row r="576">
          <cell r="D576" t="str">
            <v>J29269</v>
          </cell>
          <cell r="H576" t="str">
            <v>PLEASE ISSUE PO ON:-7/27/21</v>
          </cell>
          <cell r="U576" t="str">
            <v>HEBRON USA</v>
          </cell>
          <cell r="Y576">
            <v>3200</v>
          </cell>
          <cell r="AF576">
            <v>3264</v>
          </cell>
          <cell r="AU576">
            <v>88.888888888888886</v>
          </cell>
        </row>
        <row r="577">
          <cell r="D577" t="str">
            <v>J29270</v>
          </cell>
          <cell r="H577" t="str">
            <v>PLEASE ISSUE PO ON:-7/15/21</v>
          </cell>
          <cell r="U577" t="str">
            <v>HENDERSON USA</v>
          </cell>
          <cell r="Y577">
            <v>4103</v>
          </cell>
          <cell r="AF577">
            <v>4186</v>
          </cell>
          <cell r="AU577">
            <v>128.21875</v>
          </cell>
        </row>
        <row r="578">
          <cell r="D578" t="str">
            <v>J29271</v>
          </cell>
          <cell r="H578" t="str">
            <v>PLEASE ISSUE PO ON:-7/16/21</v>
          </cell>
          <cell r="U578" t="str">
            <v>HENDERSON USA</v>
          </cell>
          <cell r="Y578">
            <v>8782</v>
          </cell>
          <cell r="AF578">
            <v>8958</v>
          </cell>
          <cell r="AU578">
            <v>274.4375</v>
          </cell>
        </row>
        <row r="579">
          <cell r="D579" t="str">
            <v>J29272</v>
          </cell>
          <cell r="H579" t="str">
            <v>PLEASE ISSUE PO ON:-7/25/21</v>
          </cell>
          <cell r="U579" t="str">
            <v>HEBRON USA</v>
          </cell>
          <cell r="Y579">
            <v>1624</v>
          </cell>
          <cell r="AF579">
            <v>1657</v>
          </cell>
          <cell r="AU579">
            <v>45.111111111111114</v>
          </cell>
        </row>
        <row r="580">
          <cell r="D580" t="str">
            <v>J29273</v>
          </cell>
          <cell r="H580" t="str">
            <v>OK</v>
          </cell>
          <cell r="U580" t="str">
            <v>HEBRON USA</v>
          </cell>
          <cell r="Y580">
            <v>2530</v>
          </cell>
          <cell r="AF580">
            <v>2581</v>
          </cell>
          <cell r="AU580">
            <v>70.277777777777771</v>
          </cell>
        </row>
        <row r="581">
          <cell r="D581" t="str">
            <v>J29274</v>
          </cell>
          <cell r="H581" t="str">
            <v>OK</v>
          </cell>
          <cell r="U581" t="str">
            <v>HEBRON USA</v>
          </cell>
          <cell r="Y581">
            <v>470</v>
          </cell>
          <cell r="AF581">
            <v>480</v>
          </cell>
          <cell r="AU581">
            <v>13.055555555555555</v>
          </cell>
        </row>
        <row r="582">
          <cell r="D582" t="str">
            <v>J29275</v>
          </cell>
          <cell r="H582" t="str">
            <v>PLEASE ISSUE PO ON:-7/22/21</v>
          </cell>
          <cell r="U582" t="str">
            <v>HEBRON USA</v>
          </cell>
          <cell r="Y582">
            <v>2552</v>
          </cell>
          <cell r="AF582">
            <v>2604</v>
          </cell>
          <cell r="AU582">
            <v>70.888888888888886</v>
          </cell>
        </row>
        <row r="583">
          <cell r="D583" t="str">
            <v>J29276</v>
          </cell>
          <cell r="H583" t="str">
            <v>PLEASE ISSUE PO ON:-7/23/21</v>
          </cell>
          <cell r="U583" t="str">
            <v>HEBRON USA</v>
          </cell>
          <cell r="Y583">
            <v>448</v>
          </cell>
          <cell r="AF583">
            <v>457</v>
          </cell>
          <cell r="AU583">
            <v>12.444444444444445</v>
          </cell>
        </row>
        <row r="584">
          <cell r="D584" t="str">
            <v>J29277</v>
          </cell>
          <cell r="H584" t="str">
            <v>PLEASE ISSUE PO ON:-7/23/21</v>
          </cell>
          <cell r="U584" t="str">
            <v>HEBRON USA</v>
          </cell>
          <cell r="Y584">
            <v>1224</v>
          </cell>
          <cell r="AF584">
            <v>1249</v>
          </cell>
          <cell r="AU584">
            <v>47.07692307692308</v>
          </cell>
        </row>
        <row r="585">
          <cell r="D585" t="str">
            <v>J29278</v>
          </cell>
          <cell r="H585" t="str">
            <v>PLEASE ISSUE PO ON:-7/25/21</v>
          </cell>
          <cell r="U585" t="str">
            <v>HEBRON USA</v>
          </cell>
          <cell r="Y585">
            <v>276</v>
          </cell>
          <cell r="AF585">
            <v>282</v>
          </cell>
          <cell r="AU585">
            <v>10.615384615384615</v>
          </cell>
        </row>
        <row r="586">
          <cell r="D586" t="str">
            <v>J29279</v>
          </cell>
          <cell r="H586" t="str">
            <v>OK</v>
          </cell>
          <cell r="U586" t="str">
            <v>HEBRON USA</v>
          </cell>
          <cell r="Y586">
            <v>1223</v>
          </cell>
          <cell r="AF586">
            <v>1248</v>
          </cell>
          <cell r="AU586">
            <v>47.03846153846154</v>
          </cell>
        </row>
        <row r="587">
          <cell r="D587" t="str">
            <v>J29280</v>
          </cell>
          <cell r="H587" t="str">
            <v>OK</v>
          </cell>
          <cell r="U587" t="str">
            <v>HEBRON USA</v>
          </cell>
          <cell r="Y587">
            <v>277</v>
          </cell>
          <cell r="AF587">
            <v>283</v>
          </cell>
          <cell r="AU587">
            <v>10.653846153846153</v>
          </cell>
        </row>
        <row r="588">
          <cell r="D588" t="str">
            <v>J29281</v>
          </cell>
          <cell r="H588" t="str">
            <v>OK</v>
          </cell>
          <cell r="U588" t="str">
            <v>CANADA</v>
          </cell>
          <cell r="Y588">
            <v>204</v>
          </cell>
          <cell r="AF588">
            <v>209</v>
          </cell>
          <cell r="AU588">
            <v>17</v>
          </cell>
        </row>
        <row r="589">
          <cell r="D589" t="str">
            <v>J29282</v>
          </cell>
          <cell r="H589" t="str">
            <v>OK</v>
          </cell>
          <cell r="U589" t="str">
            <v>HEBRON USA</v>
          </cell>
          <cell r="Y589">
            <v>2477</v>
          </cell>
          <cell r="AF589">
            <v>2527</v>
          </cell>
          <cell r="AU589">
            <v>68.805555555555557</v>
          </cell>
        </row>
        <row r="590">
          <cell r="D590" t="str">
            <v>J29283</v>
          </cell>
          <cell r="H590" t="str">
            <v>OK</v>
          </cell>
          <cell r="U590" t="str">
            <v>HEBRON USA</v>
          </cell>
          <cell r="Y590">
            <v>523</v>
          </cell>
          <cell r="AF590">
            <v>534</v>
          </cell>
          <cell r="AU590">
            <v>14.527777777777779</v>
          </cell>
        </row>
        <row r="591">
          <cell r="D591" t="str">
            <v>J29284</v>
          </cell>
          <cell r="H591" t="str">
            <v>OK</v>
          </cell>
          <cell r="U591" t="str">
            <v>HEBRON USA</v>
          </cell>
          <cell r="Y591">
            <v>1718</v>
          </cell>
          <cell r="AF591">
            <v>1753</v>
          </cell>
          <cell r="AU591">
            <v>57.266666666666666</v>
          </cell>
        </row>
        <row r="592">
          <cell r="D592" t="str">
            <v>J29285</v>
          </cell>
          <cell r="H592" t="str">
            <v>OK</v>
          </cell>
          <cell r="U592" t="str">
            <v>HEBRON USA</v>
          </cell>
          <cell r="Y592">
            <v>532</v>
          </cell>
          <cell r="AF592">
            <v>543</v>
          </cell>
          <cell r="AU592">
            <v>17.733333333333334</v>
          </cell>
        </row>
        <row r="593">
          <cell r="D593" t="str">
            <v>J29286</v>
          </cell>
          <cell r="H593" t="str">
            <v>OK</v>
          </cell>
          <cell r="U593" t="str">
            <v>HEBRON USA</v>
          </cell>
          <cell r="Y593">
            <v>1383</v>
          </cell>
          <cell r="AF593">
            <v>1411</v>
          </cell>
          <cell r="AU593">
            <v>38.416666666666664</v>
          </cell>
        </row>
        <row r="594">
          <cell r="D594" t="str">
            <v>J29287</v>
          </cell>
          <cell r="H594" t="str">
            <v>OK</v>
          </cell>
          <cell r="U594" t="str">
            <v>HEBRON USA</v>
          </cell>
          <cell r="Y594">
            <v>233</v>
          </cell>
          <cell r="AF594">
            <v>238</v>
          </cell>
          <cell r="AU594">
            <v>6.4722222222222223</v>
          </cell>
        </row>
        <row r="595">
          <cell r="D595" t="str">
            <v>J29288</v>
          </cell>
          <cell r="H595" t="str">
            <v>OK</v>
          </cell>
          <cell r="U595" t="str">
            <v>HEBRON USA</v>
          </cell>
          <cell r="Y595">
            <v>1381</v>
          </cell>
          <cell r="AF595">
            <v>1409</v>
          </cell>
          <cell r="AU595">
            <v>38.361111111111114</v>
          </cell>
        </row>
        <row r="596">
          <cell r="D596" t="str">
            <v>J29289</v>
          </cell>
          <cell r="H596" t="str">
            <v>OK</v>
          </cell>
          <cell r="U596" t="str">
            <v>HEBRON USA</v>
          </cell>
          <cell r="Y596">
            <v>235</v>
          </cell>
          <cell r="AF596">
            <v>240</v>
          </cell>
          <cell r="AU596">
            <v>6.5277777777777777</v>
          </cell>
        </row>
        <row r="597">
          <cell r="D597" t="str">
            <v>J29290</v>
          </cell>
          <cell r="H597" t="str">
            <v>OK</v>
          </cell>
          <cell r="U597" t="str">
            <v>HEBRON USA</v>
          </cell>
          <cell r="Y597">
            <v>300</v>
          </cell>
          <cell r="AF597">
            <v>306</v>
          </cell>
          <cell r="AU597">
            <v>8.3333333333333339</v>
          </cell>
        </row>
        <row r="598">
          <cell r="D598" t="str">
            <v>J29291</v>
          </cell>
          <cell r="H598" t="str">
            <v>OK</v>
          </cell>
          <cell r="U598" t="str">
            <v>HEBRON USA</v>
          </cell>
          <cell r="Y598">
            <v>1197</v>
          </cell>
          <cell r="AF598">
            <v>1221</v>
          </cell>
          <cell r="AU598">
            <v>66.5</v>
          </cell>
        </row>
        <row r="599">
          <cell r="D599" t="str">
            <v>J29292</v>
          </cell>
          <cell r="H599" t="str">
            <v>OK</v>
          </cell>
          <cell r="U599" t="str">
            <v>HEBRON USA</v>
          </cell>
          <cell r="Y599">
            <v>303</v>
          </cell>
          <cell r="AF599">
            <v>310</v>
          </cell>
          <cell r="AU599">
            <v>16.833333333333332</v>
          </cell>
        </row>
        <row r="600">
          <cell r="D600" t="str">
            <v>J29293</v>
          </cell>
          <cell r="H600" t="str">
            <v>OK</v>
          </cell>
          <cell r="U600" t="str">
            <v>HEBRON USA</v>
          </cell>
          <cell r="Y600">
            <v>2790</v>
          </cell>
          <cell r="AF600">
            <v>2846</v>
          </cell>
          <cell r="AU600">
            <v>155</v>
          </cell>
        </row>
        <row r="601">
          <cell r="D601" t="str">
            <v>J29294</v>
          </cell>
          <cell r="H601" t="str">
            <v>OK</v>
          </cell>
          <cell r="U601" t="str">
            <v>HEBRON USA</v>
          </cell>
          <cell r="Y601">
            <v>3000</v>
          </cell>
          <cell r="AF601">
            <v>3060</v>
          </cell>
          <cell r="AU601">
            <v>250</v>
          </cell>
        </row>
        <row r="602">
          <cell r="D602" t="str">
            <v>J29295</v>
          </cell>
          <cell r="H602" t="str">
            <v>OK</v>
          </cell>
          <cell r="U602" t="str">
            <v>HEBRON USA</v>
          </cell>
          <cell r="Y602">
            <v>3000</v>
          </cell>
          <cell r="AF602">
            <v>3060</v>
          </cell>
          <cell r="AU602">
            <v>250</v>
          </cell>
        </row>
        <row r="603">
          <cell r="D603" t="str">
            <v>J29296</v>
          </cell>
          <cell r="H603" t="str">
            <v>OK</v>
          </cell>
          <cell r="U603" t="str">
            <v>HEBRON USA</v>
          </cell>
          <cell r="Y603">
            <v>3000</v>
          </cell>
          <cell r="AF603">
            <v>3060</v>
          </cell>
          <cell r="AU603">
            <v>250</v>
          </cell>
        </row>
        <row r="604">
          <cell r="D604" t="str">
            <v>J29297</v>
          </cell>
          <cell r="H604" t="str">
            <v>OK</v>
          </cell>
          <cell r="U604" t="str">
            <v>HEBRON USA</v>
          </cell>
          <cell r="Y604">
            <v>3000</v>
          </cell>
          <cell r="AF604">
            <v>3060</v>
          </cell>
          <cell r="AU604">
            <v>250</v>
          </cell>
        </row>
        <row r="605">
          <cell r="D605" t="str">
            <v>J29298</v>
          </cell>
          <cell r="H605" t="str">
            <v>OK</v>
          </cell>
          <cell r="U605" t="str">
            <v>HEBRON USA</v>
          </cell>
          <cell r="Y605">
            <v>3000</v>
          </cell>
          <cell r="AF605">
            <v>3060</v>
          </cell>
          <cell r="AU605">
            <v>250</v>
          </cell>
        </row>
        <row r="606">
          <cell r="D606" t="str">
            <v>J29299</v>
          </cell>
          <cell r="H606" t="e">
            <v>#VALUE!</v>
          </cell>
          <cell r="U606" t="str">
            <v>HEBRON USA</v>
          </cell>
          <cell r="Y606">
            <v>1593</v>
          </cell>
          <cell r="AF606">
            <v>1625</v>
          </cell>
          <cell r="AU606">
            <v>53.1</v>
          </cell>
        </row>
        <row r="607">
          <cell r="D607" t="str">
            <v>J29300</v>
          </cell>
          <cell r="H607" t="e">
            <v>#VALUE!</v>
          </cell>
          <cell r="U607" t="str">
            <v>HEBRON USA</v>
          </cell>
          <cell r="Y607">
            <v>338</v>
          </cell>
          <cell r="AF607">
            <v>345</v>
          </cell>
          <cell r="AU607">
            <v>11.266666666666667</v>
          </cell>
        </row>
        <row r="608">
          <cell r="D608" t="str">
            <v>J29301</v>
          </cell>
          <cell r="H608" t="str">
            <v>OK</v>
          </cell>
          <cell r="U608" t="str">
            <v>SINGAPORE</v>
          </cell>
          <cell r="Y608">
            <v>400</v>
          </cell>
          <cell r="AF608">
            <v>408</v>
          </cell>
          <cell r="AU608">
            <v>15.384615384615385</v>
          </cell>
        </row>
        <row r="609">
          <cell r="D609" t="str">
            <v>J29302</v>
          </cell>
          <cell r="H609" t="str">
            <v>OK</v>
          </cell>
          <cell r="U609" t="str">
            <v>SINGAPORE</v>
          </cell>
          <cell r="Y609">
            <v>390</v>
          </cell>
          <cell r="AF609">
            <v>398</v>
          </cell>
          <cell r="AU609">
            <v>13</v>
          </cell>
        </row>
        <row r="610">
          <cell r="D610" t="str">
            <v>J29303</v>
          </cell>
          <cell r="H610" t="str">
            <v>OK</v>
          </cell>
          <cell r="U610" t="str">
            <v>POHORELICE</v>
          </cell>
          <cell r="Y610">
            <v>1079</v>
          </cell>
          <cell r="AF610">
            <v>1101</v>
          </cell>
          <cell r="AU610">
            <v>44.958333333333336</v>
          </cell>
        </row>
        <row r="611">
          <cell r="D611" t="str">
            <v>J29304</v>
          </cell>
          <cell r="H611" t="str">
            <v>OK</v>
          </cell>
          <cell r="U611" t="str">
            <v>LSE (UK)</v>
          </cell>
          <cell r="Y611">
            <v>200</v>
          </cell>
          <cell r="AF611">
            <v>204</v>
          </cell>
          <cell r="AU611">
            <v>8.3333333333333339</v>
          </cell>
        </row>
        <row r="612">
          <cell r="D612" t="str">
            <v>J29305</v>
          </cell>
          <cell r="H612" t="str">
            <v>OK</v>
          </cell>
          <cell r="U612" t="str">
            <v>LSE (UK)</v>
          </cell>
          <cell r="Y612">
            <v>674</v>
          </cell>
          <cell r="AF612">
            <v>688</v>
          </cell>
          <cell r="AU612">
            <v>28.083333333333332</v>
          </cell>
        </row>
        <row r="613">
          <cell r="D613" t="str">
            <v>J29306</v>
          </cell>
          <cell r="H613" t="str">
            <v>OK</v>
          </cell>
          <cell r="U613" t="str">
            <v>POHORELICE</v>
          </cell>
          <cell r="Y613">
            <v>816</v>
          </cell>
          <cell r="AF613">
            <v>833</v>
          </cell>
          <cell r="AU613">
            <v>34</v>
          </cell>
        </row>
        <row r="614">
          <cell r="D614" t="str">
            <v>J29307</v>
          </cell>
          <cell r="H614" t="str">
            <v>OK</v>
          </cell>
          <cell r="U614" t="str">
            <v>LSE (GB)</v>
          </cell>
          <cell r="Y614">
            <v>200</v>
          </cell>
          <cell r="AF614">
            <v>204</v>
          </cell>
          <cell r="AU614">
            <v>8.3333333333333339</v>
          </cell>
        </row>
        <row r="615">
          <cell r="D615" t="str">
            <v>J29308</v>
          </cell>
          <cell r="H615" t="str">
            <v>OK</v>
          </cell>
          <cell r="U615" t="str">
            <v>POHORELICE</v>
          </cell>
          <cell r="Y615">
            <v>399</v>
          </cell>
          <cell r="AF615">
            <v>407</v>
          </cell>
          <cell r="AU615">
            <v>16.625</v>
          </cell>
        </row>
        <row r="616">
          <cell r="D616" t="str">
            <v>J29309</v>
          </cell>
          <cell r="H616" t="str">
            <v>PLEASE ISSUE PO ON:-7/21/21</v>
          </cell>
          <cell r="U616" t="str">
            <v>LSE (UK)</v>
          </cell>
          <cell r="Y616">
            <v>269</v>
          </cell>
          <cell r="AF616">
            <v>275</v>
          </cell>
          <cell r="AU616">
            <v>11.208333333333334</v>
          </cell>
        </row>
        <row r="617">
          <cell r="D617" t="str">
            <v>J29310</v>
          </cell>
          <cell r="H617" t="str">
            <v>OK</v>
          </cell>
          <cell r="U617" t="str">
            <v>POHORELICE</v>
          </cell>
          <cell r="Y617">
            <v>1121</v>
          </cell>
          <cell r="AF617">
            <v>1144</v>
          </cell>
          <cell r="AU617">
            <v>46.708333333333336</v>
          </cell>
        </row>
        <row r="618">
          <cell r="D618" t="str">
            <v>J29311</v>
          </cell>
          <cell r="H618" t="str">
            <v>PLEASE ISSUE PO ON:-8/5/21</v>
          </cell>
          <cell r="U618" t="str">
            <v>POHORELICE</v>
          </cell>
          <cell r="Y618">
            <v>1500</v>
          </cell>
          <cell r="AF618">
            <v>1530</v>
          </cell>
          <cell r="AU618">
            <v>62.5</v>
          </cell>
        </row>
        <row r="619">
          <cell r="D619" t="str">
            <v>J29312</v>
          </cell>
          <cell r="H619" t="str">
            <v>OK</v>
          </cell>
          <cell r="U619" t="str">
            <v>GERMANY</v>
          </cell>
          <cell r="Y619">
            <v>1661</v>
          </cell>
          <cell r="AF619">
            <v>1695</v>
          </cell>
          <cell r="AU619">
            <v>69.208333333333329</v>
          </cell>
        </row>
        <row r="620">
          <cell r="D620" t="str">
            <v>J29313</v>
          </cell>
          <cell r="H620" t="str">
            <v>OK</v>
          </cell>
          <cell r="U620" t="str">
            <v>GERMANY</v>
          </cell>
          <cell r="Y620">
            <v>1560</v>
          </cell>
          <cell r="AF620">
            <v>1592</v>
          </cell>
          <cell r="AU620">
            <v>65</v>
          </cell>
        </row>
        <row r="621">
          <cell r="D621" t="str">
            <v>J29314</v>
          </cell>
          <cell r="H621" t="str">
            <v>OK</v>
          </cell>
          <cell r="U621" t="str">
            <v>LSE-EU</v>
          </cell>
          <cell r="Y621">
            <v>615</v>
          </cell>
          <cell r="AF621">
            <v>628</v>
          </cell>
          <cell r="AU621">
            <v>23.653846153846153</v>
          </cell>
        </row>
        <row r="622">
          <cell r="D622" t="str">
            <v>J29315</v>
          </cell>
          <cell r="H622" t="str">
            <v>OK</v>
          </cell>
          <cell r="U622" t="str">
            <v>LSE-EU</v>
          </cell>
          <cell r="Y622">
            <v>200</v>
          </cell>
          <cell r="AF622">
            <v>204</v>
          </cell>
          <cell r="AU622">
            <v>7.6923076923076925</v>
          </cell>
        </row>
        <row r="623">
          <cell r="D623" t="str">
            <v>J29316</v>
          </cell>
          <cell r="H623" t="str">
            <v>OK</v>
          </cell>
          <cell r="U623" t="str">
            <v>GERMANY</v>
          </cell>
          <cell r="Y623">
            <v>1351</v>
          </cell>
          <cell r="AF623">
            <v>1379</v>
          </cell>
          <cell r="AU623">
            <v>56.291666666666664</v>
          </cell>
        </row>
        <row r="624">
          <cell r="D624" t="str">
            <v>J29317</v>
          </cell>
          <cell r="H624" t="str">
            <v>OK</v>
          </cell>
          <cell r="U624" t="str">
            <v>GERMANY</v>
          </cell>
          <cell r="Y624">
            <v>400</v>
          </cell>
          <cell r="AF624">
            <v>408</v>
          </cell>
          <cell r="AU624">
            <v>16.666666666666668</v>
          </cell>
        </row>
        <row r="625">
          <cell r="D625" t="str">
            <v>J29318</v>
          </cell>
          <cell r="H625" t="str">
            <v>OK</v>
          </cell>
          <cell r="U625" t="str">
            <v>POHORELICE</v>
          </cell>
          <cell r="Y625">
            <v>675</v>
          </cell>
          <cell r="AF625">
            <v>689</v>
          </cell>
          <cell r="AU625">
            <v>28.125</v>
          </cell>
        </row>
        <row r="626">
          <cell r="D626" t="str">
            <v>J29319</v>
          </cell>
          <cell r="H626" t="str">
            <v>PLEASE ISSUE PO ON:-7/22/21</v>
          </cell>
          <cell r="U626" t="str">
            <v>POHORELICE</v>
          </cell>
          <cell r="Y626">
            <v>200</v>
          </cell>
          <cell r="AF626">
            <v>204</v>
          </cell>
          <cell r="AU626">
            <v>8.3333333333333339</v>
          </cell>
        </row>
        <row r="627">
          <cell r="D627" t="str">
            <v>J29320</v>
          </cell>
          <cell r="H627" t="str">
            <v>OK</v>
          </cell>
          <cell r="U627" t="str">
            <v>GERMANY</v>
          </cell>
          <cell r="Y627">
            <v>1500</v>
          </cell>
          <cell r="AF627">
            <v>1530</v>
          </cell>
          <cell r="AU627">
            <v>62.5</v>
          </cell>
        </row>
        <row r="628">
          <cell r="D628" t="str">
            <v>J29321</v>
          </cell>
          <cell r="H628" t="str">
            <v>OK</v>
          </cell>
          <cell r="U628" t="str">
            <v>CANTON USA</v>
          </cell>
          <cell r="Y628">
            <v>2467</v>
          </cell>
          <cell r="AF628">
            <v>2517</v>
          </cell>
          <cell r="AU628">
            <v>82.233333333333334</v>
          </cell>
        </row>
        <row r="629">
          <cell r="D629" t="str">
            <v>J29322</v>
          </cell>
          <cell r="H629" t="str">
            <v>OK</v>
          </cell>
          <cell r="U629" t="str">
            <v>HEBRON USA</v>
          </cell>
          <cell r="Y629">
            <v>795</v>
          </cell>
          <cell r="AF629">
            <v>811</v>
          </cell>
          <cell r="AU629">
            <v>44.166666666666664</v>
          </cell>
        </row>
        <row r="630">
          <cell r="D630" t="str">
            <v>J29323</v>
          </cell>
          <cell r="H630" t="str">
            <v>PLEASE ISSUE PO ON:-8/10/21</v>
          </cell>
          <cell r="U630" t="str">
            <v>HEBRON USA</v>
          </cell>
          <cell r="Y630">
            <v>1300</v>
          </cell>
          <cell r="AF630">
            <v>1326</v>
          </cell>
          <cell r="AU630">
            <v>72.222222222222229</v>
          </cell>
        </row>
        <row r="631">
          <cell r="D631" t="str">
            <v>J29324</v>
          </cell>
          <cell r="H631" t="str">
            <v>PLEASE ISSUE PO ON:-7/22/21</v>
          </cell>
          <cell r="U631" t="str">
            <v>CANTON USA</v>
          </cell>
          <cell r="Y631">
            <v>693</v>
          </cell>
          <cell r="AF631">
            <v>707</v>
          </cell>
          <cell r="AU631">
            <v>38.5</v>
          </cell>
        </row>
        <row r="632">
          <cell r="D632" t="str">
            <v>J29325</v>
          </cell>
          <cell r="H632" t="str">
            <v>OK</v>
          </cell>
          <cell r="U632" t="str">
            <v>HEBRON USA</v>
          </cell>
          <cell r="Y632">
            <v>1300</v>
          </cell>
          <cell r="AF632">
            <v>1326</v>
          </cell>
          <cell r="AU632">
            <v>40.625</v>
          </cell>
        </row>
        <row r="633">
          <cell r="D633" t="str">
            <v>J29326</v>
          </cell>
          <cell r="H633" t="str">
            <v>OK</v>
          </cell>
          <cell r="U633" t="str">
            <v>HENDERSON USA</v>
          </cell>
          <cell r="Y633">
            <v>720</v>
          </cell>
          <cell r="AF633">
            <v>735</v>
          </cell>
          <cell r="AU633">
            <v>22.5</v>
          </cell>
        </row>
        <row r="634">
          <cell r="D634" t="str">
            <v>J29327</v>
          </cell>
          <cell r="H634" t="str">
            <v>PLEASE ISSUE PO ON:-7/17/21</v>
          </cell>
          <cell r="U634" t="str">
            <v>LSUS-US</v>
          </cell>
          <cell r="Y634">
            <v>3928</v>
          </cell>
          <cell r="AF634">
            <v>4007</v>
          </cell>
          <cell r="AU634">
            <v>151.07692307692307</v>
          </cell>
        </row>
        <row r="635">
          <cell r="D635" t="str">
            <v>J29328</v>
          </cell>
          <cell r="H635" t="str">
            <v>PLEASE ISSUE PO ON:-7/31/21</v>
          </cell>
          <cell r="U635" t="str">
            <v>HENDERSON USA</v>
          </cell>
          <cell r="Y635">
            <v>8050</v>
          </cell>
          <cell r="AF635">
            <v>8211</v>
          </cell>
          <cell r="AU635">
            <v>251.5625</v>
          </cell>
        </row>
        <row r="636">
          <cell r="D636" t="str">
            <v>J29329</v>
          </cell>
          <cell r="H636" t="str">
            <v>OK</v>
          </cell>
          <cell r="U636" t="str">
            <v>SINGAPORE</v>
          </cell>
          <cell r="Y636">
            <v>214</v>
          </cell>
          <cell r="AF636">
            <v>219</v>
          </cell>
          <cell r="AU636">
            <v>7.1333333333333337</v>
          </cell>
        </row>
        <row r="637">
          <cell r="D637" t="str">
            <v>J29330</v>
          </cell>
          <cell r="H637" t="str">
            <v>OK</v>
          </cell>
          <cell r="U637" t="str">
            <v>ISRAEL</v>
          </cell>
          <cell r="Y637">
            <v>144</v>
          </cell>
          <cell r="AF637">
            <v>147</v>
          </cell>
          <cell r="AU637">
            <v>4.8</v>
          </cell>
        </row>
        <row r="638">
          <cell r="D638" t="str">
            <v>J29331</v>
          </cell>
          <cell r="H638" t="str">
            <v>OK</v>
          </cell>
          <cell r="U638" t="str">
            <v>DUBAI</v>
          </cell>
          <cell r="Y638">
            <v>690</v>
          </cell>
          <cell r="AF638">
            <v>704</v>
          </cell>
          <cell r="AU638">
            <v>23</v>
          </cell>
        </row>
        <row r="639">
          <cell r="D639" t="str">
            <v>J29332</v>
          </cell>
          <cell r="H639" t="str">
            <v>OK</v>
          </cell>
          <cell r="U639" t="str">
            <v>SAUDI ARABIA</v>
          </cell>
          <cell r="Y639">
            <v>299</v>
          </cell>
          <cell r="AF639">
            <v>305</v>
          </cell>
          <cell r="AU639">
            <v>9.9666666666666668</v>
          </cell>
        </row>
        <row r="640">
          <cell r="D640" t="str">
            <v>J29333</v>
          </cell>
          <cell r="H640" t="str">
            <v>OK</v>
          </cell>
          <cell r="U640" t="str">
            <v>AUSTRALIA</v>
          </cell>
          <cell r="Y640">
            <v>567</v>
          </cell>
          <cell r="AF640">
            <v>579</v>
          </cell>
          <cell r="AU640">
            <v>35.4375</v>
          </cell>
        </row>
        <row r="641">
          <cell r="D641" t="str">
            <v>J29334</v>
          </cell>
          <cell r="H641" t="str">
            <v>OK</v>
          </cell>
          <cell r="U641" t="str">
            <v>AUSTRALIA</v>
          </cell>
          <cell r="Y641">
            <v>965</v>
          </cell>
          <cell r="AF641">
            <v>985</v>
          </cell>
          <cell r="AU641">
            <v>60.3125</v>
          </cell>
        </row>
        <row r="642">
          <cell r="D642" t="str">
            <v>J29335</v>
          </cell>
          <cell r="H642" t="str">
            <v>OK</v>
          </cell>
          <cell r="U642" t="str">
            <v>AUSTRALIA</v>
          </cell>
          <cell r="Y642">
            <v>2082</v>
          </cell>
          <cell r="AF642">
            <v>2124</v>
          </cell>
          <cell r="AU642">
            <v>130.125</v>
          </cell>
        </row>
        <row r="643">
          <cell r="D643" t="str">
            <v>J29336</v>
          </cell>
          <cell r="H643" t="str">
            <v>OK</v>
          </cell>
          <cell r="U643" t="str">
            <v>AUSTRALIA</v>
          </cell>
          <cell r="Y643">
            <v>200</v>
          </cell>
          <cell r="AF643">
            <v>204</v>
          </cell>
          <cell r="AU643">
            <v>12.5</v>
          </cell>
        </row>
        <row r="644">
          <cell r="D644" t="str">
            <v>J29337</v>
          </cell>
          <cell r="H644" t="str">
            <v>OK</v>
          </cell>
          <cell r="U644" t="str">
            <v>AUSTRALIA</v>
          </cell>
          <cell r="Y644">
            <v>1300</v>
          </cell>
          <cell r="AF644">
            <v>1326</v>
          </cell>
          <cell r="AU644">
            <v>81.25</v>
          </cell>
        </row>
        <row r="645">
          <cell r="D645" t="str">
            <v>J29338</v>
          </cell>
          <cell r="H645" t="str">
            <v>PLEASE ISSUE PO ON:-8/11/21</v>
          </cell>
          <cell r="U645" t="str">
            <v>AUSTRALIA</v>
          </cell>
          <cell r="Y645">
            <v>214</v>
          </cell>
          <cell r="AF645">
            <v>219</v>
          </cell>
          <cell r="AU645">
            <v>13.375</v>
          </cell>
        </row>
        <row r="646">
          <cell r="D646" t="str">
            <v>J29339</v>
          </cell>
          <cell r="H646" t="str">
            <v>OK</v>
          </cell>
          <cell r="U646" t="str">
            <v>AUSTRALIA</v>
          </cell>
          <cell r="Y646">
            <v>1063</v>
          </cell>
          <cell r="AF646">
            <v>1085</v>
          </cell>
          <cell r="AU646">
            <v>66.4375</v>
          </cell>
        </row>
        <row r="647">
          <cell r="D647" t="str">
            <v>J29340</v>
          </cell>
          <cell r="H647" t="str">
            <v>OK</v>
          </cell>
          <cell r="U647" t="str">
            <v>MALAYSIA</v>
          </cell>
          <cell r="Y647">
            <v>713</v>
          </cell>
          <cell r="AF647">
            <v>728</v>
          </cell>
          <cell r="AU647">
            <v>23.766666666666666</v>
          </cell>
        </row>
        <row r="648">
          <cell r="D648" t="str">
            <v>J29341</v>
          </cell>
          <cell r="H648" t="str">
            <v>OK</v>
          </cell>
          <cell r="U648" t="str">
            <v>MALAYSIA</v>
          </cell>
          <cell r="Y648">
            <v>2138</v>
          </cell>
          <cell r="AF648">
            <v>2181</v>
          </cell>
          <cell r="AU648">
            <v>71.266666666666666</v>
          </cell>
        </row>
        <row r="649">
          <cell r="D649" t="str">
            <v>J29342</v>
          </cell>
          <cell r="H649" t="str">
            <v>OK</v>
          </cell>
          <cell r="U649" t="str">
            <v>PHILIPPINES</v>
          </cell>
          <cell r="Y649">
            <v>818</v>
          </cell>
          <cell r="AF649">
            <v>835</v>
          </cell>
          <cell r="AU649">
            <v>27.266666666666666</v>
          </cell>
        </row>
        <row r="650">
          <cell r="D650" t="str">
            <v>J29343</v>
          </cell>
          <cell r="H650" t="str">
            <v>PLEASE ISSUE PO ON:-8/13/21</v>
          </cell>
          <cell r="U650" t="str">
            <v>PHILIPPINES</v>
          </cell>
          <cell r="Y650">
            <v>400</v>
          </cell>
          <cell r="AF650">
            <v>408</v>
          </cell>
          <cell r="AU650">
            <v>13.333333333333334</v>
          </cell>
        </row>
        <row r="651">
          <cell r="D651" t="str">
            <v>J29344</v>
          </cell>
          <cell r="H651" t="str">
            <v>OK</v>
          </cell>
          <cell r="U651" t="str">
            <v>PHILIPPINES</v>
          </cell>
          <cell r="Y651">
            <v>338</v>
          </cell>
          <cell r="AF651">
            <v>345</v>
          </cell>
          <cell r="AU651">
            <v>11.266666666666667</v>
          </cell>
        </row>
        <row r="652">
          <cell r="D652" t="str">
            <v>J29345</v>
          </cell>
          <cell r="H652" t="str">
            <v>OK</v>
          </cell>
          <cell r="U652" t="str">
            <v>KOREA</v>
          </cell>
          <cell r="Y652">
            <v>379</v>
          </cell>
          <cell r="AF652">
            <v>387</v>
          </cell>
          <cell r="AU652">
            <v>10.527777777777779</v>
          </cell>
        </row>
        <row r="653">
          <cell r="D653" t="str">
            <v>J29346</v>
          </cell>
          <cell r="H653" t="str">
            <v>PLEASE ISSUE PO ON:-7/27/21</v>
          </cell>
          <cell r="U653" t="str">
            <v>CHINA</v>
          </cell>
          <cell r="Y653">
            <v>1941</v>
          </cell>
          <cell r="AF653">
            <v>1980</v>
          </cell>
          <cell r="AU653">
            <v>53.916666666666664</v>
          </cell>
        </row>
        <row r="654">
          <cell r="D654" t="str">
            <v>J29347</v>
          </cell>
          <cell r="H654" t="str">
            <v>OK</v>
          </cell>
          <cell r="U654" t="str">
            <v>CANTON USA</v>
          </cell>
          <cell r="Y654">
            <v>200</v>
          </cell>
          <cell r="AF654">
            <v>204</v>
          </cell>
          <cell r="AU654">
            <v>6.666666666666667</v>
          </cell>
        </row>
        <row r="655">
          <cell r="D655" t="str">
            <v>J29348</v>
          </cell>
          <cell r="H655" t="str">
            <v>OK</v>
          </cell>
          <cell r="U655" t="str">
            <v>DUBAI</v>
          </cell>
          <cell r="Y655">
            <v>663</v>
          </cell>
          <cell r="AF655">
            <v>677</v>
          </cell>
          <cell r="AU655">
            <v>22.1</v>
          </cell>
        </row>
        <row r="656">
          <cell r="D656" t="str">
            <v>J29349</v>
          </cell>
          <cell r="H656" t="str">
            <v>OK</v>
          </cell>
          <cell r="U656" t="str">
            <v>SAUDI ARABIA</v>
          </cell>
          <cell r="Y656">
            <v>299</v>
          </cell>
          <cell r="AF656">
            <v>305</v>
          </cell>
          <cell r="AU656">
            <v>9.9666666666666668</v>
          </cell>
        </row>
        <row r="657">
          <cell r="D657" t="str">
            <v>J29350</v>
          </cell>
          <cell r="H657" t="str">
            <v>OK</v>
          </cell>
          <cell r="U657" t="str">
            <v>MALAYSIA</v>
          </cell>
          <cell r="Y657">
            <v>464</v>
          </cell>
          <cell r="AF657">
            <v>474</v>
          </cell>
          <cell r="AU657">
            <v>15.466666666666667</v>
          </cell>
        </row>
        <row r="658">
          <cell r="D658" t="str">
            <v>J29351</v>
          </cell>
          <cell r="H658" t="str">
            <v>OK</v>
          </cell>
          <cell r="U658" t="str">
            <v>PHILIPPINES</v>
          </cell>
          <cell r="Y658">
            <v>816</v>
          </cell>
          <cell r="AF658">
            <v>833</v>
          </cell>
          <cell r="AU658">
            <v>27.2</v>
          </cell>
        </row>
        <row r="659">
          <cell r="D659" t="str">
            <v>J29352</v>
          </cell>
          <cell r="H659" t="str">
            <v>OK</v>
          </cell>
          <cell r="U659" t="str">
            <v>MALAYSIA</v>
          </cell>
          <cell r="Y659">
            <v>375</v>
          </cell>
          <cell r="AF659">
            <v>383</v>
          </cell>
          <cell r="AU659">
            <v>12.5</v>
          </cell>
        </row>
        <row r="660">
          <cell r="D660" t="str">
            <v>J29353</v>
          </cell>
          <cell r="H660" t="str">
            <v>OK</v>
          </cell>
          <cell r="U660" t="str">
            <v>VIETNAM</v>
          </cell>
          <cell r="Y660">
            <v>600</v>
          </cell>
          <cell r="AF660">
            <v>612</v>
          </cell>
          <cell r="AU660">
            <v>20</v>
          </cell>
        </row>
        <row r="661">
          <cell r="D661" t="str">
            <v>J29354</v>
          </cell>
          <cell r="H661" t="str">
            <v>OK</v>
          </cell>
          <cell r="U661" t="str">
            <v>APD (LAHORE)</v>
          </cell>
          <cell r="Y661">
            <v>1500</v>
          </cell>
          <cell r="AF661">
            <v>1530</v>
          </cell>
          <cell r="AU661">
            <v>50</v>
          </cell>
        </row>
        <row r="662">
          <cell r="D662" t="str">
            <v>J29355</v>
          </cell>
          <cell r="H662" t="str">
            <v>OK</v>
          </cell>
          <cell r="U662" t="str">
            <v>APD (LAHORE)</v>
          </cell>
          <cell r="Y662">
            <v>1500</v>
          </cell>
          <cell r="AF662">
            <v>1530</v>
          </cell>
          <cell r="AU662">
            <v>50</v>
          </cell>
        </row>
        <row r="663">
          <cell r="D663" t="str">
            <v>J29356</v>
          </cell>
          <cell r="H663" t="str">
            <v>OK</v>
          </cell>
          <cell r="U663" t="str">
            <v>ANZ-AU</v>
          </cell>
          <cell r="Y663">
            <v>4207</v>
          </cell>
          <cell r="AF663">
            <v>4292</v>
          </cell>
          <cell r="AU663">
            <v>262.9375</v>
          </cell>
        </row>
        <row r="664">
          <cell r="D664" t="str">
            <v>J29357</v>
          </cell>
          <cell r="H664" t="str">
            <v>PLEASE ISSUE PO ON:-8/11/21</v>
          </cell>
          <cell r="U664" t="str">
            <v>LSM-MX</v>
          </cell>
          <cell r="Y664">
            <v>2500</v>
          </cell>
          <cell r="AF664">
            <v>2550</v>
          </cell>
          <cell r="AU664">
            <v>83.333333333333329</v>
          </cell>
        </row>
        <row r="665">
          <cell r="D665" t="str">
            <v>J29358</v>
          </cell>
          <cell r="H665" t="str">
            <v>PLEASE ISSUE PO ON:-7/22/21</v>
          </cell>
          <cell r="U665" t="str">
            <v>LSM-MX</v>
          </cell>
          <cell r="Y665">
            <v>1643</v>
          </cell>
          <cell r="AF665">
            <v>1676</v>
          </cell>
          <cell r="AU665">
            <v>54.766666666666666</v>
          </cell>
        </row>
        <row r="666">
          <cell r="D666" t="str">
            <v>J29359</v>
          </cell>
          <cell r="H666" t="str">
            <v>OK</v>
          </cell>
          <cell r="U666" t="str">
            <v>LSM-MX</v>
          </cell>
          <cell r="Y666">
            <v>1552</v>
          </cell>
          <cell r="AF666">
            <v>1584</v>
          </cell>
          <cell r="AU666">
            <v>51.733333333333334</v>
          </cell>
        </row>
        <row r="667">
          <cell r="D667" t="str">
            <v>J29360</v>
          </cell>
          <cell r="H667" t="str">
            <v>PLEASE ISSUE PO ON:-7/22/21</v>
          </cell>
          <cell r="U667" t="str">
            <v>LACL-PE</v>
          </cell>
          <cell r="Y667">
            <v>1300</v>
          </cell>
          <cell r="AF667">
            <v>1326</v>
          </cell>
          <cell r="AU667">
            <v>43.333333333333336</v>
          </cell>
        </row>
        <row r="668">
          <cell r="D668" t="str">
            <v>J29361</v>
          </cell>
          <cell r="H668" t="str">
            <v>OK</v>
          </cell>
          <cell r="U668" t="str">
            <v>LACL-AR</v>
          </cell>
          <cell r="Y668">
            <v>780</v>
          </cell>
          <cell r="AF668">
            <v>796</v>
          </cell>
          <cell r="AU668">
            <v>26</v>
          </cell>
        </row>
        <row r="669">
          <cell r="D669" t="str">
            <v>J29362</v>
          </cell>
          <cell r="H669" t="str">
            <v>OK</v>
          </cell>
          <cell r="U669" t="str">
            <v>LACL-PE</v>
          </cell>
          <cell r="Y669">
            <v>705</v>
          </cell>
          <cell r="AF669">
            <v>720</v>
          </cell>
          <cell r="AU669">
            <v>23.5</v>
          </cell>
        </row>
        <row r="670">
          <cell r="D670" t="str">
            <v>J29363</v>
          </cell>
          <cell r="H670" t="str">
            <v>PLEASE ISSUE PO ON:-8/10/21</v>
          </cell>
          <cell r="U670" t="str">
            <v>LACL-PE</v>
          </cell>
          <cell r="Y670">
            <v>488</v>
          </cell>
          <cell r="AF670">
            <v>498</v>
          </cell>
          <cell r="AU670">
            <v>16.266666666666666</v>
          </cell>
        </row>
        <row r="671">
          <cell r="D671" t="str">
            <v>J29364</v>
          </cell>
          <cell r="H671" t="str">
            <v>PLEASE ISSUE PO ON:-7/22/21</v>
          </cell>
          <cell r="U671" t="str">
            <v>LACL-PE</v>
          </cell>
          <cell r="Y671">
            <v>629</v>
          </cell>
          <cell r="AF671">
            <v>642</v>
          </cell>
          <cell r="AU671">
            <v>20.966666666666665</v>
          </cell>
        </row>
        <row r="672">
          <cell r="D672" t="str">
            <v>J29365</v>
          </cell>
          <cell r="H672" t="str">
            <v>PLEASE ISSUE PO ON:-8/10/21</v>
          </cell>
          <cell r="U672" t="str">
            <v>LACL-PE</v>
          </cell>
          <cell r="Y672">
            <v>200</v>
          </cell>
          <cell r="AF672">
            <v>204</v>
          </cell>
          <cell r="AU672">
            <v>6.666666666666667</v>
          </cell>
        </row>
        <row r="673">
          <cell r="D673" t="str">
            <v>J29366</v>
          </cell>
          <cell r="H673" t="str">
            <v>OK</v>
          </cell>
          <cell r="U673" t="str">
            <v>LSUS-US</v>
          </cell>
          <cell r="Y673">
            <v>200</v>
          </cell>
          <cell r="AF673">
            <v>204</v>
          </cell>
          <cell r="AU673">
            <v>6.666666666666667</v>
          </cell>
        </row>
        <row r="674">
          <cell r="D674" t="str">
            <v>J29367</v>
          </cell>
          <cell r="H674" t="str">
            <v>OK</v>
          </cell>
          <cell r="U674" t="str">
            <v>LSUS-US</v>
          </cell>
          <cell r="Y674">
            <v>2402</v>
          </cell>
          <cell r="AF674">
            <v>2451</v>
          </cell>
          <cell r="AU674">
            <v>92.384615384615387</v>
          </cell>
        </row>
        <row r="675">
          <cell r="D675" t="str">
            <v>J29368</v>
          </cell>
          <cell r="H675" t="str">
            <v>OK</v>
          </cell>
          <cell r="U675" t="str">
            <v>LSUS-US</v>
          </cell>
          <cell r="Y675">
            <v>1296</v>
          </cell>
          <cell r="AF675">
            <v>1322</v>
          </cell>
          <cell r="AU675">
            <v>34.10526315789474</v>
          </cell>
        </row>
        <row r="676">
          <cell r="D676" t="str">
            <v>J29369</v>
          </cell>
          <cell r="H676" t="str">
            <v>OK</v>
          </cell>
          <cell r="U676" t="str">
            <v>LSUS-US</v>
          </cell>
          <cell r="Y676">
            <v>353</v>
          </cell>
          <cell r="AF676">
            <v>361</v>
          </cell>
          <cell r="AU676">
            <v>11.766666666666667</v>
          </cell>
        </row>
        <row r="677">
          <cell r="D677" t="str">
            <v>J29370</v>
          </cell>
          <cell r="H677" t="str">
            <v>OK</v>
          </cell>
          <cell r="U677" t="str">
            <v>LSUS-US</v>
          </cell>
          <cell r="Y677">
            <v>3647</v>
          </cell>
          <cell r="AF677">
            <v>3720</v>
          </cell>
          <cell r="AU677">
            <v>121.56666666666666</v>
          </cell>
        </row>
        <row r="678">
          <cell r="D678" t="str">
            <v>J29371</v>
          </cell>
          <cell r="H678" t="str">
            <v>OK</v>
          </cell>
          <cell r="U678" t="str">
            <v>LSUS-US</v>
          </cell>
          <cell r="Y678">
            <v>764</v>
          </cell>
          <cell r="AF678">
            <v>780</v>
          </cell>
          <cell r="AU678">
            <v>42.444444444444443</v>
          </cell>
        </row>
        <row r="679">
          <cell r="D679" t="str">
            <v>J29372</v>
          </cell>
          <cell r="H679" t="str">
            <v>OK</v>
          </cell>
          <cell r="U679" t="str">
            <v>LSUS-US</v>
          </cell>
          <cell r="Y679">
            <v>794</v>
          </cell>
          <cell r="AF679">
            <v>810</v>
          </cell>
          <cell r="AU679">
            <v>26.466666666666665</v>
          </cell>
        </row>
        <row r="680">
          <cell r="D680" t="str">
            <v>J29373</v>
          </cell>
          <cell r="H680" t="str">
            <v>OK</v>
          </cell>
          <cell r="U680" t="str">
            <v>LSUS-US</v>
          </cell>
          <cell r="Y680">
            <v>111</v>
          </cell>
          <cell r="AF680">
            <v>114</v>
          </cell>
          <cell r="AU680">
            <v>3.7</v>
          </cell>
        </row>
        <row r="681">
          <cell r="D681" t="str">
            <v>J29374</v>
          </cell>
          <cell r="H681" t="str">
            <v>OK</v>
          </cell>
          <cell r="U681" t="str">
            <v>LSUS-US</v>
          </cell>
          <cell r="Y681">
            <v>1889</v>
          </cell>
          <cell r="AF681">
            <v>1927</v>
          </cell>
          <cell r="AU681">
            <v>62.966666666666669</v>
          </cell>
        </row>
        <row r="682">
          <cell r="D682" t="str">
            <v>J29375</v>
          </cell>
          <cell r="H682" t="str">
            <v>OK</v>
          </cell>
          <cell r="U682" t="str">
            <v>LSC-CA</v>
          </cell>
          <cell r="Y682">
            <v>204</v>
          </cell>
          <cell r="AF682">
            <v>209</v>
          </cell>
          <cell r="AU682">
            <v>17</v>
          </cell>
        </row>
        <row r="683">
          <cell r="D683" t="str">
            <v>J29376</v>
          </cell>
          <cell r="H683" t="str">
            <v>PLEASE ISSUE PO ON:-8/3/21</v>
          </cell>
          <cell r="U683" t="str">
            <v>LSUS-US</v>
          </cell>
          <cell r="Y683">
            <v>1219</v>
          </cell>
          <cell r="AF683">
            <v>1244</v>
          </cell>
          <cell r="AU683">
            <v>67.722222222222229</v>
          </cell>
        </row>
        <row r="684">
          <cell r="D684" t="str">
            <v>J29377</v>
          </cell>
          <cell r="H684" t="str">
            <v>PLEASE ISSUE PO ON:-8/4/21</v>
          </cell>
          <cell r="U684" t="str">
            <v>LSUS-US</v>
          </cell>
          <cell r="Y684">
            <v>81</v>
          </cell>
          <cell r="AF684">
            <v>83</v>
          </cell>
          <cell r="AU684">
            <v>4.5</v>
          </cell>
        </row>
        <row r="685">
          <cell r="D685" t="str">
            <v>J29378</v>
          </cell>
          <cell r="H685" t="str">
            <v>OK</v>
          </cell>
          <cell r="U685" t="str">
            <v>LSUS-US</v>
          </cell>
          <cell r="Y685">
            <v>1478</v>
          </cell>
          <cell r="AF685">
            <v>1508</v>
          </cell>
          <cell r="AU685">
            <v>82.111111111111114</v>
          </cell>
        </row>
        <row r="686">
          <cell r="D686" t="str">
            <v>J29379</v>
          </cell>
          <cell r="H686" t="str">
            <v>OK</v>
          </cell>
          <cell r="U686" t="str">
            <v>LSUS-US</v>
          </cell>
          <cell r="Y686">
            <v>322</v>
          </cell>
          <cell r="AF686">
            <v>329</v>
          </cell>
          <cell r="AU686">
            <v>17.888888888888889</v>
          </cell>
        </row>
        <row r="687">
          <cell r="D687" t="str">
            <v>J29380</v>
          </cell>
          <cell r="H687" t="str">
            <v>OK</v>
          </cell>
          <cell r="U687" t="str">
            <v>MN-MN</v>
          </cell>
          <cell r="Y687">
            <v>124</v>
          </cell>
          <cell r="AF687">
            <v>127</v>
          </cell>
          <cell r="AU687">
            <v>4.1333333333333337</v>
          </cell>
        </row>
        <row r="688">
          <cell r="D688" t="str">
            <v>J29381</v>
          </cell>
          <cell r="H688" t="str">
            <v>PLEASE ISSUE PO ON:-8/11/21</v>
          </cell>
          <cell r="U688" t="str">
            <v>MN-MN</v>
          </cell>
          <cell r="Y688">
            <v>516</v>
          </cell>
          <cell r="AF688">
            <v>527</v>
          </cell>
          <cell r="AU688">
            <v>17.2</v>
          </cell>
        </row>
        <row r="689">
          <cell r="D689" t="str">
            <v>J29382</v>
          </cell>
          <cell r="H689" t="str">
            <v>PLEASE ISSUE PO ON:-8/11/21</v>
          </cell>
          <cell r="U689" t="str">
            <v>MN-MN</v>
          </cell>
          <cell r="Y689">
            <v>113</v>
          </cell>
          <cell r="AF689">
            <v>116</v>
          </cell>
          <cell r="AU689">
            <v>3.7666666666666666</v>
          </cell>
        </row>
        <row r="690">
          <cell r="D690" t="str">
            <v>J29383</v>
          </cell>
          <cell r="H690" t="str">
            <v>PLEASE ISSUE PO ON:-8/11/21</v>
          </cell>
          <cell r="U690" t="str">
            <v>MN-MN</v>
          </cell>
          <cell r="Y690">
            <v>50</v>
          </cell>
          <cell r="AF690">
            <v>51</v>
          </cell>
          <cell r="AU690">
            <v>1.6666666666666667</v>
          </cell>
        </row>
        <row r="691">
          <cell r="D691" t="str">
            <v>J29384</v>
          </cell>
          <cell r="H691" t="str">
            <v>PLEASE ISSUE PO ON:-8/11/21</v>
          </cell>
          <cell r="U691" t="str">
            <v>MN-MN</v>
          </cell>
          <cell r="Y691">
            <v>50</v>
          </cell>
          <cell r="AF691">
            <v>51</v>
          </cell>
          <cell r="AU691">
            <v>1.6666666666666667</v>
          </cell>
        </row>
        <row r="692">
          <cell r="D692" t="str">
            <v>J29385</v>
          </cell>
          <cell r="H692" t="str">
            <v>OK</v>
          </cell>
          <cell r="U692" t="str">
            <v>MN-MN</v>
          </cell>
          <cell r="Y692">
            <v>755</v>
          </cell>
          <cell r="AF692">
            <v>771</v>
          </cell>
          <cell r="AU692">
            <v>25.166666666666668</v>
          </cell>
        </row>
        <row r="693">
          <cell r="D693" t="str">
            <v>J29386</v>
          </cell>
          <cell r="H693" t="str">
            <v>PLEASE ISSUE PO ON:-8/11/21</v>
          </cell>
          <cell r="U693" t="str">
            <v>MN-MN</v>
          </cell>
          <cell r="Y693">
            <v>755</v>
          </cell>
          <cell r="AF693">
            <v>771</v>
          </cell>
          <cell r="AU693">
            <v>25.166666666666668</v>
          </cell>
        </row>
        <row r="694">
          <cell r="D694" t="str">
            <v>J29387</v>
          </cell>
          <cell r="H694" t="str">
            <v>OK</v>
          </cell>
          <cell r="U694" t="str">
            <v>MN-MN</v>
          </cell>
          <cell r="Y694">
            <v>306</v>
          </cell>
          <cell r="AF694">
            <v>313</v>
          </cell>
          <cell r="AU694">
            <v>10.199999999999999</v>
          </cell>
        </row>
        <row r="695">
          <cell r="D695" t="str">
            <v>J29388</v>
          </cell>
          <cell r="H695" t="str">
            <v>PLEASE ISSUE PO ON:-8/11/21</v>
          </cell>
          <cell r="U695" t="str">
            <v>MN-MN</v>
          </cell>
          <cell r="Y695">
            <v>306</v>
          </cell>
          <cell r="AF695">
            <v>313</v>
          </cell>
          <cell r="AU695">
            <v>10.199999999999999</v>
          </cell>
        </row>
        <row r="696">
          <cell r="D696" t="str">
            <v>J29389</v>
          </cell>
          <cell r="H696" t="str">
            <v>OK</v>
          </cell>
          <cell r="U696" t="str">
            <v>MN-MN</v>
          </cell>
          <cell r="Y696">
            <v>91</v>
          </cell>
          <cell r="AF696">
            <v>93</v>
          </cell>
          <cell r="AU696">
            <v>3.0333333333333332</v>
          </cell>
        </row>
        <row r="697">
          <cell r="D697" t="str">
            <v>J29390</v>
          </cell>
          <cell r="H697" t="str">
            <v>OK</v>
          </cell>
          <cell r="U697" t="str">
            <v>MN-MN</v>
          </cell>
          <cell r="Y697">
            <v>773</v>
          </cell>
          <cell r="AF697">
            <v>789</v>
          </cell>
          <cell r="AU697">
            <v>25.766666666666666</v>
          </cell>
        </row>
        <row r="698">
          <cell r="D698" t="str">
            <v>J29391</v>
          </cell>
          <cell r="H698" t="str">
            <v>OK</v>
          </cell>
          <cell r="U698" t="str">
            <v>MN-MN</v>
          </cell>
          <cell r="Y698">
            <v>295</v>
          </cell>
          <cell r="AF698">
            <v>301</v>
          </cell>
          <cell r="AU698">
            <v>9.8333333333333339</v>
          </cell>
        </row>
        <row r="699">
          <cell r="D699" t="str">
            <v>J29392</v>
          </cell>
          <cell r="H699" t="str">
            <v>OK</v>
          </cell>
          <cell r="U699" t="str">
            <v>LSUS-US</v>
          </cell>
          <cell r="Y699">
            <v>2341</v>
          </cell>
          <cell r="AF699">
            <v>2388</v>
          </cell>
          <cell r="AU699">
            <v>97.541666666666671</v>
          </cell>
        </row>
        <row r="700">
          <cell r="D700" t="str">
            <v>J29393</v>
          </cell>
          <cell r="H700" t="str">
            <v>OK</v>
          </cell>
          <cell r="U700" t="str">
            <v>LSUS-US</v>
          </cell>
          <cell r="Y700">
            <v>1159</v>
          </cell>
          <cell r="AF700">
            <v>1183</v>
          </cell>
          <cell r="AU700">
            <v>48.291666666666664</v>
          </cell>
        </row>
        <row r="701">
          <cell r="D701" t="str">
            <v>J29394</v>
          </cell>
          <cell r="H701" t="str">
            <v>OK</v>
          </cell>
          <cell r="U701" t="str">
            <v>LSUS-US</v>
          </cell>
          <cell r="Y701">
            <v>2000</v>
          </cell>
          <cell r="AF701">
            <v>2040</v>
          </cell>
          <cell r="AU701">
            <v>83.333333333333329</v>
          </cell>
        </row>
        <row r="702">
          <cell r="D702" t="str">
            <v>J29395</v>
          </cell>
          <cell r="H702" t="str">
            <v>PLEASE ISSUE PO ON:-8/10/21</v>
          </cell>
          <cell r="U702" t="str">
            <v>LSUS-US</v>
          </cell>
          <cell r="Y702">
            <v>1500</v>
          </cell>
          <cell r="AF702">
            <v>1530</v>
          </cell>
          <cell r="AU702">
            <v>62.5</v>
          </cell>
        </row>
        <row r="703">
          <cell r="D703" t="str">
            <v>J29396</v>
          </cell>
          <cell r="H703" t="str">
            <v>PLEASE ISSUE PO ON:-8/31/21</v>
          </cell>
          <cell r="U703" t="str">
            <v>LSUS-US</v>
          </cell>
          <cell r="Y703">
            <v>1570</v>
          </cell>
          <cell r="AF703">
            <v>1602</v>
          </cell>
          <cell r="AU703">
            <v>43.611111111111114</v>
          </cell>
        </row>
        <row r="704">
          <cell r="D704" t="str">
            <v>J29397</v>
          </cell>
          <cell r="H704" t="str">
            <v>PLEASE ISSUE PO ON:-9/1/21</v>
          </cell>
          <cell r="U704" t="str">
            <v>LSUS-US</v>
          </cell>
          <cell r="Y704">
            <v>164</v>
          </cell>
          <cell r="AF704">
            <v>168</v>
          </cell>
          <cell r="AU704">
            <v>4.5555555555555554</v>
          </cell>
        </row>
        <row r="705">
          <cell r="D705" t="str">
            <v>J29398</v>
          </cell>
          <cell r="H705" t="str">
            <v>OK</v>
          </cell>
          <cell r="U705" t="str">
            <v>LSUS-US</v>
          </cell>
          <cell r="Y705">
            <v>1133</v>
          </cell>
          <cell r="AF705">
            <v>1156</v>
          </cell>
          <cell r="AU705">
            <v>51.5</v>
          </cell>
        </row>
        <row r="706">
          <cell r="D706" t="str">
            <v>J29399</v>
          </cell>
          <cell r="H706" t="str">
            <v>OK</v>
          </cell>
          <cell r="U706" t="str">
            <v>LSUS-US</v>
          </cell>
          <cell r="Y706">
            <v>367</v>
          </cell>
          <cell r="AF706">
            <v>375</v>
          </cell>
          <cell r="AU706">
            <v>16.681818181818183</v>
          </cell>
        </row>
        <row r="707">
          <cell r="D707" t="str">
            <v>J29400</v>
          </cell>
          <cell r="H707" t="str">
            <v>OK</v>
          </cell>
          <cell r="U707" t="str">
            <v>LACL-AR</v>
          </cell>
          <cell r="Y707">
            <v>339</v>
          </cell>
          <cell r="AF707">
            <v>346</v>
          </cell>
          <cell r="AU707">
            <v>11.3</v>
          </cell>
        </row>
        <row r="708">
          <cell r="D708" t="str">
            <v>J29401</v>
          </cell>
          <cell r="H708" t="str">
            <v>OK</v>
          </cell>
          <cell r="U708" t="str">
            <v>LACL-AR</v>
          </cell>
          <cell r="Y708">
            <v>429</v>
          </cell>
          <cell r="AF708">
            <v>438</v>
          </cell>
          <cell r="AU708">
            <v>14.3</v>
          </cell>
        </row>
        <row r="709">
          <cell r="D709" t="str">
            <v>J29402</v>
          </cell>
          <cell r="H709" t="str">
            <v>OK</v>
          </cell>
          <cell r="U709" t="str">
            <v>LACL-BO</v>
          </cell>
          <cell r="Y709">
            <v>400</v>
          </cell>
          <cell r="AF709">
            <v>408</v>
          </cell>
          <cell r="AU709">
            <v>13.333333333333334</v>
          </cell>
        </row>
        <row r="710">
          <cell r="D710" t="str">
            <v>J29403</v>
          </cell>
          <cell r="H710" t="str">
            <v>OK</v>
          </cell>
          <cell r="U710" t="str">
            <v>LACL-PE</v>
          </cell>
          <cell r="Y710">
            <v>236</v>
          </cell>
          <cell r="AF710">
            <v>241</v>
          </cell>
          <cell r="AU710">
            <v>7.8666666666666663</v>
          </cell>
        </row>
        <row r="711">
          <cell r="D711" t="str">
            <v>J29404</v>
          </cell>
          <cell r="H711" t="str">
            <v>OK</v>
          </cell>
          <cell r="U711" t="str">
            <v>LSUS-US</v>
          </cell>
          <cell r="Y711">
            <v>565</v>
          </cell>
          <cell r="AF711">
            <v>577</v>
          </cell>
          <cell r="AU711">
            <v>18.833333333333332</v>
          </cell>
        </row>
        <row r="712">
          <cell r="D712" t="str">
            <v>J29405</v>
          </cell>
          <cell r="H712" t="str">
            <v>OK</v>
          </cell>
          <cell r="U712" t="str">
            <v>LSUS-US</v>
          </cell>
          <cell r="Y712">
            <v>5975</v>
          </cell>
          <cell r="AF712">
            <v>6095</v>
          </cell>
          <cell r="AU712">
            <v>199.16666666666666</v>
          </cell>
        </row>
        <row r="713">
          <cell r="D713" t="str">
            <v>J29406</v>
          </cell>
          <cell r="H713" t="str">
            <v>OK</v>
          </cell>
          <cell r="U713" t="str">
            <v>LSUS-US</v>
          </cell>
          <cell r="Y713">
            <v>3256</v>
          </cell>
          <cell r="AF713">
            <v>3322</v>
          </cell>
          <cell r="AU713">
            <v>108.53333333333333</v>
          </cell>
        </row>
        <row r="714">
          <cell r="D714" t="str">
            <v>J29407</v>
          </cell>
          <cell r="H714" t="str">
            <v>OK</v>
          </cell>
          <cell r="U714" t="str">
            <v>LSUS-US</v>
          </cell>
          <cell r="Y714">
            <v>5388</v>
          </cell>
          <cell r="AF714">
            <v>5496</v>
          </cell>
          <cell r="AU714">
            <v>179.6</v>
          </cell>
        </row>
        <row r="715">
          <cell r="D715" t="str">
            <v>J29408</v>
          </cell>
          <cell r="H715" t="str">
            <v>OK</v>
          </cell>
          <cell r="U715" t="str">
            <v>LSUS-US</v>
          </cell>
          <cell r="Y715">
            <v>200</v>
          </cell>
          <cell r="AF715">
            <v>204</v>
          </cell>
          <cell r="AU715">
            <v>11.111111111111111</v>
          </cell>
        </row>
        <row r="716">
          <cell r="D716" t="str">
            <v>J29409</v>
          </cell>
          <cell r="H716" t="str">
            <v>OK</v>
          </cell>
          <cell r="U716" t="str">
            <v>LSUS-US</v>
          </cell>
          <cell r="Y716">
            <v>88</v>
          </cell>
          <cell r="AF716">
            <v>90</v>
          </cell>
          <cell r="AU716">
            <v>4.8888888888888893</v>
          </cell>
        </row>
        <row r="717">
          <cell r="D717" t="str">
            <v>J29410</v>
          </cell>
          <cell r="H717" t="str">
            <v>OK</v>
          </cell>
          <cell r="U717" t="str">
            <v>LSUS-US</v>
          </cell>
          <cell r="Y717">
            <v>7201</v>
          </cell>
          <cell r="AF717">
            <v>7346</v>
          </cell>
          <cell r="AU717">
            <v>400.05555555555554</v>
          </cell>
        </row>
        <row r="718">
          <cell r="D718" t="str">
            <v>J29411</v>
          </cell>
          <cell r="H718" t="str">
            <v>OK</v>
          </cell>
          <cell r="U718" t="str">
            <v>LSUS-US</v>
          </cell>
          <cell r="Y718">
            <v>1026</v>
          </cell>
          <cell r="AF718">
            <v>1047</v>
          </cell>
          <cell r="AU718">
            <v>34.200000000000003</v>
          </cell>
        </row>
        <row r="719">
          <cell r="D719" t="str">
            <v>J29412</v>
          </cell>
          <cell r="H719" t="str">
            <v>OK</v>
          </cell>
          <cell r="U719" t="str">
            <v>LSUS-US</v>
          </cell>
          <cell r="Y719">
            <v>474</v>
          </cell>
          <cell r="AF719">
            <v>484</v>
          </cell>
          <cell r="AU719">
            <v>15.8</v>
          </cell>
        </row>
        <row r="720">
          <cell r="D720" t="str">
            <v>J29413</v>
          </cell>
          <cell r="H720" t="str">
            <v>OK</v>
          </cell>
          <cell r="U720" t="str">
            <v>LSUS-US</v>
          </cell>
          <cell r="Y720">
            <v>300</v>
          </cell>
          <cell r="AF720">
            <v>306</v>
          </cell>
          <cell r="AU720">
            <v>7.8947368421052628</v>
          </cell>
        </row>
        <row r="721">
          <cell r="D721" t="str">
            <v>J29414</v>
          </cell>
          <cell r="H721" t="str">
            <v>OK</v>
          </cell>
          <cell r="U721" t="str">
            <v>LSUS-US</v>
          </cell>
          <cell r="Y721">
            <v>1500</v>
          </cell>
          <cell r="AF721">
            <v>1530</v>
          </cell>
          <cell r="AU721">
            <v>83.333333333333329</v>
          </cell>
        </row>
        <row r="722">
          <cell r="D722" t="str">
            <v>J29415</v>
          </cell>
          <cell r="H722" t="str">
            <v>OK</v>
          </cell>
          <cell r="U722" t="str">
            <v>LSM-MX</v>
          </cell>
          <cell r="Y722">
            <v>8500</v>
          </cell>
          <cell r="AF722">
            <v>8670</v>
          </cell>
          <cell r="AU722">
            <v>283.33333333333331</v>
          </cell>
        </row>
        <row r="723">
          <cell r="D723" t="str">
            <v>J29416</v>
          </cell>
          <cell r="H723" t="str">
            <v>OK</v>
          </cell>
          <cell r="U723" t="str">
            <v>LSM-MX</v>
          </cell>
          <cell r="Y723">
            <v>736</v>
          </cell>
          <cell r="AF723">
            <v>751</v>
          </cell>
          <cell r="AU723">
            <v>24.533333333333335</v>
          </cell>
        </row>
        <row r="724">
          <cell r="D724" t="str">
            <v>J29417</v>
          </cell>
          <cell r="H724" t="str">
            <v>OK</v>
          </cell>
          <cell r="U724" t="str">
            <v>LSM-MX</v>
          </cell>
          <cell r="Y724">
            <v>706</v>
          </cell>
          <cell r="AF724">
            <v>721</v>
          </cell>
          <cell r="AU724">
            <v>23.533333333333335</v>
          </cell>
        </row>
        <row r="725">
          <cell r="D725" t="str">
            <v>J29418</v>
          </cell>
          <cell r="H725" t="str">
            <v>OK</v>
          </cell>
          <cell r="U725" t="str">
            <v>LSM-MX</v>
          </cell>
          <cell r="Y725">
            <v>1418</v>
          </cell>
          <cell r="AF725">
            <v>1447</v>
          </cell>
          <cell r="AU725">
            <v>47.266666666666666</v>
          </cell>
        </row>
        <row r="726">
          <cell r="D726" t="str">
            <v>J29419</v>
          </cell>
          <cell r="H726" t="str">
            <v>OK</v>
          </cell>
          <cell r="U726" t="str">
            <v>LSM-MX</v>
          </cell>
          <cell r="Y726">
            <v>2394</v>
          </cell>
          <cell r="AF726">
            <v>2442</v>
          </cell>
          <cell r="AU726">
            <v>79.8</v>
          </cell>
        </row>
        <row r="727">
          <cell r="D727" t="str">
            <v>J29420</v>
          </cell>
          <cell r="H727" t="str">
            <v>OK</v>
          </cell>
          <cell r="U727" t="str">
            <v>LSM-MX</v>
          </cell>
          <cell r="Y727">
            <v>657</v>
          </cell>
          <cell r="AF727">
            <v>671</v>
          </cell>
          <cell r="AU727">
            <v>21.9</v>
          </cell>
        </row>
        <row r="728">
          <cell r="D728" t="str">
            <v>J29421</v>
          </cell>
          <cell r="H728" t="str">
            <v>OK</v>
          </cell>
          <cell r="U728" t="str">
            <v>LSM-MX</v>
          </cell>
          <cell r="Y728">
            <v>2215</v>
          </cell>
          <cell r="AF728">
            <v>2260</v>
          </cell>
          <cell r="AU728">
            <v>73.833333333333329</v>
          </cell>
        </row>
        <row r="729">
          <cell r="D729" t="str">
            <v>J29422</v>
          </cell>
          <cell r="H729" t="str">
            <v>OK</v>
          </cell>
          <cell r="U729" t="str">
            <v>ANZ-AU</v>
          </cell>
          <cell r="Y729">
            <v>1062</v>
          </cell>
          <cell r="AF729">
            <v>1084</v>
          </cell>
          <cell r="AU729">
            <v>35.4</v>
          </cell>
        </row>
        <row r="730">
          <cell r="D730" t="str">
            <v>J29423</v>
          </cell>
          <cell r="H730" t="str">
            <v>OK</v>
          </cell>
          <cell r="U730" t="str">
            <v>ANZ-AU</v>
          </cell>
          <cell r="Y730">
            <v>200</v>
          </cell>
          <cell r="AF730">
            <v>204</v>
          </cell>
          <cell r="AU730">
            <v>6.666666666666667</v>
          </cell>
        </row>
        <row r="731">
          <cell r="D731" t="str">
            <v>J29424</v>
          </cell>
          <cell r="H731" t="str">
            <v>OK</v>
          </cell>
          <cell r="U731" t="str">
            <v>MN-MN</v>
          </cell>
          <cell r="Y731">
            <v>50</v>
          </cell>
          <cell r="AF731">
            <v>51</v>
          </cell>
          <cell r="AU731">
            <v>1.6666666666666667</v>
          </cell>
        </row>
        <row r="732">
          <cell r="D732" t="str">
            <v>J29425</v>
          </cell>
          <cell r="H732" t="str">
            <v>OK</v>
          </cell>
          <cell r="U732" t="str">
            <v>MN-MN</v>
          </cell>
          <cell r="Y732">
            <v>79</v>
          </cell>
          <cell r="AF732">
            <v>81</v>
          </cell>
          <cell r="AU732">
            <v>2.6333333333333333</v>
          </cell>
        </row>
        <row r="733">
          <cell r="D733" t="str">
            <v>J29426</v>
          </cell>
          <cell r="H733" t="str">
            <v>OK</v>
          </cell>
          <cell r="U733" t="str">
            <v>LSC-CA</v>
          </cell>
          <cell r="Y733">
            <v>328</v>
          </cell>
          <cell r="AF733">
            <v>335</v>
          </cell>
          <cell r="AU733">
            <v>10.933333333333334</v>
          </cell>
        </row>
        <row r="734">
          <cell r="D734" t="str">
            <v>J29427</v>
          </cell>
          <cell r="H734" t="str">
            <v>OK</v>
          </cell>
          <cell r="U734" t="str">
            <v>LSC-CA</v>
          </cell>
          <cell r="Y734">
            <v>1184</v>
          </cell>
          <cell r="AF734">
            <v>1208</v>
          </cell>
          <cell r="AU734">
            <v>39.466666666666669</v>
          </cell>
        </row>
        <row r="735">
          <cell r="D735" t="str">
            <v>J29428</v>
          </cell>
          <cell r="H735" t="str">
            <v>OK</v>
          </cell>
          <cell r="U735" t="str">
            <v>LSC-CA</v>
          </cell>
          <cell r="Y735">
            <v>1225</v>
          </cell>
          <cell r="AF735">
            <v>1250</v>
          </cell>
          <cell r="AU735">
            <v>40.833333333333336</v>
          </cell>
        </row>
        <row r="736">
          <cell r="D736" t="str">
            <v>J29429</v>
          </cell>
          <cell r="H736" t="str">
            <v>OK</v>
          </cell>
          <cell r="U736" t="str">
            <v>LSC-CA</v>
          </cell>
          <cell r="Y736">
            <v>600</v>
          </cell>
          <cell r="AF736">
            <v>612</v>
          </cell>
          <cell r="AU736">
            <v>20</v>
          </cell>
        </row>
        <row r="737">
          <cell r="D737" t="str">
            <v>J29430</v>
          </cell>
          <cell r="H737" t="str">
            <v>OK</v>
          </cell>
          <cell r="U737" t="str">
            <v>LSC-CA</v>
          </cell>
          <cell r="Y737">
            <v>3600</v>
          </cell>
          <cell r="AF737">
            <v>3672</v>
          </cell>
          <cell r="AU737">
            <v>120</v>
          </cell>
        </row>
        <row r="738">
          <cell r="D738" t="str">
            <v>J29431</v>
          </cell>
          <cell r="H738" t="str">
            <v>OK</v>
          </cell>
          <cell r="U738" t="str">
            <v>AMA-JP</v>
          </cell>
          <cell r="Y738">
            <v>2710</v>
          </cell>
          <cell r="AF738">
            <v>2765</v>
          </cell>
          <cell r="AU738">
            <v>90.333333333333329</v>
          </cell>
        </row>
        <row r="739">
          <cell r="D739" t="str">
            <v>J29432</v>
          </cell>
          <cell r="H739" t="str">
            <v>PLEASE ISSUE PO ON:-8/4/21</v>
          </cell>
          <cell r="U739" t="str">
            <v>LSC-CA</v>
          </cell>
          <cell r="Y739">
            <v>2136</v>
          </cell>
          <cell r="AF739">
            <v>2179</v>
          </cell>
          <cell r="AU739">
            <v>178</v>
          </cell>
        </row>
        <row r="740">
          <cell r="D740" t="str">
            <v>J29433</v>
          </cell>
          <cell r="H740" t="str">
            <v>OK</v>
          </cell>
          <cell r="U740" t="str">
            <v>LSC-CA</v>
          </cell>
          <cell r="Y740">
            <v>204</v>
          </cell>
          <cell r="AF740">
            <v>209</v>
          </cell>
          <cell r="AU740">
            <v>17</v>
          </cell>
        </row>
        <row r="741">
          <cell r="D741" t="str">
            <v>J29434</v>
          </cell>
          <cell r="H741" t="str">
            <v>OK</v>
          </cell>
          <cell r="U741" t="str">
            <v>LSUS-US</v>
          </cell>
          <cell r="Y741">
            <v>2559</v>
          </cell>
          <cell r="AF741">
            <v>2611</v>
          </cell>
          <cell r="AU741">
            <v>127.95</v>
          </cell>
        </row>
        <row r="742">
          <cell r="D742" t="str">
            <v>J29435</v>
          </cell>
          <cell r="H742" t="str">
            <v>OK</v>
          </cell>
          <cell r="U742" t="str">
            <v>LSUS-US</v>
          </cell>
          <cell r="Y742">
            <v>123</v>
          </cell>
          <cell r="AF742">
            <v>126</v>
          </cell>
          <cell r="AU742">
            <v>6.15</v>
          </cell>
        </row>
        <row r="743">
          <cell r="D743" t="str">
            <v>J29436</v>
          </cell>
          <cell r="H743" t="str">
            <v>OK</v>
          </cell>
          <cell r="U743" t="str">
            <v>LSC-CA</v>
          </cell>
          <cell r="Y743">
            <v>850</v>
          </cell>
          <cell r="AF743">
            <v>867</v>
          </cell>
          <cell r="AU743">
            <v>28.333333333333332</v>
          </cell>
        </row>
        <row r="744">
          <cell r="D744" t="str">
            <v>J29437</v>
          </cell>
          <cell r="H744" t="str">
            <v>OK</v>
          </cell>
          <cell r="U744" t="str">
            <v>LSC-CA</v>
          </cell>
          <cell r="Y744">
            <v>204</v>
          </cell>
          <cell r="AF744">
            <v>209</v>
          </cell>
          <cell r="AU744">
            <v>17</v>
          </cell>
        </row>
        <row r="745">
          <cell r="D745" t="str">
            <v>J29438</v>
          </cell>
          <cell r="H745" t="str">
            <v>PLEASE ISSUE PO ON:-8/11/21</v>
          </cell>
          <cell r="U745" t="str">
            <v>LSUS-US</v>
          </cell>
          <cell r="Y745">
            <v>6178</v>
          </cell>
          <cell r="AF745">
            <v>6302</v>
          </cell>
          <cell r="AU745">
            <v>514.83333333333337</v>
          </cell>
        </row>
        <row r="746">
          <cell r="D746" t="str">
            <v>J29439</v>
          </cell>
          <cell r="H746" t="str">
            <v>OK</v>
          </cell>
          <cell r="U746" t="str">
            <v>LSUS-US</v>
          </cell>
          <cell r="Y746">
            <v>5822</v>
          </cell>
          <cell r="AF746">
            <v>5939</v>
          </cell>
          <cell r="AU746">
            <v>485.16666666666669</v>
          </cell>
        </row>
        <row r="747">
          <cell r="D747" t="str">
            <v>J29440</v>
          </cell>
          <cell r="H747" t="str">
            <v>OK</v>
          </cell>
          <cell r="U747" t="str">
            <v>LSUS-US</v>
          </cell>
          <cell r="Y747">
            <v>6942</v>
          </cell>
          <cell r="AF747">
            <v>7081</v>
          </cell>
          <cell r="AU747">
            <v>578.5</v>
          </cell>
        </row>
        <row r="748">
          <cell r="D748" t="str">
            <v>J29441</v>
          </cell>
          <cell r="H748" t="str">
            <v>OK</v>
          </cell>
          <cell r="U748" t="str">
            <v>LSUS-US</v>
          </cell>
          <cell r="Y748">
            <v>5058</v>
          </cell>
          <cell r="AF748">
            <v>5160</v>
          </cell>
          <cell r="AU748">
            <v>421.5</v>
          </cell>
        </row>
        <row r="749">
          <cell r="D749" t="str">
            <v>J29442</v>
          </cell>
          <cell r="H749" t="str">
            <v>OK</v>
          </cell>
          <cell r="U749" t="str">
            <v>LSUS-US</v>
          </cell>
          <cell r="Y749">
            <v>1112</v>
          </cell>
          <cell r="AF749">
            <v>1135</v>
          </cell>
          <cell r="AU749">
            <v>92.666666666666671</v>
          </cell>
        </row>
        <row r="750">
          <cell r="D750" t="str">
            <v>J29443</v>
          </cell>
          <cell r="H750" t="str">
            <v>OK</v>
          </cell>
          <cell r="U750" t="str">
            <v>LSUS-US</v>
          </cell>
          <cell r="Y750">
            <v>888</v>
          </cell>
          <cell r="AF750">
            <v>906</v>
          </cell>
          <cell r="AU750">
            <v>74</v>
          </cell>
        </row>
        <row r="751">
          <cell r="D751" t="str">
            <v>J29444</v>
          </cell>
          <cell r="H751" t="str">
            <v>OK</v>
          </cell>
          <cell r="U751" t="str">
            <v>LSUS-US</v>
          </cell>
          <cell r="Y751">
            <v>11107</v>
          </cell>
          <cell r="AF751">
            <v>11330</v>
          </cell>
          <cell r="AU751">
            <v>383</v>
          </cell>
        </row>
        <row r="752">
          <cell r="D752" t="str">
            <v>J29445</v>
          </cell>
          <cell r="H752" t="str">
            <v>OK</v>
          </cell>
          <cell r="U752" t="str">
            <v>LSUS-US</v>
          </cell>
          <cell r="Y752">
            <v>11078</v>
          </cell>
          <cell r="AF752">
            <v>11300</v>
          </cell>
          <cell r="AU752">
            <v>382</v>
          </cell>
        </row>
        <row r="753">
          <cell r="D753" t="str">
            <v>J29446</v>
          </cell>
          <cell r="H753" t="str">
            <v>PLEASE ISSUE PO ON:-6/24/21</v>
          </cell>
          <cell r="U753" t="str">
            <v>LSUS-2008</v>
          </cell>
          <cell r="Y753">
            <v>1045</v>
          </cell>
          <cell r="AF753">
            <v>1066</v>
          </cell>
          <cell r="AU753">
            <v>32.65625</v>
          </cell>
        </row>
        <row r="754">
          <cell r="D754" t="str">
            <v>J29447</v>
          </cell>
          <cell r="H754" t="str">
            <v>OK</v>
          </cell>
          <cell r="U754" t="str">
            <v>LSUS-US</v>
          </cell>
          <cell r="Y754">
            <v>651</v>
          </cell>
          <cell r="AF754">
            <v>665</v>
          </cell>
          <cell r="AU754">
            <v>18.083333333333332</v>
          </cell>
        </row>
        <row r="755">
          <cell r="D755" t="str">
            <v>J29448</v>
          </cell>
          <cell r="H755" t="str">
            <v>OK</v>
          </cell>
          <cell r="U755" t="str">
            <v>LSUS-US</v>
          </cell>
          <cell r="Y755">
            <v>164</v>
          </cell>
          <cell r="AF755">
            <v>168</v>
          </cell>
          <cell r="AU755">
            <v>4.5555555555555554</v>
          </cell>
        </row>
        <row r="756">
          <cell r="D756" t="str">
            <v>J29449</v>
          </cell>
          <cell r="H756" t="str">
            <v>OK</v>
          </cell>
          <cell r="U756" t="str">
            <v>MEXICO</v>
          </cell>
          <cell r="Y756">
            <v>216</v>
          </cell>
          <cell r="AF756">
            <v>221</v>
          </cell>
          <cell r="AU756">
            <v>7.2</v>
          </cell>
        </row>
        <row r="757">
          <cell r="D757" t="str">
            <v>J29450</v>
          </cell>
          <cell r="H757" t="str">
            <v>OK</v>
          </cell>
          <cell r="U757" t="str">
            <v>LACL-PA</v>
          </cell>
          <cell r="Y757">
            <v>1033</v>
          </cell>
          <cell r="AF757">
            <v>1054</v>
          </cell>
          <cell r="AU757">
            <v>39.730769230769234</v>
          </cell>
        </row>
        <row r="758">
          <cell r="D758" t="str">
            <v>J29451</v>
          </cell>
          <cell r="H758" t="str">
            <v>OK</v>
          </cell>
          <cell r="U758" t="str">
            <v>HEBRON USA</v>
          </cell>
          <cell r="Y758">
            <v>7560</v>
          </cell>
          <cell r="AF758">
            <v>7712</v>
          </cell>
          <cell r="AU758">
            <v>581.53846153846155</v>
          </cell>
        </row>
        <row r="759">
          <cell r="D759" t="str">
            <v>J29452</v>
          </cell>
          <cell r="H759" t="str">
            <v>PLEASE ISSUE PO ON:-12/11/21</v>
          </cell>
          <cell r="U759" t="str">
            <v>HEBRON USA</v>
          </cell>
          <cell r="Y759">
            <v>7560</v>
          </cell>
          <cell r="AF759">
            <v>7712</v>
          </cell>
          <cell r="AU759">
            <v>630</v>
          </cell>
        </row>
        <row r="760">
          <cell r="D760" t="str">
            <v>J29453</v>
          </cell>
          <cell r="H760" t="str">
            <v>OK</v>
          </cell>
          <cell r="U760" t="str">
            <v>HEBRON USA</v>
          </cell>
          <cell r="Y760">
            <v>2768</v>
          </cell>
          <cell r="AF760">
            <v>2824</v>
          </cell>
          <cell r="AU760">
            <v>173</v>
          </cell>
        </row>
        <row r="761">
          <cell r="D761" t="str">
            <v>J29454</v>
          </cell>
          <cell r="H761" t="str">
            <v>OK</v>
          </cell>
          <cell r="U761" t="str">
            <v>HEBRON USA</v>
          </cell>
          <cell r="Y761">
            <v>8944</v>
          </cell>
          <cell r="AF761">
            <v>9123</v>
          </cell>
          <cell r="AU761">
            <v>559</v>
          </cell>
        </row>
        <row r="762">
          <cell r="D762" t="str">
            <v>J29455</v>
          </cell>
          <cell r="H762" t="str">
            <v>OK</v>
          </cell>
          <cell r="U762" t="str">
            <v>HEBRON USA</v>
          </cell>
          <cell r="Y762">
            <v>8896</v>
          </cell>
          <cell r="AF762">
            <v>9074</v>
          </cell>
          <cell r="AU762">
            <v>556</v>
          </cell>
        </row>
        <row r="763">
          <cell r="D763" t="str">
            <v>J29456</v>
          </cell>
          <cell r="H763" t="str">
            <v>OK</v>
          </cell>
          <cell r="U763" t="str">
            <v>HEBRON USA</v>
          </cell>
          <cell r="Y763">
            <v>8896</v>
          </cell>
          <cell r="AF763">
            <v>9074</v>
          </cell>
          <cell r="AU763">
            <v>556</v>
          </cell>
        </row>
        <row r="764">
          <cell r="D764" t="str">
            <v>J29457</v>
          </cell>
          <cell r="H764" t="str">
            <v>OK</v>
          </cell>
          <cell r="U764" t="str">
            <v>HEBRON USA</v>
          </cell>
          <cell r="Y764">
            <v>8896</v>
          </cell>
          <cell r="AF764">
            <v>9074</v>
          </cell>
          <cell r="AU764">
            <v>556</v>
          </cell>
        </row>
        <row r="765">
          <cell r="D765" t="str">
            <v>J29458</v>
          </cell>
          <cell r="H765" t="str">
            <v>OK</v>
          </cell>
          <cell r="U765" t="str">
            <v>HEBRON USA</v>
          </cell>
          <cell r="Y765">
            <v>9600</v>
          </cell>
          <cell r="AF765">
            <v>9792</v>
          </cell>
          <cell r="AU765">
            <v>600</v>
          </cell>
        </row>
        <row r="766">
          <cell r="D766" t="str">
            <v>J29459</v>
          </cell>
          <cell r="H766" t="str">
            <v>PLEASE ISSUE PO ON:-11/30/21</v>
          </cell>
          <cell r="U766" t="str">
            <v>HEBRON USA</v>
          </cell>
          <cell r="Y766">
            <v>7560</v>
          </cell>
          <cell r="AF766">
            <v>7712</v>
          </cell>
          <cell r="AU766">
            <v>630</v>
          </cell>
        </row>
        <row r="767">
          <cell r="D767" t="str">
            <v>J29460</v>
          </cell>
          <cell r="H767" t="str">
            <v>PLEASE ISSUE PO ON:-12/13/21</v>
          </cell>
          <cell r="U767" t="str">
            <v>HEBRON USA</v>
          </cell>
          <cell r="Y767">
            <v>7560</v>
          </cell>
          <cell r="AF767">
            <v>7712</v>
          </cell>
          <cell r="AU767">
            <v>630</v>
          </cell>
        </row>
        <row r="768">
          <cell r="D768" t="str">
            <v>J29461</v>
          </cell>
          <cell r="H768" t="str">
            <v>OK</v>
          </cell>
          <cell r="U768" t="str">
            <v>HEBRON USA</v>
          </cell>
          <cell r="Y768">
            <v>7560</v>
          </cell>
          <cell r="AF768">
            <v>7712</v>
          </cell>
          <cell r="AU768">
            <v>630</v>
          </cell>
        </row>
        <row r="769">
          <cell r="D769" t="str">
            <v>J29462</v>
          </cell>
          <cell r="H769" t="str">
            <v>OK</v>
          </cell>
          <cell r="U769" t="str">
            <v>HEBRON USA</v>
          </cell>
          <cell r="Y769">
            <v>2784</v>
          </cell>
          <cell r="AF769">
            <v>2840</v>
          </cell>
          <cell r="AU769">
            <v>154.66666666666666</v>
          </cell>
        </row>
        <row r="770">
          <cell r="D770" t="str">
            <v>J29463</v>
          </cell>
          <cell r="H770" t="str">
            <v>OK</v>
          </cell>
          <cell r="U770" t="str">
            <v>HEBRON USA</v>
          </cell>
          <cell r="Y770">
            <v>821</v>
          </cell>
          <cell r="AF770">
            <v>838</v>
          </cell>
          <cell r="AU770">
            <v>45.611111111111114</v>
          </cell>
        </row>
        <row r="771">
          <cell r="D771" t="str">
            <v>J29464</v>
          </cell>
          <cell r="H771" t="str">
            <v>OK</v>
          </cell>
          <cell r="U771" t="str">
            <v>HEBRON USA</v>
          </cell>
          <cell r="Y771">
            <v>9600</v>
          </cell>
          <cell r="AF771">
            <v>9792</v>
          </cell>
          <cell r="AU771">
            <v>600</v>
          </cell>
        </row>
        <row r="772">
          <cell r="D772" t="str">
            <v>J29465</v>
          </cell>
          <cell r="H772" t="str">
            <v>OK</v>
          </cell>
          <cell r="U772" t="str">
            <v>HEBRON USA</v>
          </cell>
          <cell r="Y772">
            <v>9600</v>
          </cell>
          <cell r="AF772">
            <v>9792</v>
          </cell>
          <cell r="AU772">
            <v>600</v>
          </cell>
        </row>
        <row r="773">
          <cell r="D773" t="str">
            <v>J29466</v>
          </cell>
          <cell r="H773" t="str">
            <v>OK</v>
          </cell>
          <cell r="U773" t="str">
            <v>HEBRON USA</v>
          </cell>
          <cell r="Y773">
            <v>9600</v>
          </cell>
          <cell r="AF773">
            <v>9792</v>
          </cell>
          <cell r="AU773">
            <v>600</v>
          </cell>
        </row>
        <row r="774">
          <cell r="D774" t="str">
            <v>J29467</v>
          </cell>
          <cell r="H774" t="str">
            <v>OK</v>
          </cell>
          <cell r="U774" t="str">
            <v>HEBRON USA</v>
          </cell>
          <cell r="Y774">
            <v>9600</v>
          </cell>
          <cell r="AF774">
            <v>9792</v>
          </cell>
          <cell r="AU774">
            <v>600</v>
          </cell>
        </row>
        <row r="775">
          <cell r="D775" t="str">
            <v>J29468</v>
          </cell>
          <cell r="H775" t="str">
            <v>OK</v>
          </cell>
          <cell r="U775" t="str">
            <v>HEBRON USA</v>
          </cell>
          <cell r="Y775">
            <v>9600</v>
          </cell>
          <cell r="AF775">
            <v>9792</v>
          </cell>
          <cell r="AU775">
            <v>600</v>
          </cell>
        </row>
        <row r="776">
          <cell r="D776" t="str">
            <v>J29469</v>
          </cell>
          <cell r="H776" t="str">
            <v>PLEASE ISSUE PO ON:-12/15/21</v>
          </cell>
          <cell r="U776" t="str">
            <v>HEBRON USA</v>
          </cell>
          <cell r="Y776">
            <v>7560</v>
          </cell>
          <cell r="AF776">
            <v>7712</v>
          </cell>
          <cell r="AU776">
            <v>630</v>
          </cell>
        </row>
        <row r="777">
          <cell r="D777" t="str">
            <v>J29470</v>
          </cell>
          <cell r="H777" t="str">
            <v>PLEASE ISSUE PO ON:-8/10/21</v>
          </cell>
          <cell r="U777" t="str">
            <v>HEBRON USA</v>
          </cell>
          <cell r="Y777">
            <v>9600</v>
          </cell>
          <cell r="AF777">
            <v>9792</v>
          </cell>
          <cell r="AU777">
            <v>600</v>
          </cell>
        </row>
        <row r="778">
          <cell r="D778" t="str">
            <v>J29471</v>
          </cell>
          <cell r="H778" t="str">
            <v>PLEASE ISSUE PO ON:-8/13/21</v>
          </cell>
          <cell r="U778" t="str">
            <v>HEBRON USA</v>
          </cell>
          <cell r="Y778">
            <v>9600</v>
          </cell>
          <cell r="AF778">
            <v>9792</v>
          </cell>
          <cell r="AU778">
            <v>600</v>
          </cell>
        </row>
        <row r="779">
          <cell r="D779" t="str">
            <v>J29472</v>
          </cell>
          <cell r="H779" t="str">
            <v>PLEASE ISSUE PO ON:-8/18/21</v>
          </cell>
          <cell r="U779" t="str">
            <v>HEBRON USA</v>
          </cell>
          <cell r="Y779">
            <v>9600</v>
          </cell>
          <cell r="AF779">
            <v>9792</v>
          </cell>
          <cell r="AU779">
            <v>600</v>
          </cell>
        </row>
        <row r="780">
          <cell r="D780" t="str">
            <v>J29473</v>
          </cell>
          <cell r="H780" t="str">
            <v>OK</v>
          </cell>
          <cell r="U780" t="str">
            <v>HEBRON USA</v>
          </cell>
          <cell r="Y780">
            <v>9600</v>
          </cell>
          <cell r="AF780">
            <v>9792</v>
          </cell>
          <cell r="AU780">
            <v>600</v>
          </cell>
        </row>
        <row r="781">
          <cell r="D781" t="str">
            <v>J29474</v>
          </cell>
          <cell r="H781" t="str">
            <v>PLEASE ISSUE PO ON:-11/10/21</v>
          </cell>
          <cell r="U781" t="str">
            <v>HEBRON USA</v>
          </cell>
          <cell r="Y781">
            <v>7560</v>
          </cell>
          <cell r="AF781">
            <v>7712</v>
          </cell>
          <cell r="AU781">
            <v>630</v>
          </cell>
        </row>
        <row r="782">
          <cell r="D782" t="str">
            <v>J29475</v>
          </cell>
          <cell r="H782" t="str">
            <v>OK</v>
          </cell>
          <cell r="U782" t="str">
            <v>HEBRON USA</v>
          </cell>
          <cell r="Y782">
            <v>9707</v>
          </cell>
          <cell r="AF782">
            <v>9902</v>
          </cell>
          <cell r="AU782">
            <v>539.27777777777783</v>
          </cell>
        </row>
        <row r="783">
          <cell r="D783" t="str">
            <v>J29476</v>
          </cell>
          <cell r="H783" t="str">
            <v>OK</v>
          </cell>
          <cell r="U783" t="str">
            <v>HEBRON USA</v>
          </cell>
          <cell r="Y783">
            <v>3134</v>
          </cell>
          <cell r="AF783">
            <v>3197</v>
          </cell>
          <cell r="AU783">
            <v>174.11111111111111</v>
          </cell>
        </row>
        <row r="784">
          <cell r="D784" t="str">
            <v>J29477</v>
          </cell>
          <cell r="H784" t="str">
            <v>OK</v>
          </cell>
          <cell r="U784" t="str">
            <v>HEBRON USA</v>
          </cell>
          <cell r="Y784">
            <v>4889</v>
          </cell>
          <cell r="AF784">
            <v>4987</v>
          </cell>
          <cell r="AU784">
            <v>271.61111111111109</v>
          </cell>
        </row>
        <row r="785">
          <cell r="D785" t="str">
            <v>J29478</v>
          </cell>
          <cell r="H785" t="str">
            <v>OK</v>
          </cell>
          <cell r="U785" t="str">
            <v>HEBRON USA</v>
          </cell>
          <cell r="Y785">
            <v>552</v>
          </cell>
          <cell r="AF785">
            <v>564</v>
          </cell>
          <cell r="AU785">
            <v>30.666666666666668</v>
          </cell>
        </row>
        <row r="786">
          <cell r="D786" t="str">
            <v>J29479</v>
          </cell>
          <cell r="H786" t="str">
            <v>PLEASE ISSUE PO ON:-8/5/21</v>
          </cell>
          <cell r="U786" t="str">
            <v>HENDERSON USA</v>
          </cell>
          <cell r="Y786">
            <v>1762</v>
          </cell>
          <cell r="AF786">
            <v>1798</v>
          </cell>
          <cell r="AU786">
            <v>58.733333333333334</v>
          </cell>
        </row>
        <row r="787">
          <cell r="D787" t="str">
            <v>J29480</v>
          </cell>
          <cell r="H787" t="str">
            <v>PLEASE ISSUE PO ON:-8/5/21</v>
          </cell>
          <cell r="U787" t="str">
            <v>HENDERSON USA</v>
          </cell>
          <cell r="Y787">
            <v>628</v>
          </cell>
          <cell r="AF787">
            <v>641</v>
          </cell>
          <cell r="AU787">
            <v>20.933333333333334</v>
          </cell>
        </row>
        <row r="788">
          <cell r="D788" t="str">
            <v>J29481</v>
          </cell>
          <cell r="H788" t="str">
            <v>OK</v>
          </cell>
          <cell r="U788" t="str">
            <v>HEBRON USA</v>
          </cell>
          <cell r="Y788">
            <v>4596</v>
          </cell>
          <cell r="AF788">
            <v>4688</v>
          </cell>
          <cell r="AU788">
            <v>120.94736842105263</v>
          </cell>
        </row>
        <row r="789">
          <cell r="D789" t="str">
            <v>J29482</v>
          </cell>
          <cell r="H789" t="str">
            <v>OK</v>
          </cell>
          <cell r="U789" t="str">
            <v>HEBRON USA</v>
          </cell>
          <cell r="Y789">
            <v>3500</v>
          </cell>
          <cell r="AF789">
            <v>3570</v>
          </cell>
          <cell r="AU789">
            <v>92.10526315789474</v>
          </cell>
        </row>
        <row r="790">
          <cell r="D790" t="str">
            <v>J29483</v>
          </cell>
          <cell r="H790" t="str">
            <v>OK</v>
          </cell>
          <cell r="U790" t="str">
            <v>HEBRON USA</v>
          </cell>
          <cell r="Y790">
            <v>3800</v>
          </cell>
          <cell r="AF790">
            <v>3876</v>
          </cell>
          <cell r="AU790">
            <v>100</v>
          </cell>
        </row>
        <row r="791">
          <cell r="D791" t="str">
            <v>J29484</v>
          </cell>
          <cell r="H791" t="str">
            <v>PLEASE ISSUE PO ON:-8/18/21</v>
          </cell>
          <cell r="U791" t="str">
            <v>HEBRON USA</v>
          </cell>
          <cell r="Y791">
            <v>1359</v>
          </cell>
          <cell r="AF791">
            <v>1387</v>
          </cell>
          <cell r="AU791">
            <v>45.3</v>
          </cell>
        </row>
        <row r="792">
          <cell r="D792" t="str">
            <v>J29485</v>
          </cell>
          <cell r="H792" t="str">
            <v>OK</v>
          </cell>
          <cell r="U792" t="str">
            <v>HEBRON USA</v>
          </cell>
          <cell r="Y792">
            <v>457</v>
          </cell>
          <cell r="AF792">
            <v>467</v>
          </cell>
          <cell r="AU792">
            <v>15.233333333333333</v>
          </cell>
        </row>
        <row r="793">
          <cell r="D793" t="str">
            <v>J29486</v>
          </cell>
          <cell r="H793" t="str">
            <v>OK</v>
          </cell>
          <cell r="U793" t="str">
            <v>HEBRON USA</v>
          </cell>
          <cell r="Y793">
            <v>1333</v>
          </cell>
          <cell r="AF793">
            <v>1360</v>
          </cell>
          <cell r="AU793">
            <v>37.027777777777779</v>
          </cell>
        </row>
        <row r="794">
          <cell r="D794" t="str">
            <v>J29487</v>
          </cell>
          <cell r="H794" t="str">
            <v>OK</v>
          </cell>
          <cell r="U794" t="str">
            <v>HEBRON USA</v>
          </cell>
          <cell r="Y794">
            <v>167</v>
          </cell>
          <cell r="AF794">
            <v>171</v>
          </cell>
          <cell r="AU794">
            <v>4.6388888888888893</v>
          </cell>
        </row>
        <row r="795">
          <cell r="D795" t="str">
            <v>J29488</v>
          </cell>
          <cell r="H795" t="str">
            <v>OK</v>
          </cell>
          <cell r="U795" t="str">
            <v>HEBRON USA</v>
          </cell>
          <cell r="Y795">
            <v>2403</v>
          </cell>
          <cell r="AF795">
            <v>2452</v>
          </cell>
          <cell r="AU795">
            <v>66.75</v>
          </cell>
        </row>
        <row r="796">
          <cell r="D796" t="str">
            <v>J29489</v>
          </cell>
          <cell r="H796" t="str">
            <v>OK</v>
          </cell>
          <cell r="U796" t="str">
            <v>HEBRON USA</v>
          </cell>
          <cell r="Y796">
            <v>397</v>
          </cell>
          <cell r="AF796">
            <v>405</v>
          </cell>
          <cell r="AU796">
            <v>11.027777777777779</v>
          </cell>
        </row>
        <row r="797">
          <cell r="D797" t="str">
            <v>J29490</v>
          </cell>
          <cell r="H797" t="str">
            <v>OK</v>
          </cell>
          <cell r="U797" t="str">
            <v>HEBRON USA</v>
          </cell>
          <cell r="Y797">
            <v>1031</v>
          </cell>
          <cell r="AF797">
            <v>1052</v>
          </cell>
          <cell r="AU797">
            <v>57.277777777777779</v>
          </cell>
        </row>
        <row r="798">
          <cell r="D798" t="str">
            <v>J29491</v>
          </cell>
          <cell r="H798" t="str">
            <v>OK</v>
          </cell>
          <cell r="U798" t="str">
            <v>HEBRON USA</v>
          </cell>
          <cell r="Y798">
            <v>265</v>
          </cell>
          <cell r="AF798">
            <v>271</v>
          </cell>
          <cell r="AU798">
            <v>14.722222222222221</v>
          </cell>
        </row>
        <row r="799">
          <cell r="D799" t="str">
            <v>J29492</v>
          </cell>
          <cell r="H799" t="str">
            <v>OK</v>
          </cell>
          <cell r="U799" t="str">
            <v>HEBRON USA</v>
          </cell>
          <cell r="Y799">
            <v>1173</v>
          </cell>
          <cell r="AF799">
            <v>1197</v>
          </cell>
          <cell r="AU799">
            <v>39.1</v>
          </cell>
        </row>
        <row r="800">
          <cell r="D800" t="str">
            <v>J29493</v>
          </cell>
          <cell r="H800" t="str">
            <v>OK</v>
          </cell>
          <cell r="U800" t="str">
            <v>HEBRON USA</v>
          </cell>
          <cell r="Y800">
            <v>327</v>
          </cell>
          <cell r="AF800">
            <v>334</v>
          </cell>
          <cell r="AU800">
            <v>10.9</v>
          </cell>
        </row>
        <row r="801">
          <cell r="D801" t="str">
            <v>J29494</v>
          </cell>
          <cell r="H801" t="str">
            <v>PLEASE ISSUE PO ON:-8/4/21</v>
          </cell>
          <cell r="U801" t="str">
            <v>HEBRON USA</v>
          </cell>
          <cell r="Y801">
            <v>9600</v>
          </cell>
          <cell r="AF801">
            <v>9792</v>
          </cell>
          <cell r="AU801">
            <v>600</v>
          </cell>
        </row>
        <row r="802">
          <cell r="D802" t="str">
            <v>J29495</v>
          </cell>
          <cell r="H802" t="str">
            <v>PLEASE ISSUE PO ON:-8/6/21</v>
          </cell>
          <cell r="U802" t="str">
            <v>HEBRON USA</v>
          </cell>
          <cell r="Y802">
            <v>9600</v>
          </cell>
          <cell r="AF802">
            <v>9792</v>
          </cell>
          <cell r="AU802">
            <v>600</v>
          </cell>
        </row>
        <row r="803">
          <cell r="D803" t="str">
            <v>J29496</v>
          </cell>
          <cell r="H803" t="str">
            <v>PLEASE ISSUE PO ON:-8/7/21</v>
          </cell>
          <cell r="U803" t="str">
            <v>HEBRON USA</v>
          </cell>
          <cell r="Y803">
            <v>9600</v>
          </cell>
          <cell r="AF803">
            <v>9792</v>
          </cell>
          <cell r="AU803">
            <v>600</v>
          </cell>
        </row>
        <row r="804">
          <cell r="D804" t="str">
            <v>J29497</v>
          </cell>
          <cell r="H804" t="str">
            <v>PLEASE ISSUE PO ON:-8/10/21</v>
          </cell>
          <cell r="U804" t="str">
            <v>HEBRON USA</v>
          </cell>
          <cell r="Y804">
            <v>9600</v>
          </cell>
          <cell r="AF804">
            <v>9792</v>
          </cell>
          <cell r="AU804">
            <v>600</v>
          </cell>
        </row>
        <row r="805">
          <cell r="D805" t="str">
            <v>J29498</v>
          </cell>
          <cell r="H805" t="str">
            <v>PLEASE ISSUE PO ON:-11/11/21</v>
          </cell>
          <cell r="U805" t="str">
            <v>HEBRON USA</v>
          </cell>
          <cell r="Y805">
            <v>7560</v>
          </cell>
          <cell r="AF805">
            <v>7712</v>
          </cell>
          <cell r="AU805">
            <v>630</v>
          </cell>
        </row>
        <row r="806">
          <cell r="D806" t="str">
            <v>J29499</v>
          </cell>
          <cell r="H806" t="str">
            <v>PLEASE ISSUE PO ON:-11/16/21</v>
          </cell>
          <cell r="U806" t="str">
            <v>HEBRON USA</v>
          </cell>
          <cell r="Y806">
            <v>7560</v>
          </cell>
          <cell r="AF806">
            <v>7712</v>
          </cell>
          <cell r="AU806">
            <v>630</v>
          </cell>
        </row>
        <row r="807">
          <cell r="D807" t="str">
            <v>J29500</v>
          </cell>
          <cell r="H807" t="str">
            <v>PLEASE ISSUE PO ON:-8/7/21</v>
          </cell>
          <cell r="U807" t="str">
            <v>HEBRON USA</v>
          </cell>
          <cell r="Y807">
            <v>2170</v>
          </cell>
          <cell r="AF807">
            <v>2214</v>
          </cell>
          <cell r="AU807">
            <v>90.416666666666671</v>
          </cell>
        </row>
        <row r="808">
          <cell r="D808" t="str">
            <v>J29501</v>
          </cell>
          <cell r="H808" t="str">
            <v>PLEASE ISSUE PO ON:-8/7/21</v>
          </cell>
          <cell r="U808" t="str">
            <v>HEBRON USA</v>
          </cell>
          <cell r="Y808">
            <v>2830</v>
          </cell>
          <cell r="AF808">
            <v>2887</v>
          </cell>
          <cell r="AU808">
            <v>117.91666666666667</v>
          </cell>
        </row>
        <row r="809">
          <cell r="D809" t="str">
            <v>J29502</v>
          </cell>
          <cell r="H809" t="str">
            <v>PLEASE ISSUE PO ON:-8/10/21</v>
          </cell>
          <cell r="U809" t="str">
            <v>HEBRON USA</v>
          </cell>
          <cell r="Y809">
            <v>3000</v>
          </cell>
          <cell r="AF809">
            <v>3060</v>
          </cell>
          <cell r="AU809">
            <v>125</v>
          </cell>
        </row>
        <row r="810">
          <cell r="D810" t="str">
            <v>J29506</v>
          </cell>
          <cell r="H810" t="str">
            <v>OK</v>
          </cell>
          <cell r="U810" t="str">
            <v>LSE-EU</v>
          </cell>
          <cell r="Y810">
            <v>791</v>
          </cell>
          <cell r="AF810">
            <v>807</v>
          </cell>
          <cell r="AU810">
            <v>30.423076923076923</v>
          </cell>
        </row>
        <row r="811">
          <cell r="D811" t="str">
            <v>J29509</v>
          </cell>
          <cell r="H811" t="str">
            <v>PLEASE ISSUE PO ON:-8/31/21</v>
          </cell>
          <cell r="U811" t="str">
            <v>HEBRON USA</v>
          </cell>
          <cell r="Y811">
            <v>108</v>
          </cell>
          <cell r="AF811">
            <v>111</v>
          </cell>
          <cell r="AU811">
            <v>9</v>
          </cell>
        </row>
        <row r="812">
          <cell r="D812" t="str">
            <v>J29510</v>
          </cell>
          <cell r="H812" t="str">
            <v>OK</v>
          </cell>
          <cell r="U812" t="str">
            <v>HEBRON USA</v>
          </cell>
          <cell r="Y812">
            <v>1728</v>
          </cell>
          <cell r="AF812">
            <v>1763</v>
          </cell>
          <cell r="AU812">
            <v>144</v>
          </cell>
        </row>
        <row r="813">
          <cell r="D813" t="str">
            <v>J29511</v>
          </cell>
          <cell r="H813" t="str">
            <v>PLEASE ISSUE PO ON:-8/31/21</v>
          </cell>
          <cell r="U813" t="str">
            <v>HEBRON USA</v>
          </cell>
          <cell r="Y813">
            <v>92</v>
          </cell>
          <cell r="AF813">
            <v>94</v>
          </cell>
          <cell r="AU813">
            <v>7.666666666666667</v>
          </cell>
        </row>
        <row r="814">
          <cell r="D814" t="str">
            <v>J29512</v>
          </cell>
          <cell r="H814" t="str">
            <v>OK</v>
          </cell>
          <cell r="U814" t="str">
            <v>HEBRON USA</v>
          </cell>
          <cell r="Y814">
            <v>1479</v>
          </cell>
          <cell r="AF814">
            <v>1509</v>
          </cell>
          <cell r="AU814">
            <v>123.25</v>
          </cell>
        </row>
        <row r="815">
          <cell r="D815" t="str">
            <v>J29513</v>
          </cell>
          <cell r="H815" t="str">
            <v>OK</v>
          </cell>
          <cell r="U815" t="str">
            <v>HEBRON USA</v>
          </cell>
          <cell r="Y815">
            <v>1924</v>
          </cell>
          <cell r="AF815">
            <v>1963</v>
          </cell>
          <cell r="AU815">
            <v>160.33333333333334</v>
          </cell>
        </row>
        <row r="816">
          <cell r="D816" t="str">
            <v>J29514</v>
          </cell>
          <cell r="H816" t="str">
            <v>OK</v>
          </cell>
          <cell r="U816" t="str">
            <v>HEBRON USA</v>
          </cell>
          <cell r="Y816">
            <v>1676</v>
          </cell>
          <cell r="AF816">
            <v>1710</v>
          </cell>
          <cell r="AU816">
            <v>139.66666666666666</v>
          </cell>
        </row>
        <row r="817">
          <cell r="D817" t="str">
            <v>J29515</v>
          </cell>
          <cell r="H817" t="str">
            <v>OK</v>
          </cell>
          <cell r="U817" t="str">
            <v>HEBRON USA</v>
          </cell>
          <cell r="Y817">
            <v>450</v>
          </cell>
          <cell r="AF817">
            <v>459</v>
          </cell>
          <cell r="AU817">
            <v>50</v>
          </cell>
        </row>
        <row r="818">
          <cell r="D818" t="str">
            <v>J29516</v>
          </cell>
          <cell r="H818" t="str">
            <v>OK</v>
          </cell>
          <cell r="U818" t="str">
            <v>HEBRON USA</v>
          </cell>
          <cell r="Y818">
            <v>3584</v>
          </cell>
          <cell r="AF818">
            <v>3656</v>
          </cell>
          <cell r="AU818">
            <v>224</v>
          </cell>
        </row>
        <row r="819">
          <cell r="D819" t="str">
            <v>J29517</v>
          </cell>
          <cell r="H819" t="str">
            <v>OK</v>
          </cell>
          <cell r="U819" t="str">
            <v>HEBRON USA</v>
          </cell>
          <cell r="Y819">
            <v>3136</v>
          </cell>
          <cell r="AF819">
            <v>3199</v>
          </cell>
          <cell r="AU819">
            <v>224</v>
          </cell>
        </row>
        <row r="820">
          <cell r="D820" t="str">
            <v>J29518</v>
          </cell>
          <cell r="H820" t="str">
            <v>OK</v>
          </cell>
          <cell r="U820" t="str">
            <v>HEBRON USA</v>
          </cell>
          <cell r="Y820">
            <v>4032</v>
          </cell>
          <cell r="AF820">
            <v>4113</v>
          </cell>
          <cell r="AU820">
            <v>224</v>
          </cell>
        </row>
        <row r="821">
          <cell r="D821" t="str">
            <v>J29519</v>
          </cell>
          <cell r="H821" t="str">
            <v>OK</v>
          </cell>
          <cell r="U821" t="str">
            <v>HEBRON USA</v>
          </cell>
          <cell r="Y821">
            <v>3584</v>
          </cell>
          <cell r="AF821">
            <v>3656</v>
          </cell>
          <cell r="AU821">
            <v>224</v>
          </cell>
        </row>
        <row r="822">
          <cell r="D822" t="str">
            <v>J29520</v>
          </cell>
          <cell r="H822" t="str">
            <v>OK</v>
          </cell>
          <cell r="U822" t="str">
            <v>HEBRON USA</v>
          </cell>
          <cell r="Y822">
            <v>3584</v>
          </cell>
          <cell r="AF822">
            <v>3656</v>
          </cell>
          <cell r="AU822">
            <v>224</v>
          </cell>
        </row>
        <row r="823">
          <cell r="D823" t="str">
            <v>J29521</v>
          </cell>
          <cell r="H823" t="str">
            <v>OK</v>
          </cell>
          <cell r="U823" t="str">
            <v>HEBRON USA</v>
          </cell>
          <cell r="Y823">
            <v>10516</v>
          </cell>
          <cell r="AF823">
            <v>10727</v>
          </cell>
          <cell r="AU823">
            <v>328.625</v>
          </cell>
        </row>
        <row r="824">
          <cell r="D824" t="str">
            <v>J29522</v>
          </cell>
          <cell r="H824" t="str">
            <v>OK</v>
          </cell>
          <cell r="U824" t="str">
            <v>HEBRON USA</v>
          </cell>
          <cell r="Y824">
            <v>3284</v>
          </cell>
          <cell r="AF824">
            <v>3350</v>
          </cell>
          <cell r="AU824">
            <v>102.625</v>
          </cell>
        </row>
        <row r="825">
          <cell r="D825" t="str">
            <v>J29523</v>
          </cell>
          <cell r="H825" t="str">
            <v>PLEASE ISSUE PO ON:-8/22/21</v>
          </cell>
          <cell r="U825" t="str">
            <v>HEBRON USA</v>
          </cell>
          <cell r="Y825">
            <v>3584</v>
          </cell>
          <cell r="AF825">
            <v>3656</v>
          </cell>
          <cell r="AU825">
            <v>224</v>
          </cell>
        </row>
        <row r="826">
          <cell r="D826" t="str">
            <v>J29524</v>
          </cell>
          <cell r="H826" t="str">
            <v>PLEASE ISSUE PO ON:-8/23/21</v>
          </cell>
          <cell r="U826" t="str">
            <v>HEBRON USA</v>
          </cell>
          <cell r="Y826">
            <v>3584</v>
          </cell>
          <cell r="AF826">
            <v>3656</v>
          </cell>
          <cell r="AU826">
            <v>224</v>
          </cell>
        </row>
        <row r="827">
          <cell r="D827" t="str">
            <v>J29525</v>
          </cell>
          <cell r="H827" t="str">
            <v>PLEASE ISSUE PO ON:-8/25/21</v>
          </cell>
          <cell r="U827" t="str">
            <v>HEBRON USA</v>
          </cell>
          <cell r="Y827">
            <v>3584</v>
          </cell>
          <cell r="AF827">
            <v>3656</v>
          </cell>
          <cell r="AU827">
            <v>224</v>
          </cell>
        </row>
        <row r="828">
          <cell r="D828" t="str">
            <v>J29526</v>
          </cell>
          <cell r="H828" t="str">
            <v>OK</v>
          </cell>
          <cell r="U828" t="str">
            <v>HEBRON USA</v>
          </cell>
          <cell r="Y828">
            <v>3584</v>
          </cell>
          <cell r="AF828">
            <v>3656</v>
          </cell>
          <cell r="AU828">
            <v>224</v>
          </cell>
        </row>
        <row r="829">
          <cell r="D829" t="str">
            <v>J29527</v>
          </cell>
          <cell r="H829" t="str">
            <v>OK</v>
          </cell>
          <cell r="U829" t="str">
            <v>HEBRON USA</v>
          </cell>
          <cell r="Y829">
            <v>3584</v>
          </cell>
          <cell r="AF829">
            <v>3656</v>
          </cell>
          <cell r="AU829">
            <v>224</v>
          </cell>
        </row>
        <row r="830">
          <cell r="D830" t="str">
            <v>J29528</v>
          </cell>
          <cell r="H830" t="str">
            <v>OK</v>
          </cell>
          <cell r="U830" t="str">
            <v>HEBRON USA</v>
          </cell>
          <cell r="Y830">
            <v>3584</v>
          </cell>
          <cell r="AF830">
            <v>3656</v>
          </cell>
          <cell r="AU830">
            <v>224</v>
          </cell>
        </row>
        <row r="831">
          <cell r="D831" t="str">
            <v>J29529</v>
          </cell>
          <cell r="H831" t="str">
            <v>OK</v>
          </cell>
          <cell r="U831" t="str">
            <v>HEBRON USA</v>
          </cell>
          <cell r="Y831">
            <v>550</v>
          </cell>
          <cell r="AF831">
            <v>561</v>
          </cell>
          <cell r="AU831">
            <v>50</v>
          </cell>
        </row>
        <row r="832">
          <cell r="D832" t="str">
            <v>J29530</v>
          </cell>
          <cell r="H832" t="str">
            <v>OK</v>
          </cell>
          <cell r="U832" t="str">
            <v>HEBRON USA</v>
          </cell>
          <cell r="Y832">
            <v>450</v>
          </cell>
          <cell r="AF832">
            <v>459</v>
          </cell>
          <cell r="AU832">
            <v>50</v>
          </cell>
        </row>
        <row r="833">
          <cell r="D833" t="str">
            <v>J29531</v>
          </cell>
          <cell r="H833" t="str">
            <v>OK</v>
          </cell>
          <cell r="U833" t="str">
            <v>HEBRON USA</v>
          </cell>
          <cell r="Y833">
            <v>550</v>
          </cell>
          <cell r="AF833">
            <v>561</v>
          </cell>
          <cell r="AU833">
            <v>50</v>
          </cell>
        </row>
        <row r="834">
          <cell r="D834" t="str">
            <v>J29532</v>
          </cell>
          <cell r="H834" t="str">
            <v>OK</v>
          </cell>
          <cell r="U834" t="str">
            <v>HEBRON USA</v>
          </cell>
          <cell r="Y834">
            <v>10197</v>
          </cell>
          <cell r="AF834">
            <v>10401</v>
          </cell>
          <cell r="AU834">
            <v>566.5</v>
          </cell>
        </row>
        <row r="835">
          <cell r="D835" t="str">
            <v>J29533</v>
          </cell>
          <cell r="H835" t="str">
            <v>OK</v>
          </cell>
          <cell r="U835" t="str">
            <v>HEBRON USA</v>
          </cell>
          <cell r="Y835">
            <v>2743</v>
          </cell>
          <cell r="AF835">
            <v>2798</v>
          </cell>
          <cell r="AU835">
            <v>152.38888888888889</v>
          </cell>
        </row>
        <row r="836">
          <cell r="D836" t="str">
            <v>J29534</v>
          </cell>
          <cell r="H836" t="str">
            <v>PLEASE ISSUE PO ON:-12/9/21</v>
          </cell>
          <cell r="U836" t="str">
            <v>HEBRON USA</v>
          </cell>
          <cell r="Y836">
            <v>9802</v>
          </cell>
          <cell r="AF836">
            <v>9999</v>
          </cell>
          <cell r="AU836">
            <v>544.55555555555554</v>
          </cell>
        </row>
        <row r="837">
          <cell r="D837" t="str">
            <v>J29535</v>
          </cell>
          <cell r="H837" t="str">
            <v>PLEASE ISSUE PO ON:-12/14/21</v>
          </cell>
          <cell r="U837" t="str">
            <v>HEBRON USA</v>
          </cell>
          <cell r="Y837">
            <v>2638</v>
          </cell>
          <cell r="AF837">
            <v>2691</v>
          </cell>
          <cell r="AU837">
            <v>146.55555555555554</v>
          </cell>
        </row>
        <row r="838">
          <cell r="D838" t="str">
            <v>J29536</v>
          </cell>
          <cell r="H838" t="str">
            <v>OK</v>
          </cell>
          <cell r="U838" t="str">
            <v>HEBRON USA</v>
          </cell>
          <cell r="Y838">
            <v>7345</v>
          </cell>
          <cell r="AF838">
            <v>7492</v>
          </cell>
          <cell r="AU838">
            <v>408.05555555555554</v>
          </cell>
        </row>
        <row r="839">
          <cell r="D839" t="str">
            <v>J29537</v>
          </cell>
          <cell r="H839" t="str">
            <v>OK</v>
          </cell>
          <cell r="U839" t="str">
            <v>HEBRON USA</v>
          </cell>
          <cell r="Y839">
            <v>3889</v>
          </cell>
          <cell r="AF839">
            <v>3967</v>
          </cell>
          <cell r="AU839">
            <v>216.05555555555554</v>
          </cell>
        </row>
        <row r="840">
          <cell r="D840" t="str">
            <v>J29538</v>
          </cell>
          <cell r="H840" t="str">
            <v>OK</v>
          </cell>
          <cell r="U840" t="str">
            <v>HEBRON USA</v>
          </cell>
          <cell r="Y840">
            <v>7341</v>
          </cell>
          <cell r="AF840">
            <v>7488</v>
          </cell>
          <cell r="AU840">
            <v>407.83333333333331</v>
          </cell>
        </row>
        <row r="841">
          <cell r="D841" t="str">
            <v>J29539</v>
          </cell>
          <cell r="H841" t="str">
            <v>OK</v>
          </cell>
          <cell r="U841" t="str">
            <v>HEBRON USA</v>
          </cell>
          <cell r="Y841">
            <v>4847</v>
          </cell>
          <cell r="AF841">
            <v>4944</v>
          </cell>
          <cell r="AU841">
            <v>269.27777777777777</v>
          </cell>
        </row>
        <row r="842">
          <cell r="D842" t="str">
            <v>J29540</v>
          </cell>
          <cell r="H842" t="str">
            <v>OK</v>
          </cell>
          <cell r="U842" t="str">
            <v>HEBRON USA</v>
          </cell>
          <cell r="Y842">
            <v>1282</v>
          </cell>
          <cell r="AF842">
            <v>1308</v>
          </cell>
          <cell r="AU842">
            <v>71.222222222222229</v>
          </cell>
        </row>
        <row r="843">
          <cell r="D843" t="str">
            <v>J29541</v>
          </cell>
          <cell r="H843" t="str">
            <v>PLEASE ISSUE PO ON:-12/2/21</v>
          </cell>
          <cell r="U843" t="str">
            <v>HEBRON USA</v>
          </cell>
          <cell r="Y843">
            <v>10453</v>
          </cell>
          <cell r="AF843">
            <v>10663</v>
          </cell>
          <cell r="AU843">
            <v>580.72222222222217</v>
          </cell>
        </row>
        <row r="844">
          <cell r="D844" t="str">
            <v>J29542</v>
          </cell>
          <cell r="H844" t="str">
            <v>PLEASE ISSUE PO ON:-12/4/21</v>
          </cell>
          <cell r="U844" t="str">
            <v>HEBRON USA</v>
          </cell>
          <cell r="Y844">
            <v>5536</v>
          </cell>
          <cell r="AF844">
            <v>5647</v>
          </cell>
          <cell r="AU844">
            <v>307.55555555555554</v>
          </cell>
        </row>
        <row r="845">
          <cell r="D845" t="str">
            <v>J29543</v>
          </cell>
          <cell r="H845" t="str">
            <v>PLEASE ISSUE PO ON:-12/7/21</v>
          </cell>
          <cell r="U845" t="str">
            <v>HEBRON USA</v>
          </cell>
          <cell r="Y845">
            <v>10451</v>
          </cell>
          <cell r="AF845">
            <v>10661</v>
          </cell>
          <cell r="AU845">
            <v>580.61111111111109</v>
          </cell>
        </row>
        <row r="846">
          <cell r="D846" t="str">
            <v>J29544</v>
          </cell>
          <cell r="H846" t="str">
            <v>PLEASE ISSUE PO ON:-12/15/21</v>
          </cell>
          <cell r="U846" t="str">
            <v>HEBRON USA</v>
          </cell>
          <cell r="Y846">
            <v>6129</v>
          </cell>
          <cell r="AF846">
            <v>6252</v>
          </cell>
          <cell r="AU846">
            <v>340.5</v>
          </cell>
        </row>
        <row r="847">
          <cell r="D847" t="str">
            <v>J29545</v>
          </cell>
          <cell r="H847" t="str">
            <v>OK</v>
          </cell>
          <cell r="U847" t="str">
            <v>HEBRON USA</v>
          </cell>
          <cell r="Y847">
            <v>3186</v>
          </cell>
          <cell r="AF847">
            <v>3250</v>
          </cell>
          <cell r="AU847">
            <v>177</v>
          </cell>
        </row>
        <row r="848">
          <cell r="D848" t="str">
            <v>J29546</v>
          </cell>
          <cell r="H848" t="str">
            <v>OK</v>
          </cell>
          <cell r="U848" t="str">
            <v>HEBRON USA</v>
          </cell>
          <cell r="Y848">
            <v>6125</v>
          </cell>
          <cell r="AF848">
            <v>6248</v>
          </cell>
          <cell r="AU848">
            <v>340.27777777777777</v>
          </cell>
        </row>
        <row r="849">
          <cell r="D849" t="str">
            <v>J29547</v>
          </cell>
          <cell r="H849" t="str">
            <v>OK</v>
          </cell>
          <cell r="U849" t="str">
            <v>HEBRON USA</v>
          </cell>
          <cell r="Y849">
            <v>8602</v>
          </cell>
          <cell r="AF849">
            <v>8775</v>
          </cell>
          <cell r="AU849">
            <v>477.88888888888891</v>
          </cell>
        </row>
        <row r="850">
          <cell r="D850" t="str">
            <v>J29548</v>
          </cell>
          <cell r="H850" t="str">
            <v>OK</v>
          </cell>
          <cell r="U850" t="str">
            <v>HEBRON USA</v>
          </cell>
          <cell r="Y850">
            <v>6645</v>
          </cell>
          <cell r="AF850">
            <v>6778</v>
          </cell>
          <cell r="AU850">
            <v>369.16666666666669</v>
          </cell>
        </row>
        <row r="851">
          <cell r="D851" t="str">
            <v>J29549</v>
          </cell>
          <cell r="H851" t="str">
            <v>OK</v>
          </cell>
          <cell r="U851" t="str">
            <v>HEBRON USA</v>
          </cell>
          <cell r="Y851">
            <v>8595</v>
          </cell>
          <cell r="AF851">
            <v>8767</v>
          </cell>
          <cell r="AU851">
            <v>477.5</v>
          </cell>
        </row>
        <row r="852">
          <cell r="D852" t="str">
            <v>J29550</v>
          </cell>
          <cell r="H852" t="str">
            <v>OK</v>
          </cell>
          <cell r="U852" t="str">
            <v>HEBRON USA</v>
          </cell>
          <cell r="Y852">
            <v>8598</v>
          </cell>
          <cell r="AF852">
            <v>8770</v>
          </cell>
          <cell r="AU852">
            <v>477.66666666666669</v>
          </cell>
        </row>
        <row r="853">
          <cell r="D853" t="str">
            <v>J29551</v>
          </cell>
          <cell r="H853" t="str">
            <v>OK</v>
          </cell>
          <cell r="U853" t="str">
            <v>HEBRON USA</v>
          </cell>
          <cell r="Y853">
            <v>4284</v>
          </cell>
          <cell r="AF853">
            <v>4370</v>
          </cell>
          <cell r="AU853">
            <v>238</v>
          </cell>
        </row>
        <row r="854">
          <cell r="D854" t="str">
            <v>J29552</v>
          </cell>
          <cell r="H854" t="str">
            <v>OK</v>
          </cell>
          <cell r="U854" t="str">
            <v>HEBRON USA</v>
          </cell>
          <cell r="Y854">
            <v>738</v>
          </cell>
          <cell r="AF854">
            <v>753</v>
          </cell>
          <cell r="AU854">
            <v>41</v>
          </cell>
        </row>
        <row r="855">
          <cell r="D855" t="str">
            <v>J29553</v>
          </cell>
          <cell r="H855" t="str">
            <v>OK</v>
          </cell>
          <cell r="U855" t="str">
            <v>HEBRON USA</v>
          </cell>
          <cell r="Y855">
            <v>1582</v>
          </cell>
          <cell r="AF855">
            <v>1614</v>
          </cell>
          <cell r="AU855">
            <v>87.888888888888886</v>
          </cell>
        </row>
        <row r="856">
          <cell r="D856" t="str">
            <v>J29554</v>
          </cell>
          <cell r="H856" t="str">
            <v>OK</v>
          </cell>
          <cell r="U856" t="str">
            <v>HEBRON USA</v>
          </cell>
          <cell r="Y856">
            <v>273</v>
          </cell>
          <cell r="AF856">
            <v>279</v>
          </cell>
          <cell r="AU856">
            <v>15.166666666666666</v>
          </cell>
        </row>
        <row r="857">
          <cell r="D857" t="str">
            <v>J29555</v>
          </cell>
          <cell r="H857" t="str">
            <v>OK</v>
          </cell>
          <cell r="U857" t="str">
            <v>HEBRON USA</v>
          </cell>
          <cell r="Y857">
            <v>10003</v>
          </cell>
          <cell r="AF857">
            <v>10204</v>
          </cell>
          <cell r="AU857">
            <v>555.72222222222217</v>
          </cell>
        </row>
        <row r="858">
          <cell r="D858" t="str">
            <v>J29556</v>
          </cell>
          <cell r="H858" t="str">
            <v>OK</v>
          </cell>
          <cell r="U858" t="str">
            <v>HEBRON USA</v>
          </cell>
          <cell r="Y858">
            <v>6887</v>
          </cell>
          <cell r="AF858">
            <v>7025</v>
          </cell>
          <cell r="AU858">
            <v>382.61111111111109</v>
          </cell>
        </row>
        <row r="859">
          <cell r="D859" t="str">
            <v>J29557</v>
          </cell>
          <cell r="H859" t="str">
            <v>OK</v>
          </cell>
          <cell r="U859" t="str">
            <v>HEBRON USA</v>
          </cell>
          <cell r="Y859">
            <v>9997</v>
          </cell>
          <cell r="AF859">
            <v>10197</v>
          </cell>
          <cell r="AU859">
            <v>555.38888888888891</v>
          </cell>
        </row>
        <row r="860">
          <cell r="D860" t="str">
            <v>J29558</v>
          </cell>
          <cell r="H860" t="str">
            <v>OK</v>
          </cell>
          <cell r="U860" t="str">
            <v>HEBRON USA</v>
          </cell>
          <cell r="Y860">
            <v>9999</v>
          </cell>
          <cell r="AF860">
            <v>10199</v>
          </cell>
          <cell r="AU860">
            <v>555.5</v>
          </cell>
        </row>
        <row r="861">
          <cell r="D861" t="str">
            <v>J29559</v>
          </cell>
          <cell r="H861" t="str">
            <v>OK</v>
          </cell>
          <cell r="U861" t="str">
            <v>HEBRON USA</v>
          </cell>
          <cell r="Y861">
            <v>4942</v>
          </cell>
          <cell r="AF861">
            <v>5041</v>
          </cell>
          <cell r="AU861">
            <v>274.55555555555554</v>
          </cell>
        </row>
        <row r="862">
          <cell r="D862" t="str">
            <v>J29560</v>
          </cell>
          <cell r="H862" t="str">
            <v>OK</v>
          </cell>
          <cell r="U862" t="str">
            <v>HEBRON USA</v>
          </cell>
          <cell r="Y862">
            <v>3005</v>
          </cell>
          <cell r="AF862">
            <v>3066</v>
          </cell>
          <cell r="AU862">
            <v>166.94444444444446</v>
          </cell>
        </row>
        <row r="863">
          <cell r="D863" t="str">
            <v>J29561</v>
          </cell>
          <cell r="H863" t="str">
            <v>OK</v>
          </cell>
          <cell r="U863" t="str">
            <v>HEBRON USA</v>
          </cell>
          <cell r="Y863">
            <v>595</v>
          </cell>
          <cell r="AF863">
            <v>607</v>
          </cell>
          <cell r="AU863">
            <v>33.055555555555557</v>
          </cell>
        </row>
        <row r="864">
          <cell r="D864" t="str">
            <v>J29562</v>
          </cell>
          <cell r="H864" t="str">
            <v>PLEASE ISSUE PO ON:-11/9/21</v>
          </cell>
          <cell r="U864" t="str">
            <v>HEBRON USA</v>
          </cell>
          <cell r="Y864">
            <v>3705</v>
          </cell>
          <cell r="AF864">
            <v>3780</v>
          </cell>
          <cell r="AU864">
            <v>205.83333333333334</v>
          </cell>
        </row>
        <row r="865">
          <cell r="D865" t="str">
            <v>J29563</v>
          </cell>
          <cell r="H865" t="str">
            <v>PLEASE ISSUE PO ON:-11/9/21</v>
          </cell>
          <cell r="U865" t="str">
            <v>HEBRON USA</v>
          </cell>
          <cell r="Y865">
            <v>735</v>
          </cell>
          <cell r="AF865">
            <v>750</v>
          </cell>
          <cell r="AU865">
            <v>40.833333333333336</v>
          </cell>
        </row>
        <row r="866">
          <cell r="D866" t="str">
            <v>J29564</v>
          </cell>
          <cell r="H866" t="str">
            <v>PLEASE ISSUE PO ON:-8/11/21</v>
          </cell>
          <cell r="U866" t="str">
            <v>HEBRON USA</v>
          </cell>
          <cell r="Y866">
            <v>3005</v>
          </cell>
          <cell r="AF866">
            <v>3066</v>
          </cell>
          <cell r="AU866">
            <v>166.94444444444446</v>
          </cell>
        </row>
        <row r="867">
          <cell r="D867" t="str">
            <v>J29565</v>
          </cell>
          <cell r="H867" t="str">
            <v>PLEASE ISSUE PO ON:-8/11/21</v>
          </cell>
          <cell r="U867" t="str">
            <v>HEBRON USA</v>
          </cell>
          <cell r="Y867">
            <v>595</v>
          </cell>
          <cell r="AF867">
            <v>607</v>
          </cell>
          <cell r="AU867">
            <v>33.055555555555557</v>
          </cell>
        </row>
        <row r="868">
          <cell r="D868" t="str">
            <v>J29566</v>
          </cell>
          <cell r="H868" t="str">
            <v>PLEASE ISSUE PO ON:-11/13/21</v>
          </cell>
          <cell r="U868" t="str">
            <v>HEBRON USA</v>
          </cell>
          <cell r="Y868">
            <v>8341</v>
          </cell>
          <cell r="AF868">
            <v>8508</v>
          </cell>
          <cell r="AU868">
            <v>463.38888888888891</v>
          </cell>
        </row>
        <row r="869">
          <cell r="D869" t="str">
            <v>J29567</v>
          </cell>
          <cell r="H869" t="str">
            <v>PLEASE ISSUE PO ON:-11/16/21</v>
          </cell>
          <cell r="U869" t="str">
            <v>HEBRON USA</v>
          </cell>
          <cell r="Y869">
            <v>1653</v>
          </cell>
          <cell r="AF869">
            <v>1687</v>
          </cell>
          <cell r="AU869">
            <v>91.833333333333329</v>
          </cell>
        </row>
        <row r="870">
          <cell r="D870" t="str">
            <v>J29568</v>
          </cell>
          <cell r="H870" t="str">
            <v>PLEASE ISSUE PO ON:-11/18/21</v>
          </cell>
          <cell r="U870" t="str">
            <v>HEBRON USA</v>
          </cell>
          <cell r="Y870">
            <v>8044</v>
          </cell>
          <cell r="AF870">
            <v>8205</v>
          </cell>
          <cell r="AU870">
            <v>446.88888888888891</v>
          </cell>
        </row>
        <row r="871">
          <cell r="D871" t="str">
            <v>J29569</v>
          </cell>
          <cell r="H871" t="str">
            <v>PLEASE ISSUE PO ON:-11/20/21</v>
          </cell>
          <cell r="U871" t="str">
            <v>HEBRON USA</v>
          </cell>
          <cell r="Y871">
            <v>3356</v>
          </cell>
          <cell r="AF871">
            <v>3424</v>
          </cell>
          <cell r="AU871">
            <v>186.44444444444446</v>
          </cell>
        </row>
        <row r="872">
          <cell r="D872" t="str">
            <v>J29570</v>
          </cell>
          <cell r="H872" t="str">
            <v>PLEASE ISSUE PO ON:-11/22/21</v>
          </cell>
          <cell r="U872" t="str">
            <v>HEBRON USA</v>
          </cell>
          <cell r="Y872">
            <v>8040</v>
          </cell>
          <cell r="AF872">
            <v>8201</v>
          </cell>
          <cell r="AU872">
            <v>446.66666666666669</v>
          </cell>
        </row>
        <row r="873">
          <cell r="D873" t="str">
            <v>J29571</v>
          </cell>
          <cell r="H873" t="str">
            <v>OK</v>
          </cell>
          <cell r="U873" t="str">
            <v>MEXICO</v>
          </cell>
          <cell r="Y873">
            <v>750</v>
          </cell>
          <cell r="AF873">
            <v>765</v>
          </cell>
          <cell r="AU873">
            <v>25</v>
          </cell>
        </row>
        <row r="874">
          <cell r="D874" t="str">
            <v>J29572</v>
          </cell>
          <cell r="H874" t="str">
            <v>OK</v>
          </cell>
          <cell r="U874" t="str">
            <v>HEBRON USA</v>
          </cell>
          <cell r="Y874">
            <v>1614</v>
          </cell>
          <cell r="AF874">
            <v>1647</v>
          </cell>
          <cell r="AU874">
            <v>67.25</v>
          </cell>
        </row>
        <row r="875">
          <cell r="D875" t="str">
            <v>J29573</v>
          </cell>
          <cell r="H875" t="str">
            <v>OK</v>
          </cell>
          <cell r="U875" t="str">
            <v>HEBRON USA</v>
          </cell>
          <cell r="Y875">
            <v>718</v>
          </cell>
          <cell r="AF875">
            <v>733</v>
          </cell>
          <cell r="AU875">
            <v>29.916666666666668</v>
          </cell>
        </row>
        <row r="876">
          <cell r="D876" t="str">
            <v>J29574</v>
          </cell>
          <cell r="H876" t="str">
            <v>OK</v>
          </cell>
          <cell r="U876" t="str">
            <v>CANADA</v>
          </cell>
          <cell r="Y876">
            <v>204</v>
          </cell>
          <cell r="AF876">
            <v>209</v>
          </cell>
          <cell r="AU876">
            <v>17</v>
          </cell>
        </row>
        <row r="877">
          <cell r="D877" t="str">
            <v>J29576</v>
          </cell>
          <cell r="H877" t="str">
            <v>OK</v>
          </cell>
          <cell r="U877" t="str">
            <v>HEBRON USA</v>
          </cell>
          <cell r="Y877">
            <v>942</v>
          </cell>
          <cell r="AF877">
            <v>961</v>
          </cell>
          <cell r="AU877">
            <v>39.25</v>
          </cell>
        </row>
        <row r="878">
          <cell r="D878" t="str">
            <v>J29577</v>
          </cell>
          <cell r="H878" t="str">
            <v>OK</v>
          </cell>
          <cell r="U878" t="str">
            <v>HEBRON USA</v>
          </cell>
          <cell r="Y878">
            <v>474</v>
          </cell>
          <cell r="AF878">
            <v>484</v>
          </cell>
          <cell r="AU878">
            <v>19.75</v>
          </cell>
        </row>
        <row r="879">
          <cell r="D879" t="str">
            <v>J29578</v>
          </cell>
          <cell r="H879" t="str">
            <v>OK</v>
          </cell>
          <cell r="U879" t="str">
            <v>HEBRON USA</v>
          </cell>
          <cell r="Y879">
            <v>2239</v>
          </cell>
          <cell r="AF879">
            <v>2284</v>
          </cell>
          <cell r="AU879">
            <v>93.291666666666671</v>
          </cell>
        </row>
        <row r="880">
          <cell r="D880" t="str">
            <v>J29579</v>
          </cell>
          <cell r="H880" t="str">
            <v>OK</v>
          </cell>
          <cell r="U880" t="str">
            <v>HEBRON USA</v>
          </cell>
          <cell r="Y880">
            <v>893</v>
          </cell>
          <cell r="AF880">
            <v>911</v>
          </cell>
          <cell r="AU880">
            <v>37.208333333333336</v>
          </cell>
        </row>
        <row r="881">
          <cell r="D881" t="str">
            <v>J29580</v>
          </cell>
          <cell r="H881" t="str">
            <v>PLEASE ISSUE PO ON:-8/24/21</v>
          </cell>
          <cell r="U881" t="str">
            <v>HEBRON USA</v>
          </cell>
          <cell r="Y881">
            <v>2586</v>
          </cell>
          <cell r="AF881">
            <v>2638</v>
          </cell>
          <cell r="AU881">
            <v>107.75</v>
          </cell>
        </row>
        <row r="882">
          <cell r="D882" t="str">
            <v>J29581</v>
          </cell>
          <cell r="H882" t="str">
            <v>PLEASE ISSUE PO ON:-8/24/21</v>
          </cell>
          <cell r="U882" t="str">
            <v>HEBRON USA</v>
          </cell>
          <cell r="Y882">
            <v>1031</v>
          </cell>
          <cell r="AF882">
            <v>1052</v>
          </cell>
          <cell r="AU882">
            <v>42.958333333333336</v>
          </cell>
        </row>
        <row r="883">
          <cell r="D883" t="str">
            <v>J29582</v>
          </cell>
          <cell r="H883" t="str">
            <v>OK</v>
          </cell>
          <cell r="U883" t="str">
            <v>HEBRON USA</v>
          </cell>
          <cell r="Y883">
            <v>1310</v>
          </cell>
          <cell r="AF883">
            <v>1337</v>
          </cell>
          <cell r="AU883">
            <v>54.583333333333336</v>
          </cell>
        </row>
        <row r="884">
          <cell r="D884" t="str">
            <v>J29583</v>
          </cell>
          <cell r="H884" t="str">
            <v>OK</v>
          </cell>
          <cell r="U884" t="str">
            <v>HEBRON USA</v>
          </cell>
          <cell r="Y884">
            <v>522</v>
          </cell>
          <cell r="AF884">
            <v>533</v>
          </cell>
          <cell r="AU884">
            <v>21.75</v>
          </cell>
        </row>
        <row r="885">
          <cell r="D885" t="str">
            <v>J29584</v>
          </cell>
          <cell r="H885" t="str">
            <v>OK</v>
          </cell>
          <cell r="U885" t="str">
            <v>HEBRON USA</v>
          </cell>
          <cell r="Y885">
            <v>2237</v>
          </cell>
          <cell r="AF885">
            <v>2282</v>
          </cell>
          <cell r="AU885">
            <v>93.208333333333329</v>
          </cell>
        </row>
        <row r="886">
          <cell r="D886" t="str">
            <v>J29585</v>
          </cell>
          <cell r="H886" t="str">
            <v>OK</v>
          </cell>
          <cell r="U886" t="str">
            <v>HEBRON USA</v>
          </cell>
          <cell r="Y886">
            <v>891</v>
          </cell>
          <cell r="AF886">
            <v>909</v>
          </cell>
          <cell r="AU886">
            <v>37.125</v>
          </cell>
        </row>
        <row r="887">
          <cell r="D887" t="str">
            <v>J29586</v>
          </cell>
          <cell r="H887" t="str">
            <v>PLEASE ISSUE PO ON:-8/7/21</v>
          </cell>
          <cell r="U887" t="str">
            <v>CANADA</v>
          </cell>
          <cell r="Y887">
            <v>204</v>
          </cell>
          <cell r="AF887">
            <v>209</v>
          </cell>
          <cell r="AU887">
            <v>17</v>
          </cell>
        </row>
        <row r="888">
          <cell r="D888" t="str">
            <v>J29587</v>
          </cell>
          <cell r="H888" t="str">
            <v>PLEASE ISSUE PO ON:-8/6/21</v>
          </cell>
          <cell r="U888" t="str">
            <v>CANADA</v>
          </cell>
          <cell r="Y888">
            <v>204</v>
          </cell>
          <cell r="AF888">
            <v>209</v>
          </cell>
          <cell r="AU888">
            <v>17</v>
          </cell>
        </row>
        <row r="889">
          <cell r="D889" t="str">
            <v>J29588</v>
          </cell>
          <cell r="H889" t="str">
            <v>PLEASE ISSUE PO ON:-8/14/21</v>
          </cell>
          <cell r="U889" t="str">
            <v>LSE (UK)</v>
          </cell>
          <cell r="Y889">
            <v>400</v>
          </cell>
          <cell r="AF889">
            <v>408</v>
          </cell>
          <cell r="AU889">
            <v>16.666666666666668</v>
          </cell>
        </row>
        <row r="890">
          <cell r="D890" t="str">
            <v>J29589</v>
          </cell>
          <cell r="H890" t="str">
            <v>PLEASE ISSUE PO ON:-8/14/21</v>
          </cell>
          <cell r="U890" t="str">
            <v>POHORELICE</v>
          </cell>
          <cell r="Y890">
            <v>4425</v>
          </cell>
          <cell r="AF890">
            <v>4514</v>
          </cell>
          <cell r="AU890">
            <v>184.375</v>
          </cell>
        </row>
        <row r="891">
          <cell r="D891" t="str">
            <v>J29590</v>
          </cell>
          <cell r="H891" t="str">
            <v>OK</v>
          </cell>
          <cell r="U891" t="str">
            <v>GERMANY</v>
          </cell>
          <cell r="Y891">
            <v>1372</v>
          </cell>
          <cell r="AF891">
            <v>1400</v>
          </cell>
          <cell r="AU891">
            <v>57.166666666666664</v>
          </cell>
        </row>
        <row r="892">
          <cell r="D892" t="str">
            <v>J29591</v>
          </cell>
          <cell r="H892" t="str">
            <v>OK</v>
          </cell>
          <cell r="U892" t="str">
            <v>MEXICO</v>
          </cell>
          <cell r="Y892">
            <v>1000</v>
          </cell>
          <cell r="AF892">
            <v>1020</v>
          </cell>
          <cell r="AU892">
            <v>33.333333333333336</v>
          </cell>
        </row>
        <row r="893">
          <cell r="D893" t="str">
            <v>J29592</v>
          </cell>
          <cell r="H893" t="str">
            <v>OK</v>
          </cell>
          <cell r="U893" t="str">
            <v>LACL-AR</v>
          </cell>
          <cell r="Y893">
            <v>2650</v>
          </cell>
          <cell r="AF893">
            <v>2703</v>
          </cell>
          <cell r="AU893">
            <v>101.92307692307692</v>
          </cell>
        </row>
        <row r="894">
          <cell r="D894" t="str">
            <v>J29593</v>
          </cell>
          <cell r="H894" t="str">
            <v>OK</v>
          </cell>
          <cell r="U894" t="str">
            <v>CANTON USA</v>
          </cell>
          <cell r="Y894">
            <v>1086</v>
          </cell>
          <cell r="AF894">
            <v>1108</v>
          </cell>
          <cell r="AU894">
            <v>60.333333333333336</v>
          </cell>
        </row>
        <row r="895">
          <cell r="D895" t="str">
            <v>J29594</v>
          </cell>
          <cell r="H895" t="str">
            <v>PLEASE ISSUE PO ON:-8/10/21</v>
          </cell>
          <cell r="U895" t="str">
            <v>HENDERSON USA</v>
          </cell>
          <cell r="Y895">
            <v>1185</v>
          </cell>
          <cell r="AF895">
            <v>1209</v>
          </cell>
          <cell r="AU895">
            <v>37.03125</v>
          </cell>
        </row>
        <row r="896">
          <cell r="D896" t="str">
            <v>J29595</v>
          </cell>
          <cell r="H896" t="str">
            <v>PLEASE ISSUE PO ON:-8/9/21</v>
          </cell>
          <cell r="U896" t="str">
            <v>HEBRON USA</v>
          </cell>
          <cell r="Y896">
            <v>2300</v>
          </cell>
          <cell r="AF896">
            <v>2346</v>
          </cell>
          <cell r="AU896">
            <v>82.142857142857139</v>
          </cell>
        </row>
        <row r="897">
          <cell r="D897" t="str">
            <v>J29596</v>
          </cell>
          <cell r="H897" t="str">
            <v>PLEASE ISSUE PO ON:-8/13/21</v>
          </cell>
          <cell r="U897" t="str">
            <v>HEBRON USA</v>
          </cell>
          <cell r="Y897">
            <v>3913</v>
          </cell>
          <cell r="AF897">
            <v>3992</v>
          </cell>
          <cell r="AU897">
            <v>139.75</v>
          </cell>
        </row>
        <row r="898">
          <cell r="D898" t="str">
            <v>J29597</v>
          </cell>
          <cell r="H898" t="str">
            <v>PLEASE ISSUE PO ON:-8/5/21</v>
          </cell>
          <cell r="U898" t="str">
            <v>HEBRON USA</v>
          </cell>
          <cell r="Y898">
            <v>5621</v>
          </cell>
          <cell r="AF898">
            <v>5734</v>
          </cell>
          <cell r="AU898">
            <v>255.5</v>
          </cell>
        </row>
        <row r="899">
          <cell r="D899" t="str">
            <v>J29598</v>
          </cell>
          <cell r="H899" t="str">
            <v>PLEASE ISSUE PO ON:-8/6/21</v>
          </cell>
          <cell r="U899" t="str">
            <v>HEBRON USA</v>
          </cell>
          <cell r="Y899">
            <v>179</v>
          </cell>
          <cell r="AF899">
            <v>183</v>
          </cell>
          <cell r="AU899">
            <v>8.1363636363636367</v>
          </cell>
        </row>
        <row r="900">
          <cell r="D900" t="str">
            <v>J29599</v>
          </cell>
          <cell r="H900" t="str">
            <v>OK</v>
          </cell>
          <cell r="U900" t="str">
            <v>HENDERSON USA</v>
          </cell>
          <cell r="Y900">
            <v>1458</v>
          </cell>
          <cell r="AF900">
            <v>1488</v>
          </cell>
          <cell r="AU900">
            <v>48.6</v>
          </cell>
        </row>
        <row r="901">
          <cell r="D901" t="str">
            <v>J29600</v>
          </cell>
          <cell r="H901" t="str">
            <v>PLEASE ISSUE PO ON:-8/7/21</v>
          </cell>
          <cell r="U901" t="str">
            <v>HEBRON USA</v>
          </cell>
          <cell r="Y901">
            <v>2752</v>
          </cell>
          <cell r="AF901">
            <v>2808</v>
          </cell>
          <cell r="AU901">
            <v>125.09090909090909</v>
          </cell>
        </row>
        <row r="902">
          <cell r="D902" t="str">
            <v>J29601</v>
          </cell>
          <cell r="H902" t="str">
            <v>PLEASE ISSUE PO ON:-8/6/21</v>
          </cell>
          <cell r="U902" t="str">
            <v>HEBRON USA</v>
          </cell>
          <cell r="Y902">
            <v>2484</v>
          </cell>
          <cell r="AF902">
            <v>2534</v>
          </cell>
          <cell r="AU902">
            <v>112.90909090909091</v>
          </cell>
        </row>
        <row r="903">
          <cell r="D903" t="str">
            <v>J29602</v>
          </cell>
          <cell r="H903" t="str">
            <v>PLEASE ISSUE PO ON:-8/16/21</v>
          </cell>
          <cell r="U903" t="str">
            <v>HEBRON USA</v>
          </cell>
          <cell r="Y903">
            <v>3954</v>
          </cell>
          <cell r="AF903">
            <v>4034</v>
          </cell>
          <cell r="AU903">
            <v>179.72727272727272</v>
          </cell>
        </row>
        <row r="904">
          <cell r="D904" t="str">
            <v>J29603</v>
          </cell>
          <cell r="H904" t="str">
            <v>PLEASE ISSUE PO ON:-8/17/21</v>
          </cell>
          <cell r="U904" t="str">
            <v>HEBRON USA</v>
          </cell>
          <cell r="Y904">
            <v>646</v>
          </cell>
          <cell r="AF904">
            <v>659</v>
          </cell>
          <cell r="AU904">
            <v>29.363636363636363</v>
          </cell>
        </row>
        <row r="905">
          <cell r="D905" t="str">
            <v>J29604</v>
          </cell>
          <cell r="H905" t="str">
            <v>OK</v>
          </cell>
          <cell r="U905" t="str">
            <v>HEBRON USA</v>
          </cell>
          <cell r="Y905">
            <v>2597</v>
          </cell>
          <cell r="AF905">
            <v>2649</v>
          </cell>
          <cell r="AU905">
            <v>118.04545454545455</v>
          </cell>
        </row>
        <row r="906">
          <cell r="D906" t="str">
            <v>J29605</v>
          </cell>
          <cell r="H906" t="str">
            <v>OK</v>
          </cell>
          <cell r="U906" t="str">
            <v>HEBRON USA</v>
          </cell>
          <cell r="Y906">
            <v>403</v>
          </cell>
          <cell r="AF906">
            <v>412</v>
          </cell>
          <cell r="AU906">
            <v>18.318181818181817</v>
          </cell>
        </row>
        <row r="907">
          <cell r="D907" t="str">
            <v>J29606</v>
          </cell>
          <cell r="H907" t="str">
            <v>PLEASE ISSUE PO ON:-8/11/21</v>
          </cell>
          <cell r="U907" t="str">
            <v>DUBAI</v>
          </cell>
          <cell r="Y907">
            <v>681</v>
          </cell>
          <cell r="AF907">
            <v>695</v>
          </cell>
          <cell r="AU907">
            <v>22.7</v>
          </cell>
        </row>
        <row r="908">
          <cell r="D908" t="str">
            <v>J29607</v>
          </cell>
          <cell r="H908" t="str">
            <v>PLEASE ISSUE PO ON:-8/11/21</v>
          </cell>
          <cell r="U908" t="str">
            <v>SAUDI ARABIA</v>
          </cell>
          <cell r="Y908">
            <v>299</v>
          </cell>
          <cell r="AF908">
            <v>305</v>
          </cell>
          <cell r="AU908">
            <v>9.9666666666666668</v>
          </cell>
        </row>
        <row r="909">
          <cell r="D909" t="str">
            <v>J29608</v>
          </cell>
          <cell r="H909" t="str">
            <v>OK</v>
          </cell>
          <cell r="U909" t="str">
            <v>JAPAN</v>
          </cell>
          <cell r="Y909">
            <v>3055</v>
          </cell>
          <cell r="AF909">
            <v>3117</v>
          </cell>
          <cell r="AU909">
            <v>101.83333333333333</v>
          </cell>
        </row>
        <row r="910">
          <cell r="D910" t="str">
            <v>J29609</v>
          </cell>
          <cell r="H910" t="str">
            <v>OK</v>
          </cell>
          <cell r="U910" t="str">
            <v>AUSTRALIA</v>
          </cell>
          <cell r="Y910">
            <v>910</v>
          </cell>
          <cell r="AF910">
            <v>929</v>
          </cell>
          <cell r="AU910">
            <v>56.875</v>
          </cell>
        </row>
        <row r="911">
          <cell r="D911" t="str">
            <v>J29610</v>
          </cell>
          <cell r="H911" t="str">
            <v>OK</v>
          </cell>
          <cell r="U911" t="str">
            <v>AUSTRALIA</v>
          </cell>
          <cell r="Y911">
            <v>1077</v>
          </cell>
          <cell r="AF911">
            <v>1099</v>
          </cell>
          <cell r="AU911">
            <v>67.3125</v>
          </cell>
        </row>
        <row r="912">
          <cell r="D912" t="str">
            <v>J29611</v>
          </cell>
          <cell r="H912" t="str">
            <v>OK</v>
          </cell>
          <cell r="U912" t="str">
            <v>MALAYSIA</v>
          </cell>
          <cell r="Y912">
            <v>1400</v>
          </cell>
          <cell r="AF912">
            <v>1428</v>
          </cell>
          <cell r="AU912">
            <v>46.666666666666664</v>
          </cell>
        </row>
        <row r="913">
          <cell r="D913" t="str">
            <v>J29612</v>
          </cell>
          <cell r="H913" t="str">
            <v>OK</v>
          </cell>
          <cell r="U913" t="str">
            <v>PHILIPPINES</v>
          </cell>
          <cell r="Y913">
            <v>590</v>
          </cell>
          <cell r="AF913">
            <v>602</v>
          </cell>
          <cell r="AU913">
            <v>19.666666666666668</v>
          </cell>
        </row>
        <row r="914">
          <cell r="D914" t="str">
            <v>J29613</v>
          </cell>
          <cell r="H914" t="str">
            <v>OK</v>
          </cell>
          <cell r="U914" t="str">
            <v>DUBAI</v>
          </cell>
          <cell r="Y914">
            <v>635</v>
          </cell>
          <cell r="AF914">
            <v>648</v>
          </cell>
          <cell r="AU914">
            <v>21.166666666666668</v>
          </cell>
        </row>
        <row r="915">
          <cell r="D915" t="str">
            <v>J29614</v>
          </cell>
          <cell r="H915" t="str">
            <v>OK</v>
          </cell>
          <cell r="U915" t="str">
            <v>SAUDI ARABIA</v>
          </cell>
          <cell r="Y915">
            <v>240</v>
          </cell>
          <cell r="AF915">
            <v>245</v>
          </cell>
          <cell r="AU915">
            <v>8</v>
          </cell>
        </row>
        <row r="916">
          <cell r="D916" t="str">
            <v>J29616</v>
          </cell>
          <cell r="H916" t="str">
            <v>OK</v>
          </cell>
          <cell r="U916" t="str">
            <v>EGYPT</v>
          </cell>
          <cell r="Y916">
            <v>95</v>
          </cell>
          <cell r="AF916">
            <v>97</v>
          </cell>
          <cell r="AU916">
            <v>3.1666666666666665</v>
          </cell>
        </row>
        <row r="917">
          <cell r="D917" t="str">
            <v>J29617</v>
          </cell>
          <cell r="H917" t="str">
            <v>OK</v>
          </cell>
          <cell r="U917" t="str">
            <v>HEBRON USA</v>
          </cell>
          <cell r="Y917">
            <v>2340</v>
          </cell>
          <cell r="AF917">
            <v>2387</v>
          </cell>
          <cell r="AU917">
            <v>78</v>
          </cell>
        </row>
        <row r="918">
          <cell r="D918" t="str">
            <v>J29618</v>
          </cell>
          <cell r="H918" t="str">
            <v>OK</v>
          </cell>
          <cell r="U918" t="str">
            <v>HEBRON USA</v>
          </cell>
          <cell r="Y918">
            <v>1160</v>
          </cell>
          <cell r="AF918">
            <v>1184</v>
          </cell>
          <cell r="AU918">
            <v>38.666666666666664</v>
          </cell>
        </row>
        <row r="919">
          <cell r="D919" t="str">
            <v>J29619</v>
          </cell>
          <cell r="H919" t="str">
            <v>OK</v>
          </cell>
          <cell r="U919" t="str">
            <v>HEBRON USA</v>
          </cell>
          <cell r="Y919">
            <v>6532</v>
          </cell>
          <cell r="AF919">
            <v>6663</v>
          </cell>
          <cell r="AU919">
            <v>544.33333333333337</v>
          </cell>
        </row>
        <row r="920">
          <cell r="D920" t="str">
            <v>J29620</v>
          </cell>
          <cell r="H920" t="str">
            <v>OK</v>
          </cell>
          <cell r="U920" t="str">
            <v>HEBRON USA</v>
          </cell>
          <cell r="Y920">
            <v>6939</v>
          </cell>
          <cell r="AF920">
            <v>7078</v>
          </cell>
          <cell r="AU920">
            <v>578.25</v>
          </cell>
        </row>
        <row r="921">
          <cell r="D921" t="str">
            <v>J29621</v>
          </cell>
          <cell r="H921" t="str">
            <v>OK</v>
          </cell>
          <cell r="U921" t="str">
            <v>HEBRON USA</v>
          </cell>
          <cell r="Y921">
            <v>6529</v>
          </cell>
          <cell r="AF921">
            <v>6660</v>
          </cell>
          <cell r="AU921">
            <v>544.08333333333337</v>
          </cell>
        </row>
        <row r="922">
          <cell r="D922" t="str">
            <v>J29622</v>
          </cell>
          <cell r="H922" t="str">
            <v>PLEASE ISSUE PO ON:-8/17/21</v>
          </cell>
          <cell r="U922" t="str">
            <v>LSUS-US</v>
          </cell>
          <cell r="Y922">
            <v>9600</v>
          </cell>
          <cell r="AF922">
            <v>9792</v>
          </cell>
          <cell r="AU922">
            <v>369.23076923076923</v>
          </cell>
        </row>
        <row r="923">
          <cell r="D923" t="str">
            <v>J29623</v>
          </cell>
          <cell r="H923" t="str">
            <v>OK</v>
          </cell>
          <cell r="U923" t="str">
            <v>LSUS-US</v>
          </cell>
          <cell r="Y923">
            <v>9600</v>
          </cell>
          <cell r="AF923">
            <v>9792</v>
          </cell>
          <cell r="AU923">
            <v>369.23076923076923</v>
          </cell>
        </row>
        <row r="924">
          <cell r="D924" t="str">
            <v>J29624</v>
          </cell>
          <cell r="H924" t="str">
            <v>OK</v>
          </cell>
          <cell r="U924" t="str">
            <v>LSUS-US</v>
          </cell>
          <cell r="Y924">
            <v>9600</v>
          </cell>
          <cell r="AF924">
            <v>9792</v>
          </cell>
          <cell r="AU924">
            <v>369.23076923076923</v>
          </cell>
        </row>
        <row r="925">
          <cell r="D925" t="str">
            <v>J29625</v>
          </cell>
          <cell r="H925" t="str">
            <v>OK</v>
          </cell>
          <cell r="U925" t="str">
            <v>LSUS-US</v>
          </cell>
          <cell r="Y925">
            <v>9600</v>
          </cell>
          <cell r="AF925">
            <v>9792</v>
          </cell>
          <cell r="AU925">
            <v>369.23076923076923</v>
          </cell>
        </row>
        <row r="926">
          <cell r="D926" t="str">
            <v>J29626</v>
          </cell>
          <cell r="H926" t="str">
            <v>PLEASE ISSUE PO ON:-8/11/21</v>
          </cell>
          <cell r="U926" t="str">
            <v>CHINA</v>
          </cell>
          <cell r="Y926">
            <v>369</v>
          </cell>
          <cell r="AF926">
            <v>377</v>
          </cell>
          <cell r="AU926">
            <v>12.3</v>
          </cell>
        </row>
        <row r="927">
          <cell r="D927" t="str">
            <v>J29627</v>
          </cell>
          <cell r="H927" t="str">
            <v>OK</v>
          </cell>
          <cell r="U927" t="str">
            <v>LSC-CA</v>
          </cell>
          <cell r="Y927">
            <v>204</v>
          </cell>
          <cell r="AF927">
            <v>209</v>
          </cell>
          <cell r="AU927">
            <v>17</v>
          </cell>
        </row>
        <row r="928">
          <cell r="D928" t="str">
            <v>J29628</v>
          </cell>
          <cell r="H928" t="str">
            <v>PLEASE ISSUE PO ON:-8/25/21</v>
          </cell>
          <cell r="U928" t="str">
            <v>LSC-CA</v>
          </cell>
          <cell r="Y928">
            <v>204</v>
          </cell>
          <cell r="AF928">
            <v>209</v>
          </cell>
          <cell r="AU928">
            <v>17</v>
          </cell>
        </row>
        <row r="929">
          <cell r="D929" t="str">
            <v>J29629</v>
          </cell>
          <cell r="H929" t="str">
            <v>OK</v>
          </cell>
          <cell r="U929" t="str">
            <v>LSC-CA</v>
          </cell>
          <cell r="Y929">
            <v>204</v>
          </cell>
          <cell r="AF929">
            <v>209</v>
          </cell>
          <cell r="AU929">
            <v>17</v>
          </cell>
        </row>
        <row r="930">
          <cell r="D930" t="str">
            <v>J29630</v>
          </cell>
          <cell r="H930" t="str">
            <v>OK</v>
          </cell>
          <cell r="U930" t="str">
            <v>LSE-EU</v>
          </cell>
          <cell r="Y930">
            <v>800</v>
          </cell>
          <cell r="AF930">
            <v>816</v>
          </cell>
          <cell r="AU930">
            <v>26.666666666666668</v>
          </cell>
        </row>
        <row r="931">
          <cell r="D931" t="str">
            <v>J29631</v>
          </cell>
          <cell r="H931" t="str">
            <v>OK</v>
          </cell>
          <cell r="U931" t="str">
            <v>LSE-EU</v>
          </cell>
          <cell r="Y931">
            <v>320</v>
          </cell>
          <cell r="AF931">
            <v>327</v>
          </cell>
          <cell r="AU931">
            <v>10.666666666666666</v>
          </cell>
        </row>
        <row r="932">
          <cell r="D932" t="str">
            <v>J29632</v>
          </cell>
          <cell r="H932" t="str">
            <v>PLEASE ISSUE PO ON:-8/26/21</v>
          </cell>
          <cell r="U932" t="str">
            <v>LSE-EU</v>
          </cell>
          <cell r="Y932">
            <v>211</v>
          </cell>
          <cell r="AF932">
            <v>216</v>
          </cell>
          <cell r="AU932">
            <v>7.0333333333333332</v>
          </cell>
        </row>
        <row r="933">
          <cell r="D933" t="str">
            <v>J29633</v>
          </cell>
          <cell r="H933" t="str">
            <v>OK</v>
          </cell>
          <cell r="U933" t="str">
            <v>LSE-EU</v>
          </cell>
          <cell r="Y933">
            <v>5270</v>
          </cell>
          <cell r="AF933">
            <v>5376</v>
          </cell>
          <cell r="AU933">
            <v>175.66666666666666</v>
          </cell>
        </row>
        <row r="934">
          <cell r="D934" t="str">
            <v>J29634</v>
          </cell>
          <cell r="H934" t="str">
            <v>OK</v>
          </cell>
          <cell r="U934" t="str">
            <v>LSE-EU</v>
          </cell>
          <cell r="Y934">
            <v>449</v>
          </cell>
          <cell r="AF934">
            <v>458</v>
          </cell>
          <cell r="AU934">
            <v>18.708333333333332</v>
          </cell>
        </row>
        <row r="935">
          <cell r="D935" t="str">
            <v>J29635</v>
          </cell>
          <cell r="H935" t="str">
            <v>OK</v>
          </cell>
          <cell r="U935" t="str">
            <v>LSE-EU</v>
          </cell>
          <cell r="Y935">
            <v>3565</v>
          </cell>
          <cell r="AF935">
            <v>3637</v>
          </cell>
          <cell r="AU935">
            <v>118.83333333333333</v>
          </cell>
        </row>
        <row r="936">
          <cell r="D936" t="str">
            <v>J29636</v>
          </cell>
          <cell r="H936" t="str">
            <v>PLEASE ISSUE PO ON:-8/18/21</v>
          </cell>
          <cell r="U936" t="str">
            <v>LSE-EU</v>
          </cell>
          <cell r="Y936">
            <v>400</v>
          </cell>
          <cell r="AF936">
            <v>408</v>
          </cell>
          <cell r="AU936">
            <v>13.333333333333334</v>
          </cell>
        </row>
        <row r="937">
          <cell r="D937" t="str">
            <v>J29637</v>
          </cell>
          <cell r="H937" t="str">
            <v>PLEASE ISSUE PO ON:-8/18/21</v>
          </cell>
          <cell r="U937" t="str">
            <v>LSE-EU</v>
          </cell>
          <cell r="Y937">
            <v>200</v>
          </cell>
          <cell r="AF937">
            <v>204</v>
          </cell>
          <cell r="AU937">
            <v>6.666666666666667</v>
          </cell>
        </row>
        <row r="938">
          <cell r="D938" t="str">
            <v>J29638</v>
          </cell>
          <cell r="H938" t="str">
            <v>PLEASE ISSUE PO ON:-8/18/21</v>
          </cell>
          <cell r="U938" t="str">
            <v>LSE-EU</v>
          </cell>
          <cell r="Y938">
            <v>962</v>
          </cell>
          <cell r="AF938">
            <v>982</v>
          </cell>
          <cell r="AU938">
            <v>32.06666666666667</v>
          </cell>
        </row>
        <row r="939">
          <cell r="D939" t="str">
            <v>J29639</v>
          </cell>
          <cell r="H939" t="str">
            <v>PLEASE ISSUE PO ON:-8/19/21</v>
          </cell>
          <cell r="U939" t="str">
            <v>LSE-EU</v>
          </cell>
          <cell r="Y939">
            <v>852</v>
          </cell>
          <cell r="AF939">
            <v>870</v>
          </cell>
          <cell r="AU939">
            <v>28.4</v>
          </cell>
        </row>
        <row r="940">
          <cell r="D940" t="str">
            <v>J29640</v>
          </cell>
          <cell r="H940" t="str">
            <v>OK</v>
          </cell>
          <cell r="U940" t="str">
            <v>LSE-EU</v>
          </cell>
          <cell r="Y940">
            <v>640</v>
          </cell>
          <cell r="AF940">
            <v>653</v>
          </cell>
          <cell r="AU940">
            <v>26.666666666666668</v>
          </cell>
        </row>
        <row r="941">
          <cell r="D941" t="str">
            <v>J29641</v>
          </cell>
          <cell r="H941" t="str">
            <v>OK</v>
          </cell>
          <cell r="U941" t="str">
            <v>LSE-EU</v>
          </cell>
          <cell r="Y941">
            <v>200</v>
          </cell>
          <cell r="AF941">
            <v>204</v>
          </cell>
          <cell r="AU941">
            <v>8.3333333333333339</v>
          </cell>
        </row>
        <row r="942">
          <cell r="D942" t="str">
            <v>J29642</v>
          </cell>
          <cell r="H942" t="str">
            <v>OK</v>
          </cell>
          <cell r="U942" t="str">
            <v>LSE-EU</v>
          </cell>
          <cell r="Y942">
            <v>1360</v>
          </cell>
          <cell r="AF942">
            <v>1388</v>
          </cell>
          <cell r="AU942">
            <v>56.666666666666664</v>
          </cell>
        </row>
        <row r="943">
          <cell r="D943" t="str">
            <v>J29643</v>
          </cell>
          <cell r="H943" t="str">
            <v>OK</v>
          </cell>
          <cell r="U943" t="str">
            <v>LSE-EU</v>
          </cell>
          <cell r="Y943">
            <v>206</v>
          </cell>
          <cell r="AF943">
            <v>211</v>
          </cell>
          <cell r="AU943">
            <v>8.5833333333333339</v>
          </cell>
        </row>
        <row r="944">
          <cell r="D944" t="str">
            <v>J29644</v>
          </cell>
          <cell r="H944" t="str">
            <v>OK</v>
          </cell>
          <cell r="U944" t="str">
            <v>LSE-EU</v>
          </cell>
          <cell r="Y944">
            <v>1952</v>
          </cell>
          <cell r="AF944">
            <v>1992</v>
          </cell>
          <cell r="AU944">
            <v>81.333333333333329</v>
          </cell>
        </row>
        <row r="945">
          <cell r="D945" t="str">
            <v>J29645</v>
          </cell>
          <cell r="H945" t="str">
            <v>OK</v>
          </cell>
          <cell r="U945" t="str">
            <v>LSE-EU</v>
          </cell>
          <cell r="Y945">
            <v>400</v>
          </cell>
          <cell r="AF945">
            <v>408</v>
          </cell>
          <cell r="AU945">
            <v>16.666666666666668</v>
          </cell>
        </row>
        <row r="946">
          <cell r="D946" t="str">
            <v>J29646</v>
          </cell>
          <cell r="H946" t="str">
            <v>OK</v>
          </cell>
          <cell r="U946" t="str">
            <v>LSE-EU</v>
          </cell>
          <cell r="Y946">
            <v>508</v>
          </cell>
          <cell r="AF946">
            <v>519</v>
          </cell>
          <cell r="AU946">
            <v>21.166666666666668</v>
          </cell>
        </row>
        <row r="947">
          <cell r="D947" t="str">
            <v>J29647</v>
          </cell>
          <cell r="H947" t="str">
            <v>OK</v>
          </cell>
          <cell r="U947" t="str">
            <v>LSE-EU</v>
          </cell>
          <cell r="Y947">
            <v>201</v>
          </cell>
          <cell r="AF947">
            <v>206</v>
          </cell>
          <cell r="AU947">
            <v>6.7</v>
          </cell>
        </row>
        <row r="948">
          <cell r="D948" t="str">
            <v>J29648</v>
          </cell>
          <cell r="H948" t="str">
            <v>OK</v>
          </cell>
          <cell r="U948" t="str">
            <v>LSE-EU</v>
          </cell>
          <cell r="Y948">
            <v>250</v>
          </cell>
          <cell r="AF948">
            <v>255</v>
          </cell>
          <cell r="AU948">
            <v>10.416666666666666</v>
          </cell>
        </row>
        <row r="949">
          <cell r="D949" t="str">
            <v>J29649</v>
          </cell>
          <cell r="H949" t="str">
            <v>OK</v>
          </cell>
          <cell r="U949" t="str">
            <v>LSE-EU</v>
          </cell>
          <cell r="Y949">
            <v>336</v>
          </cell>
          <cell r="AF949">
            <v>343</v>
          </cell>
          <cell r="AU949">
            <v>14</v>
          </cell>
        </row>
        <row r="950">
          <cell r="D950" t="str">
            <v>J29650</v>
          </cell>
          <cell r="H950" t="str">
            <v>OK</v>
          </cell>
          <cell r="U950" t="str">
            <v>LSE-EU</v>
          </cell>
          <cell r="Y950">
            <v>264</v>
          </cell>
          <cell r="AF950">
            <v>270</v>
          </cell>
          <cell r="AU950">
            <v>11</v>
          </cell>
        </row>
        <row r="951">
          <cell r="D951" t="str">
            <v>J29651</v>
          </cell>
          <cell r="H951" t="str">
            <v>OK</v>
          </cell>
          <cell r="U951" t="str">
            <v>LSE-EU</v>
          </cell>
          <cell r="Y951">
            <v>2553</v>
          </cell>
          <cell r="AF951">
            <v>2605</v>
          </cell>
          <cell r="AU951">
            <v>85.1</v>
          </cell>
        </row>
        <row r="952">
          <cell r="D952" t="str">
            <v>J29652</v>
          </cell>
          <cell r="H952" t="str">
            <v>OK</v>
          </cell>
          <cell r="U952" t="str">
            <v>LSE-EU</v>
          </cell>
          <cell r="Y952">
            <v>200</v>
          </cell>
          <cell r="AF952">
            <v>204</v>
          </cell>
          <cell r="AU952">
            <v>6.666666666666667</v>
          </cell>
        </row>
        <row r="953">
          <cell r="D953" t="str">
            <v>J29653</v>
          </cell>
          <cell r="H953" t="str">
            <v>PLEASE ISSUE PO ON:-8/19/21</v>
          </cell>
          <cell r="U953" t="str">
            <v>LSE-EU</v>
          </cell>
          <cell r="Y953">
            <v>200</v>
          </cell>
          <cell r="AF953">
            <v>204</v>
          </cell>
          <cell r="AU953">
            <v>6.666666666666667</v>
          </cell>
        </row>
        <row r="954">
          <cell r="D954" t="str">
            <v>J29654</v>
          </cell>
          <cell r="H954" t="str">
            <v>OK</v>
          </cell>
          <cell r="U954" t="str">
            <v>LSE-EU</v>
          </cell>
          <cell r="Y954">
            <v>763</v>
          </cell>
          <cell r="AF954">
            <v>779</v>
          </cell>
          <cell r="AU954">
            <v>25.433333333333334</v>
          </cell>
        </row>
        <row r="955">
          <cell r="D955" t="str">
            <v>J29655</v>
          </cell>
          <cell r="H955" t="str">
            <v>OK</v>
          </cell>
          <cell r="U955" t="str">
            <v>LSE-EU</v>
          </cell>
          <cell r="Y955">
            <v>200</v>
          </cell>
          <cell r="AF955">
            <v>204</v>
          </cell>
          <cell r="AU955">
            <v>6.666666666666667</v>
          </cell>
        </row>
        <row r="956">
          <cell r="D956" t="str">
            <v>J29656</v>
          </cell>
          <cell r="H956" t="str">
            <v>PLEASE ISSUE PO ON:-8/30/21</v>
          </cell>
          <cell r="U956" t="str">
            <v>LSE-EU</v>
          </cell>
          <cell r="Y956">
            <v>1170</v>
          </cell>
          <cell r="AF956">
            <v>1194</v>
          </cell>
          <cell r="AU956">
            <v>39</v>
          </cell>
        </row>
        <row r="957">
          <cell r="D957" t="str">
            <v>J29657</v>
          </cell>
          <cell r="H957" t="str">
            <v>PLEASE ISSUE PO ON:-8/31/21</v>
          </cell>
          <cell r="U957" t="str">
            <v>LSE-EU</v>
          </cell>
          <cell r="Y957">
            <v>215</v>
          </cell>
          <cell r="AF957">
            <v>220</v>
          </cell>
          <cell r="AU957">
            <v>7.166666666666667</v>
          </cell>
        </row>
        <row r="958">
          <cell r="D958" t="str">
            <v>J29658</v>
          </cell>
          <cell r="H958" t="str">
            <v>PLEASE ISSUE PO ON:-8/31/21</v>
          </cell>
          <cell r="U958" t="str">
            <v>LSE-EU</v>
          </cell>
          <cell r="Y958">
            <v>1729</v>
          </cell>
          <cell r="AF958">
            <v>1764</v>
          </cell>
          <cell r="AU958">
            <v>57.633333333333333</v>
          </cell>
        </row>
        <row r="959">
          <cell r="D959" t="str">
            <v>J29659</v>
          </cell>
          <cell r="H959" t="str">
            <v>PLEASE ISSUE PO ON:-8/31/21</v>
          </cell>
          <cell r="U959" t="str">
            <v>LSE-EU</v>
          </cell>
          <cell r="Y959">
            <v>400</v>
          </cell>
          <cell r="AF959">
            <v>408</v>
          </cell>
          <cell r="AU959">
            <v>13.333333333333334</v>
          </cell>
        </row>
        <row r="960">
          <cell r="D960" t="str">
            <v>J29660</v>
          </cell>
          <cell r="H960" t="str">
            <v>PLEASE ISSUE PO ON:-8/24/21</v>
          </cell>
          <cell r="U960" t="str">
            <v>LSE-EU</v>
          </cell>
          <cell r="Y960">
            <v>270</v>
          </cell>
          <cell r="AF960">
            <v>276</v>
          </cell>
          <cell r="AU960">
            <v>9</v>
          </cell>
        </row>
        <row r="961">
          <cell r="D961" t="str">
            <v>J29661</v>
          </cell>
          <cell r="H961" t="str">
            <v>PLEASE ISSUE PO ON:-8/24/21</v>
          </cell>
          <cell r="U961" t="str">
            <v>LSE-EU</v>
          </cell>
          <cell r="Y961">
            <v>4549</v>
          </cell>
          <cell r="AF961">
            <v>4640</v>
          </cell>
          <cell r="AU961">
            <v>151.63333333333333</v>
          </cell>
        </row>
        <row r="962">
          <cell r="D962" t="str">
            <v>J29662</v>
          </cell>
          <cell r="H962" t="str">
            <v>OK</v>
          </cell>
          <cell r="U962" t="str">
            <v>LSE-EU</v>
          </cell>
          <cell r="Y962">
            <v>800</v>
          </cell>
          <cell r="AF962">
            <v>816</v>
          </cell>
          <cell r="AU962">
            <v>26.666666666666668</v>
          </cell>
        </row>
        <row r="963">
          <cell r="D963" t="str">
            <v>J29663</v>
          </cell>
          <cell r="H963" t="str">
            <v>OK</v>
          </cell>
          <cell r="U963" t="str">
            <v>LSE-EU</v>
          </cell>
          <cell r="Y963">
            <v>1264</v>
          </cell>
          <cell r="AF963">
            <v>1290</v>
          </cell>
          <cell r="AU963">
            <v>42.133333333333333</v>
          </cell>
        </row>
        <row r="964">
          <cell r="D964" t="str">
            <v>J29664</v>
          </cell>
          <cell r="H964" t="str">
            <v>PLEASE ISSUE PO ON:-8/20/21</v>
          </cell>
          <cell r="U964" t="str">
            <v>LSE-EU</v>
          </cell>
          <cell r="Y964">
            <v>1620</v>
          </cell>
          <cell r="AF964">
            <v>1653</v>
          </cell>
          <cell r="AU964">
            <v>54</v>
          </cell>
        </row>
        <row r="965">
          <cell r="D965" t="str">
            <v>J29665</v>
          </cell>
          <cell r="H965" t="str">
            <v>PLEASE ISSUE PO ON:-8/31/21</v>
          </cell>
          <cell r="U965" t="str">
            <v>LSE-EU</v>
          </cell>
          <cell r="Y965">
            <v>489</v>
          </cell>
          <cell r="AF965">
            <v>499</v>
          </cell>
          <cell r="AU965">
            <v>16.3</v>
          </cell>
        </row>
        <row r="966">
          <cell r="D966" t="str">
            <v>J29666</v>
          </cell>
          <cell r="H966" t="str">
            <v>OK</v>
          </cell>
          <cell r="U966" t="str">
            <v>LSE-EU</v>
          </cell>
          <cell r="Y966">
            <v>1557</v>
          </cell>
          <cell r="AF966">
            <v>1589</v>
          </cell>
          <cell r="AU966">
            <v>51.9</v>
          </cell>
        </row>
        <row r="967">
          <cell r="D967" t="str">
            <v>J29667</v>
          </cell>
          <cell r="H967" t="str">
            <v>OK</v>
          </cell>
          <cell r="U967" t="str">
            <v>LSE-EU</v>
          </cell>
          <cell r="Y967">
            <v>534</v>
          </cell>
          <cell r="AF967">
            <v>545</v>
          </cell>
          <cell r="AU967">
            <v>17.8</v>
          </cell>
        </row>
        <row r="968">
          <cell r="D968" t="str">
            <v>J29668</v>
          </cell>
          <cell r="H968" t="str">
            <v>OK</v>
          </cell>
          <cell r="U968" t="str">
            <v>LSE-EU</v>
          </cell>
          <cell r="Y968">
            <v>245</v>
          </cell>
          <cell r="AF968">
            <v>250</v>
          </cell>
          <cell r="AU968">
            <v>8.1666666666666661</v>
          </cell>
        </row>
        <row r="969">
          <cell r="D969" t="str">
            <v>J29669</v>
          </cell>
          <cell r="H969" t="str">
            <v>OK</v>
          </cell>
          <cell r="U969" t="str">
            <v>LSE-EU</v>
          </cell>
          <cell r="Y969">
            <v>4397</v>
          </cell>
          <cell r="AF969">
            <v>4485</v>
          </cell>
          <cell r="AU969">
            <v>146.56666666666666</v>
          </cell>
        </row>
        <row r="970">
          <cell r="D970" t="str">
            <v>J29670</v>
          </cell>
          <cell r="H970" t="str">
            <v>PLEASE ISSUE PO ON:-9/1/21</v>
          </cell>
          <cell r="U970" t="str">
            <v>LSE-EU</v>
          </cell>
          <cell r="Y970">
            <v>362</v>
          </cell>
          <cell r="AF970">
            <v>370</v>
          </cell>
          <cell r="AU970">
            <v>12.066666666666666</v>
          </cell>
        </row>
        <row r="971">
          <cell r="D971" t="str">
            <v>J29671</v>
          </cell>
          <cell r="H971" t="str">
            <v>PLEASE ISSUE PO ON:-9/1/21</v>
          </cell>
          <cell r="U971" t="str">
            <v>LSE-EU</v>
          </cell>
          <cell r="Y971">
            <v>1401</v>
          </cell>
          <cell r="AF971">
            <v>1430</v>
          </cell>
          <cell r="AU971">
            <v>46.7</v>
          </cell>
        </row>
        <row r="972">
          <cell r="D972" t="str">
            <v>J29672</v>
          </cell>
          <cell r="H972" t="str">
            <v>PLEASE ISSUE PO ON:-8/31/21</v>
          </cell>
          <cell r="U972" t="str">
            <v>LSE-EU</v>
          </cell>
          <cell r="Y972">
            <v>240</v>
          </cell>
          <cell r="AF972">
            <v>245</v>
          </cell>
          <cell r="AU972">
            <v>8</v>
          </cell>
        </row>
        <row r="973">
          <cell r="D973" t="str">
            <v>J29673</v>
          </cell>
          <cell r="H973" t="str">
            <v>PLEASE ISSUE PO ON:-8/31/21</v>
          </cell>
          <cell r="U973" t="str">
            <v>LSE-EU</v>
          </cell>
          <cell r="Y973">
            <v>1538</v>
          </cell>
          <cell r="AF973">
            <v>1569</v>
          </cell>
          <cell r="AU973">
            <v>51.266666666666666</v>
          </cell>
        </row>
        <row r="974">
          <cell r="D974" t="str">
            <v>J29674</v>
          </cell>
          <cell r="H974" t="str">
            <v>PLEASE ISSUE PO ON:-9/1/21</v>
          </cell>
          <cell r="U974" t="str">
            <v>LSE-EU</v>
          </cell>
          <cell r="Y974">
            <v>517</v>
          </cell>
          <cell r="AF974">
            <v>528</v>
          </cell>
          <cell r="AU974">
            <v>17.233333333333334</v>
          </cell>
        </row>
        <row r="975">
          <cell r="D975" t="str">
            <v>J29675</v>
          </cell>
          <cell r="H975" t="str">
            <v>PLEASE ISSUE PO ON:-9/1/21</v>
          </cell>
          <cell r="U975" t="str">
            <v>LSE-EU</v>
          </cell>
          <cell r="Y975">
            <v>753</v>
          </cell>
          <cell r="AF975">
            <v>769</v>
          </cell>
          <cell r="AU975">
            <v>25.1</v>
          </cell>
        </row>
        <row r="976">
          <cell r="D976" t="str">
            <v>J29676</v>
          </cell>
          <cell r="H976" t="str">
            <v>PLEASE ISSUE PO ON:-9/1/21</v>
          </cell>
          <cell r="U976" t="str">
            <v>LSE-EU</v>
          </cell>
          <cell r="Y976">
            <v>943</v>
          </cell>
          <cell r="AF976">
            <v>962</v>
          </cell>
          <cell r="AU976">
            <v>31.433333333333334</v>
          </cell>
        </row>
        <row r="977">
          <cell r="D977" t="str">
            <v>J29677</v>
          </cell>
          <cell r="H977" t="str">
            <v>PLEASE ISSUE PO ON:-9/1/21</v>
          </cell>
          <cell r="U977" t="str">
            <v>LSE-EU</v>
          </cell>
          <cell r="Y977">
            <v>699</v>
          </cell>
          <cell r="AF977">
            <v>713</v>
          </cell>
          <cell r="AU977">
            <v>23.3</v>
          </cell>
        </row>
        <row r="978">
          <cell r="D978" t="str">
            <v>J29678</v>
          </cell>
          <cell r="H978" t="str">
            <v>OK</v>
          </cell>
          <cell r="U978" t="str">
            <v>LSE-EU</v>
          </cell>
          <cell r="Y978">
            <v>306</v>
          </cell>
          <cell r="AF978">
            <v>313</v>
          </cell>
          <cell r="AU978">
            <v>10.199999999999999</v>
          </cell>
        </row>
        <row r="979">
          <cell r="D979" t="str">
            <v>J29679</v>
          </cell>
          <cell r="H979" t="str">
            <v>OK</v>
          </cell>
          <cell r="U979" t="str">
            <v>LSE-EU</v>
          </cell>
          <cell r="Y979">
            <v>954</v>
          </cell>
          <cell r="AF979">
            <v>974</v>
          </cell>
          <cell r="AU979">
            <v>31.8</v>
          </cell>
        </row>
        <row r="980">
          <cell r="D980" t="str">
            <v>J29680</v>
          </cell>
          <cell r="H980" t="str">
            <v>PLEASE ISSUE PO ON:-8/13/21</v>
          </cell>
          <cell r="U980" t="str">
            <v>MEXICO</v>
          </cell>
          <cell r="Y980">
            <v>7700</v>
          </cell>
          <cell r="AF980">
            <v>7854</v>
          </cell>
          <cell r="AU980">
            <v>275</v>
          </cell>
        </row>
        <row r="981">
          <cell r="D981" t="str">
            <v>J29681</v>
          </cell>
          <cell r="H981" t="str">
            <v>PLEASE ISSUE PO ON:-8/23/21</v>
          </cell>
          <cell r="U981" t="str">
            <v>LSM-MX</v>
          </cell>
          <cell r="Y981">
            <v>2400</v>
          </cell>
          <cell r="AF981">
            <v>2448</v>
          </cell>
          <cell r="AU981">
            <v>80</v>
          </cell>
        </row>
        <row r="982">
          <cell r="D982" t="str">
            <v>J29682</v>
          </cell>
          <cell r="H982" t="str">
            <v>OK</v>
          </cell>
          <cell r="U982" t="str">
            <v>LSM-MX</v>
          </cell>
          <cell r="Y982">
            <v>2100</v>
          </cell>
          <cell r="AF982">
            <v>2142</v>
          </cell>
          <cell r="AU982">
            <v>70</v>
          </cell>
        </row>
        <row r="983">
          <cell r="D983" t="str">
            <v>J29683</v>
          </cell>
          <cell r="H983" t="str">
            <v>PLEASE ISSUE PO ON:-8/17/21</v>
          </cell>
          <cell r="U983" t="str">
            <v>LSM-MX</v>
          </cell>
          <cell r="Y983">
            <v>1372</v>
          </cell>
          <cell r="AF983">
            <v>1400</v>
          </cell>
          <cell r="AU983">
            <v>45.733333333333334</v>
          </cell>
        </row>
        <row r="984">
          <cell r="D984" t="str">
            <v>J29684</v>
          </cell>
          <cell r="H984" t="str">
            <v>OK</v>
          </cell>
          <cell r="U984" t="str">
            <v>LSM-MX</v>
          </cell>
          <cell r="Y984">
            <v>995</v>
          </cell>
          <cell r="AF984">
            <v>1015</v>
          </cell>
          <cell r="AU984">
            <v>33.166666666666664</v>
          </cell>
        </row>
        <row r="985">
          <cell r="D985" t="str">
            <v>J29685</v>
          </cell>
          <cell r="H985" t="str">
            <v>OK</v>
          </cell>
          <cell r="U985" t="str">
            <v>LSM-MX</v>
          </cell>
          <cell r="Y985">
            <v>2500</v>
          </cell>
          <cell r="AF985">
            <v>2550</v>
          </cell>
          <cell r="AU985">
            <v>83.333333333333329</v>
          </cell>
        </row>
        <row r="986">
          <cell r="D986" t="str">
            <v>J29686</v>
          </cell>
          <cell r="H986" t="str">
            <v>PLEASE ISSUE PO ON:-8/14/21</v>
          </cell>
          <cell r="U986" t="str">
            <v>LACL-PA</v>
          </cell>
          <cell r="Y986">
            <v>1385</v>
          </cell>
          <cell r="AF986">
            <v>1413</v>
          </cell>
          <cell r="AU986">
            <v>46.166666666666664</v>
          </cell>
        </row>
        <row r="987">
          <cell r="D987" t="str">
            <v>J29687</v>
          </cell>
          <cell r="H987" t="str">
            <v>PLEASE ISSUE PO ON:-8/17/21</v>
          </cell>
          <cell r="U987" t="str">
            <v>LACL-AR</v>
          </cell>
          <cell r="Y987">
            <v>904</v>
          </cell>
          <cell r="AF987">
            <v>923</v>
          </cell>
          <cell r="AU987">
            <v>30.133333333333333</v>
          </cell>
        </row>
        <row r="988">
          <cell r="D988" t="str">
            <v>J29688</v>
          </cell>
          <cell r="H988" t="str">
            <v>PLEASE ISSUE PO ON:-8/17/21</v>
          </cell>
          <cell r="U988" t="str">
            <v>LACL-UY</v>
          </cell>
          <cell r="Y988">
            <v>266</v>
          </cell>
          <cell r="AF988">
            <v>272</v>
          </cell>
          <cell r="AU988">
            <v>8.8666666666666671</v>
          </cell>
        </row>
        <row r="989">
          <cell r="D989" t="str">
            <v>J29689</v>
          </cell>
          <cell r="H989" t="str">
            <v>PLEASE ISSUE PO ON:-8/24/21</v>
          </cell>
          <cell r="U989" t="str">
            <v>LACL-UY</v>
          </cell>
          <cell r="Y989">
            <v>485</v>
          </cell>
          <cell r="AF989">
            <v>495</v>
          </cell>
          <cell r="AU989">
            <v>16.166666666666668</v>
          </cell>
        </row>
        <row r="990">
          <cell r="D990" t="str">
            <v>J29690</v>
          </cell>
          <cell r="H990" t="str">
            <v>OK</v>
          </cell>
          <cell r="U990" t="str">
            <v>LACL-UY</v>
          </cell>
          <cell r="Y990">
            <v>200</v>
          </cell>
          <cell r="AF990">
            <v>204</v>
          </cell>
          <cell r="AU990">
            <v>6.666666666666667</v>
          </cell>
        </row>
        <row r="991">
          <cell r="D991" t="str">
            <v>J29691</v>
          </cell>
          <cell r="H991" t="str">
            <v>PLEASE ISSUE PO ON:-8/20/21</v>
          </cell>
          <cell r="U991" t="str">
            <v>LACL-UY</v>
          </cell>
          <cell r="Y991">
            <v>285</v>
          </cell>
          <cell r="AF991">
            <v>291</v>
          </cell>
          <cell r="AU991">
            <v>9.5</v>
          </cell>
        </row>
        <row r="992">
          <cell r="D992" t="str">
            <v>J29692</v>
          </cell>
          <cell r="H992" t="str">
            <v>PLEASE ISSUE PO ON:-8/18/21</v>
          </cell>
          <cell r="U992" t="str">
            <v>LACL-PE</v>
          </cell>
          <cell r="Y992">
            <v>518</v>
          </cell>
          <cell r="AF992">
            <v>529</v>
          </cell>
          <cell r="AU992">
            <v>17.266666666666666</v>
          </cell>
        </row>
        <row r="993">
          <cell r="D993" t="str">
            <v>J29693</v>
          </cell>
          <cell r="H993" t="str">
            <v>OK</v>
          </cell>
          <cell r="U993" t="str">
            <v>LACL-CL</v>
          </cell>
          <cell r="Y993">
            <v>1044</v>
          </cell>
          <cell r="AF993">
            <v>1065</v>
          </cell>
          <cell r="AU993">
            <v>29</v>
          </cell>
        </row>
        <row r="994">
          <cell r="D994" t="str">
            <v>J29694</v>
          </cell>
          <cell r="H994" t="str">
            <v>OK</v>
          </cell>
          <cell r="U994" t="str">
            <v>LACL-PE</v>
          </cell>
          <cell r="Y994">
            <v>471</v>
          </cell>
          <cell r="AF994">
            <v>481</v>
          </cell>
          <cell r="AU994">
            <v>13.083333333333334</v>
          </cell>
        </row>
        <row r="995">
          <cell r="D995" t="str">
            <v>J29695</v>
          </cell>
          <cell r="H995" t="str">
            <v>PLEASE ISSUE PO ON:-8/16/21</v>
          </cell>
          <cell r="U995" t="str">
            <v>LACL-CL</v>
          </cell>
          <cell r="Y995">
            <v>1200</v>
          </cell>
          <cell r="AF995">
            <v>1224</v>
          </cell>
          <cell r="AU995">
            <v>40</v>
          </cell>
        </row>
        <row r="996">
          <cell r="D996" t="str">
            <v>J29696</v>
          </cell>
          <cell r="H996" t="str">
            <v>OK</v>
          </cell>
          <cell r="U996" t="str">
            <v>LSUS-US</v>
          </cell>
          <cell r="Y996">
            <v>1500</v>
          </cell>
          <cell r="AF996">
            <v>1530</v>
          </cell>
          <cell r="AU996">
            <v>50</v>
          </cell>
        </row>
        <row r="997">
          <cell r="D997" t="str">
            <v>J29697</v>
          </cell>
          <cell r="H997" t="str">
            <v>OK</v>
          </cell>
          <cell r="U997" t="str">
            <v>LSUS-US</v>
          </cell>
          <cell r="Y997">
            <v>1405</v>
          </cell>
          <cell r="AF997">
            <v>1434</v>
          </cell>
          <cell r="AU997">
            <v>46.833333333333336</v>
          </cell>
        </row>
        <row r="998">
          <cell r="D998" t="str">
            <v>J29698</v>
          </cell>
          <cell r="H998" t="str">
            <v>OK</v>
          </cell>
          <cell r="U998" t="str">
            <v>LSUS-US</v>
          </cell>
          <cell r="Y998">
            <v>309</v>
          </cell>
          <cell r="AF998">
            <v>316</v>
          </cell>
          <cell r="AU998">
            <v>10.3</v>
          </cell>
        </row>
        <row r="999">
          <cell r="D999" t="str">
            <v>J29699</v>
          </cell>
          <cell r="H999" t="str">
            <v>PLEASE ISSUE PO ON:-8/26/21</v>
          </cell>
          <cell r="U999" t="str">
            <v>LSUS-US</v>
          </cell>
          <cell r="Y999">
            <v>3296</v>
          </cell>
          <cell r="AF999">
            <v>3362</v>
          </cell>
          <cell r="AU999">
            <v>109.86666666666666</v>
          </cell>
        </row>
        <row r="1000">
          <cell r="D1000" t="str">
            <v>J29700</v>
          </cell>
          <cell r="H1000" t="str">
            <v>OK</v>
          </cell>
          <cell r="U1000" t="str">
            <v>LSUS-US</v>
          </cell>
          <cell r="Y1000">
            <v>469</v>
          </cell>
          <cell r="AF1000">
            <v>479</v>
          </cell>
          <cell r="AU1000">
            <v>15.633333333333333</v>
          </cell>
        </row>
        <row r="1001">
          <cell r="D1001" t="str">
            <v>J29701</v>
          </cell>
          <cell r="H1001" t="str">
            <v>PLEASE ISSUE PO ON:-8/30/21</v>
          </cell>
          <cell r="U1001" t="str">
            <v>LSUS-US</v>
          </cell>
          <cell r="Y1001">
            <v>637</v>
          </cell>
          <cell r="AF1001">
            <v>650</v>
          </cell>
          <cell r="AU1001">
            <v>21.233333333333334</v>
          </cell>
        </row>
        <row r="1002">
          <cell r="D1002" t="str">
            <v>J29702</v>
          </cell>
          <cell r="H1002" t="str">
            <v>OK</v>
          </cell>
          <cell r="U1002" t="str">
            <v>LSUS-US</v>
          </cell>
          <cell r="Y1002">
            <v>1760</v>
          </cell>
          <cell r="AF1002">
            <v>1796</v>
          </cell>
          <cell r="AU1002">
            <v>73.333333333333329</v>
          </cell>
        </row>
        <row r="1003">
          <cell r="D1003" t="str">
            <v>J29703</v>
          </cell>
          <cell r="H1003" t="str">
            <v>PLEASE ISSUE PO ON:-8/18/21</v>
          </cell>
          <cell r="U1003" t="str">
            <v>LSUS-US</v>
          </cell>
          <cell r="Y1003">
            <v>2823</v>
          </cell>
          <cell r="AF1003">
            <v>2880</v>
          </cell>
          <cell r="AU1003">
            <v>117.625</v>
          </cell>
        </row>
        <row r="1004">
          <cell r="D1004" t="str">
            <v>J29704</v>
          </cell>
          <cell r="H1004" t="str">
            <v>OK</v>
          </cell>
          <cell r="U1004" t="str">
            <v>LSUS-US</v>
          </cell>
          <cell r="Y1004">
            <v>400</v>
          </cell>
          <cell r="AF1004">
            <v>408</v>
          </cell>
          <cell r="AU1004">
            <v>16.666666666666668</v>
          </cell>
        </row>
        <row r="1005">
          <cell r="D1005" t="str">
            <v>J29705</v>
          </cell>
          <cell r="H1005" t="str">
            <v>OK</v>
          </cell>
          <cell r="U1005" t="str">
            <v>LSUS-US</v>
          </cell>
          <cell r="Y1005">
            <v>1291</v>
          </cell>
          <cell r="AF1005">
            <v>1317</v>
          </cell>
          <cell r="AU1005">
            <v>53.791666666666664</v>
          </cell>
        </row>
        <row r="1006">
          <cell r="D1006" t="str">
            <v>J29706</v>
          </cell>
          <cell r="H1006" t="str">
            <v>PLEASE ISSUE PO ON:-8/19/21</v>
          </cell>
          <cell r="U1006" t="str">
            <v>LSUS-US</v>
          </cell>
          <cell r="Y1006">
            <v>337</v>
          </cell>
          <cell r="AF1006">
            <v>344</v>
          </cell>
          <cell r="AU1006">
            <v>14.041666666666666</v>
          </cell>
        </row>
        <row r="1007">
          <cell r="D1007" t="str">
            <v>J29707</v>
          </cell>
          <cell r="H1007" t="str">
            <v>PLEASE ISSUE PO ON:-8/31/21</v>
          </cell>
          <cell r="U1007" t="str">
            <v>LSUS-US</v>
          </cell>
          <cell r="Y1007">
            <v>607</v>
          </cell>
          <cell r="AF1007">
            <v>620</v>
          </cell>
          <cell r="AU1007">
            <v>25.291666666666668</v>
          </cell>
        </row>
        <row r="1008">
          <cell r="D1008" t="str">
            <v>J29708</v>
          </cell>
          <cell r="H1008" t="str">
            <v>PLEASE ISSUE PO ON:-8/20/21</v>
          </cell>
          <cell r="U1008" t="str">
            <v>LSUS-US</v>
          </cell>
          <cell r="Y1008">
            <v>1500</v>
          </cell>
          <cell r="AF1008">
            <v>1530</v>
          </cell>
          <cell r="AU1008">
            <v>50</v>
          </cell>
        </row>
        <row r="1009">
          <cell r="D1009" t="str">
            <v>J29709</v>
          </cell>
          <cell r="H1009" t="str">
            <v>OK</v>
          </cell>
          <cell r="U1009" t="str">
            <v>LSUS-US</v>
          </cell>
          <cell r="Y1009">
            <v>1394</v>
          </cell>
          <cell r="AF1009">
            <v>1422</v>
          </cell>
          <cell r="AU1009">
            <v>46.466666666666669</v>
          </cell>
        </row>
        <row r="1010">
          <cell r="D1010" t="str">
            <v>J29710</v>
          </cell>
          <cell r="H1010" t="str">
            <v>OK</v>
          </cell>
          <cell r="U1010" t="str">
            <v>LSUS-US</v>
          </cell>
          <cell r="Y1010">
            <v>501</v>
          </cell>
          <cell r="AF1010">
            <v>512</v>
          </cell>
          <cell r="AU1010">
            <v>16.7</v>
          </cell>
        </row>
        <row r="1011">
          <cell r="D1011" t="str">
            <v>J29711</v>
          </cell>
          <cell r="H1011" t="str">
            <v>PLEASE ISSUE PO ON:-8/20/21</v>
          </cell>
          <cell r="U1011" t="str">
            <v>LSUS-US</v>
          </cell>
          <cell r="Y1011">
            <v>702</v>
          </cell>
          <cell r="AF1011">
            <v>717</v>
          </cell>
          <cell r="AU1011">
            <v>23.4</v>
          </cell>
        </row>
        <row r="1012">
          <cell r="D1012" t="str">
            <v>J29712</v>
          </cell>
          <cell r="H1012" t="str">
            <v>PLEASE ISSUE PO ON:-8/20/21</v>
          </cell>
          <cell r="U1012" t="str">
            <v>LSUS-US</v>
          </cell>
          <cell r="Y1012">
            <v>1444</v>
          </cell>
          <cell r="AF1012">
            <v>1473</v>
          </cell>
          <cell r="AU1012">
            <v>48.133333333333333</v>
          </cell>
        </row>
        <row r="1013">
          <cell r="D1013" t="str">
            <v>J29713</v>
          </cell>
          <cell r="H1013" t="str">
            <v>PLEASE ISSUE PO ON:-9/1/21</v>
          </cell>
          <cell r="U1013" t="str">
            <v>LSUS-US</v>
          </cell>
          <cell r="Y1013">
            <v>1022</v>
          </cell>
          <cell r="AF1013">
            <v>1043</v>
          </cell>
          <cell r="AU1013">
            <v>34.06666666666667</v>
          </cell>
        </row>
        <row r="1014">
          <cell r="D1014" t="str">
            <v>J29714</v>
          </cell>
          <cell r="H1014" t="str">
            <v>PLEASE ISSUE PO ON:-8/19/21</v>
          </cell>
          <cell r="U1014" t="str">
            <v>LSUS-US</v>
          </cell>
          <cell r="Y1014">
            <v>2436</v>
          </cell>
          <cell r="AF1014">
            <v>2485</v>
          </cell>
          <cell r="AU1014">
            <v>81.2</v>
          </cell>
        </row>
        <row r="1015">
          <cell r="D1015" t="str">
            <v>J29715</v>
          </cell>
          <cell r="H1015" t="str">
            <v>PLEASE ISSUE PO ON:-8/16/21</v>
          </cell>
          <cell r="U1015" t="str">
            <v>LSUS-US</v>
          </cell>
          <cell r="Y1015">
            <v>4415</v>
          </cell>
          <cell r="AF1015">
            <v>4504</v>
          </cell>
          <cell r="AU1015">
            <v>147.16666666666666</v>
          </cell>
        </row>
        <row r="1016">
          <cell r="D1016" t="str">
            <v>J29716</v>
          </cell>
          <cell r="H1016" t="str">
            <v>PLEASE ISSUE PO ON:-8/21/21</v>
          </cell>
          <cell r="U1016" t="str">
            <v>LSUS-US</v>
          </cell>
          <cell r="Y1016">
            <v>2163</v>
          </cell>
          <cell r="AF1016">
            <v>2207</v>
          </cell>
          <cell r="AU1016">
            <v>72.099999999999994</v>
          </cell>
        </row>
        <row r="1017">
          <cell r="D1017" t="str">
            <v>J29717</v>
          </cell>
          <cell r="H1017" t="str">
            <v>OK</v>
          </cell>
          <cell r="U1017" t="str">
            <v>LSC-CA</v>
          </cell>
          <cell r="Y1017">
            <v>900</v>
          </cell>
          <cell r="AF1017">
            <v>918</v>
          </cell>
          <cell r="AU1017">
            <v>30</v>
          </cell>
        </row>
        <row r="1018">
          <cell r="D1018" t="str">
            <v>J29718</v>
          </cell>
          <cell r="H1018" t="str">
            <v>PLEASE ISSUE PO ON:-8/19/21</v>
          </cell>
          <cell r="U1018" t="str">
            <v>LSC-CA</v>
          </cell>
          <cell r="Y1018">
            <v>2100</v>
          </cell>
          <cell r="AF1018">
            <v>2142</v>
          </cell>
          <cell r="AU1018">
            <v>70</v>
          </cell>
        </row>
        <row r="1019">
          <cell r="D1019" t="str">
            <v>J29719</v>
          </cell>
          <cell r="H1019" t="str">
            <v>PLEASE ISSUE PO ON:-8/30/21</v>
          </cell>
          <cell r="U1019" t="str">
            <v>LSC-CA</v>
          </cell>
          <cell r="Y1019">
            <v>623</v>
          </cell>
          <cell r="AF1019">
            <v>636</v>
          </cell>
          <cell r="AU1019">
            <v>20.766666666666666</v>
          </cell>
        </row>
        <row r="1020">
          <cell r="D1020" t="str">
            <v>J29720</v>
          </cell>
          <cell r="H1020" t="str">
            <v>PLEASE ISSUE PO ON:-8/31/21</v>
          </cell>
          <cell r="U1020" t="str">
            <v>LSC-CA</v>
          </cell>
          <cell r="Y1020">
            <v>619</v>
          </cell>
          <cell r="AF1020">
            <v>632</v>
          </cell>
          <cell r="AU1020">
            <v>20.633333333333333</v>
          </cell>
        </row>
        <row r="1021">
          <cell r="D1021" t="str">
            <v>J29721</v>
          </cell>
          <cell r="H1021" t="str">
            <v>OK</v>
          </cell>
          <cell r="U1021" t="str">
            <v>LSC-CA</v>
          </cell>
          <cell r="Y1021">
            <v>200</v>
          </cell>
          <cell r="AF1021">
            <v>204</v>
          </cell>
          <cell r="AU1021">
            <v>6.666666666666667</v>
          </cell>
        </row>
        <row r="1022">
          <cell r="D1022" t="str">
            <v>J29722</v>
          </cell>
          <cell r="H1022" t="str">
            <v>OK</v>
          </cell>
          <cell r="U1022" t="str">
            <v>LSUS-US</v>
          </cell>
          <cell r="Y1022">
            <v>900</v>
          </cell>
          <cell r="AF1022">
            <v>918</v>
          </cell>
          <cell r="AU1022">
            <v>30</v>
          </cell>
        </row>
        <row r="1023">
          <cell r="D1023" t="str">
            <v>J29723</v>
          </cell>
          <cell r="H1023" t="str">
            <v>OK</v>
          </cell>
          <cell r="U1023" t="str">
            <v>LSUS-US</v>
          </cell>
          <cell r="Y1023">
            <v>3251</v>
          </cell>
          <cell r="AF1023">
            <v>3317</v>
          </cell>
          <cell r="AU1023">
            <v>180.61111111111111</v>
          </cell>
        </row>
        <row r="1024">
          <cell r="D1024" t="str">
            <v>J29724</v>
          </cell>
          <cell r="H1024" t="str">
            <v>OK</v>
          </cell>
          <cell r="U1024" t="str">
            <v>LSUS-US</v>
          </cell>
          <cell r="Y1024">
            <v>4754</v>
          </cell>
          <cell r="AF1024">
            <v>4850</v>
          </cell>
          <cell r="AU1024">
            <v>158.46666666666667</v>
          </cell>
        </row>
        <row r="1025">
          <cell r="D1025" t="str">
            <v>J29725</v>
          </cell>
          <cell r="H1025" t="str">
            <v>OK</v>
          </cell>
          <cell r="U1025" t="str">
            <v>LSUS-2008</v>
          </cell>
          <cell r="Y1025">
            <v>5105</v>
          </cell>
          <cell r="AF1025">
            <v>5208</v>
          </cell>
          <cell r="AU1025">
            <v>212.70833333333334</v>
          </cell>
        </row>
        <row r="1026">
          <cell r="D1026" t="str">
            <v>J29726</v>
          </cell>
          <cell r="H1026" t="str">
            <v>OK</v>
          </cell>
          <cell r="U1026" t="str">
            <v>LSUS-US</v>
          </cell>
          <cell r="Y1026">
            <v>8372</v>
          </cell>
          <cell r="AF1026">
            <v>8540</v>
          </cell>
          <cell r="AU1026">
            <v>465.11111111111109</v>
          </cell>
        </row>
        <row r="1027">
          <cell r="D1027" t="str">
            <v>J29727</v>
          </cell>
          <cell r="H1027" t="str">
            <v>OK</v>
          </cell>
          <cell r="U1027" t="str">
            <v>LSUS-US</v>
          </cell>
          <cell r="Y1027">
            <v>0</v>
          </cell>
          <cell r="AF1027">
            <v>0</v>
          </cell>
          <cell r="AU1027">
            <v>0</v>
          </cell>
        </row>
        <row r="1028">
          <cell r="D1028" t="str">
            <v>J29728</v>
          </cell>
          <cell r="H1028" t="str">
            <v>OK</v>
          </cell>
          <cell r="U1028" t="str">
            <v>LSUS-US</v>
          </cell>
          <cell r="Y1028">
            <v>6625</v>
          </cell>
          <cell r="AF1028">
            <v>6758</v>
          </cell>
          <cell r="AU1028">
            <v>368.05555555555554</v>
          </cell>
        </row>
        <row r="1029">
          <cell r="D1029" t="str">
            <v>J29729</v>
          </cell>
          <cell r="H1029" t="str">
            <v>OK</v>
          </cell>
          <cell r="U1029" t="str">
            <v>LSUS-US</v>
          </cell>
          <cell r="Y1029">
            <v>3654</v>
          </cell>
          <cell r="AF1029">
            <v>3728</v>
          </cell>
          <cell r="AU1029">
            <v>203</v>
          </cell>
        </row>
        <row r="1030">
          <cell r="D1030" t="str">
            <v>J29730</v>
          </cell>
          <cell r="H1030" t="str">
            <v>OK</v>
          </cell>
          <cell r="U1030" t="str">
            <v>MN-MN</v>
          </cell>
          <cell r="Y1030">
            <v>342</v>
          </cell>
          <cell r="AF1030">
            <v>349</v>
          </cell>
          <cell r="AU1030">
            <v>11.4</v>
          </cell>
        </row>
        <row r="1031">
          <cell r="D1031" t="str">
            <v>J29731</v>
          </cell>
          <cell r="H1031" t="str">
            <v>OK</v>
          </cell>
          <cell r="U1031" t="str">
            <v>MN-MN</v>
          </cell>
          <cell r="Y1031">
            <v>818</v>
          </cell>
          <cell r="AF1031">
            <v>835</v>
          </cell>
          <cell r="AU1031">
            <v>27.266666666666666</v>
          </cell>
        </row>
        <row r="1032">
          <cell r="D1032" t="str">
            <v>J29732</v>
          </cell>
          <cell r="H1032" t="str">
            <v>OK</v>
          </cell>
          <cell r="U1032" t="str">
            <v>MN-MN</v>
          </cell>
          <cell r="Y1032">
            <v>671</v>
          </cell>
          <cell r="AF1032">
            <v>685</v>
          </cell>
          <cell r="AU1032">
            <v>22.366666666666667</v>
          </cell>
        </row>
        <row r="1033">
          <cell r="D1033" t="str">
            <v>J29733</v>
          </cell>
          <cell r="H1033" t="str">
            <v>OK</v>
          </cell>
          <cell r="U1033" t="str">
            <v>MN-MN</v>
          </cell>
          <cell r="Y1033">
            <v>184</v>
          </cell>
          <cell r="AF1033">
            <v>188</v>
          </cell>
          <cell r="AU1033">
            <v>6.1333333333333337</v>
          </cell>
        </row>
        <row r="1034">
          <cell r="D1034" t="str">
            <v>J29734</v>
          </cell>
          <cell r="H1034" t="str">
            <v>OK</v>
          </cell>
          <cell r="U1034" t="str">
            <v>MN-MN</v>
          </cell>
          <cell r="Y1034">
            <v>349</v>
          </cell>
          <cell r="AF1034">
            <v>356</v>
          </cell>
          <cell r="AU1034">
            <v>9.6944444444444446</v>
          </cell>
        </row>
        <row r="1035">
          <cell r="D1035" t="str">
            <v>J29735</v>
          </cell>
          <cell r="H1035" t="str">
            <v>OK</v>
          </cell>
          <cell r="U1035" t="str">
            <v>MN-MN</v>
          </cell>
          <cell r="Y1035">
            <v>52</v>
          </cell>
          <cell r="AF1035">
            <v>54</v>
          </cell>
          <cell r="AU1035">
            <v>1.7333333333333334</v>
          </cell>
        </row>
        <row r="1036">
          <cell r="D1036" t="str">
            <v>J29736</v>
          </cell>
          <cell r="H1036" t="str">
            <v>OK</v>
          </cell>
          <cell r="U1036" t="str">
            <v>MN-MN</v>
          </cell>
          <cell r="Y1036">
            <v>52</v>
          </cell>
          <cell r="AF1036">
            <v>54</v>
          </cell>
          <cell r="AU1036">
            <v>1.7333333333333334</v>
          </cell>
        </row>
        <row r="1037">
          <cell r="D1037" t="str">
            <v>J29737</v>
          </cell>
          <cell r="H1037" t="str">
            <v>OK</v>
          </cell>
          <cell r="U1037" t="str">
            <v>MN-MN</v>
          </cell>
          <cell r="Y1037">
            <v>52</v>
          </cell>
          <cell r="AF1037">
            <v>54</v>
          </cell>
          <cell r="AU1037">
            <v>1.7333333333333334</v>
          </cell>
        </row>
        <row r="1038">
          <cell r="D1038" t="str">
            <v>J29738</v>
          </cell>
          <cell r="H1038" t="str">
            <v>OK</v>
          </cell>
          <cell r="U1038" t="str">
            <v>MN-MN</v>
          </cell>
          <cell r="Y1038">
            <v>52</v>
          </cell>
          <cell r="AF1038">
            <v>54</v>
          </cell>
          <cell r="AU1038">
            <v>1.7333333333333334</v>
          </cell>
        </row>
        <row r="1039">
          <cell r="D1039" t="str">
            <v>J29739</v>
          </cell>
          <cell r="H1039" t="str">
            <v>OK</v>
          </cell>
          <cell r="U1039" t="str">
            <v>MN-MN</v>
          </cell>
          <cell r="Y1039">
            <v>151</v>
          </cell>
          <cell r="AF1039">
            <v>155</v>
          </cell>
          <cell r="AU1039">
            <v>5.0333333333333332</v>
          </cell>
        </row>
        <row r="1040">
          <cell r="D1040" t="str">
            <v>J29740</v>
          </cell>
          <cell r="H1040" t="str">
            <v>OK</v>
          </cell>
          <cell r="U1040" t="str">
            <v>MN-MN</v>
          </cell>
          <cell r="Y1040">
            <v>812</v>
          </cell>
          <cell r="AF1040">
            <v>829</v>
          </cell>
          <cell r="AU1040">
            <v>27.066666666666666</v>
          </cell>
        </row>
        <row r="1041">
          <cell r="D1041" t="str">
            <v>J29741</v>
          </cell>
          <cell r="H1041" t="str">
            <v>OK</v>
          </cell>
          <cell r="U1041" t="str">
            <v>MN-MN</v>
          </cell>
          <cell r="Y1041">
            <v>306</v>
          </cell>
          <cell r="AF1041">
            <v>313</v>
          </cell>
          <cell r="AU1041">
            <v>10.199999999999999</v>
          </cell>
        </row>
        <row r="1042">
          <cell r="D1042" t="str">
            <v>J29742</v>
          </cell>
          <cell r="H1042" t="str">
            <v>OK</v>
          </cell>
          <cell r="U1042" t="str">
            <v>AMA-SG</v>
          </cell>
          <cell r="Y1042">
            <v>200</v>
          </cell>
          <cell r="AF1042">
            <v>204</v>
          </cell>
          <cell r="AU1042">
            <v>6.666666666666667</v>
          </cell>
        </row>
        <row r="1043">
          <cell r="D1043" t="str">
            <v>J29743</v>
          </cell>
          <cell r="H1043" t="str">
            <v>OK</v>
          </cell>
          <cell r="U1043" t="str">
            <v>AMA-PK</v>
          </cell>
          <cell r="Y1043">
            <v>779</v>
          </cell>
          <cell r="AF1043">
            <v>795</v>
          </cell>
          <cell r="AU1043">
            <v>21.638888888888889</v>
          </cell>
        </row>
        <row r="1044">
          <cell r="D1044" t="str">
            <v>J29744</v>
          </cell>
          <cell r="H1044" t="str">
            <v>OK</v>
          </cell>
          <cell r="U1044" t="str">
            <v>AMA-PK</v>
          </cell>
          <cell r="Y1044">
            <v>200</v>
          </cell>
          <cell r="AF1044">
            <v>204</v>
          </cell>
          <cell r="AU1044">
            <v>5.5555555555555554</v>
          </cell>
        </row>
        <row r="1045">
          <cell r="D1045" t="str">
            <v>J29745</v>
          </cell>
          <cell r="H1045" t="str">
            <v>OK</v>
          </cell>
          <cell r="U1045" t="str">
            <v>AMA-PK</v>
          </cell>
          <cell r="Y1045">
            <v>780</v>
          </cell>
          <cell r="AF1045">
            <v>796</v>
          </cell>
          <cell r="AU1045">
            <v>21.666666666666668</v>
          </cell>
        </row>
        <row r="1046">
          <cell r="D1046" t="str">
            <v>J29746</v>
          </cell>
          <cell r="H1046" t="str">
            <v>PLEASE ISSUE PO ON:-8/16/21</v>
          </cell>
          <cell r="U1046" t="str">
            <v>AMA-JP</v>
          </cell>
          <cell r="Y1046">
            <v>1734</v>
          </cell>
          <cell r="AF1046">
            <v>1769</v>
          </cell>
          <cell r="AU1046">
            <v>57.8</v>
          </cell>
        </row>
        <row r="1047">
          <cell r="D1047" t="str">
            <v>J29747</v>
          </cell>
          <cell r="H1047" t="str">
            <v>PLEASE ISSUE PO ON:-8/16/21</v>
          </cell>
          <cell r="U1047" t="str">
            <v>AMA-JP</v>
          </cell>
          <cell r="Y1047">
            <v>200</v>
          </cell>
          <cell r="AF1047">
            <v>204</v>
          </cell>
          <cell r="AU1047">
            <v>6.666666666666667</v>
          </cell>
        </row>
        <row r="1048">
          <cell r="D1048" t="str">
            <v>J29748</v>
          </cell>
          <cell r="H1048" t="str">
            <v>OK</v>
          </cell>
          <cell r="U1048" t="str">
            <v>AMA-JP</v>
          </cell>
          <cell r="Y1048">
            <v>1699</v>
          </cell>
          <cell r="AF1048">
            <v>1733</v>
          </cell>
          <cell r="AU1048">
            <v>56.633333333333333</v>
          </cell>
        </row>
        <row r="1049">
          <cell r="D1049" t="str">
            <v>J29749</v>
          </cell>
          <cell r="H1049" t="str">
            <v>OK</v>
          </cell>
          <cell r="U1049" t="str">
            <v>AMA-JP</v>
          </cell>
          <cell r="Y1049">
            <v>2500</v>
          </cell>
          <cell r="AF1049">
            <v>2550</v>
          </cell>
          <cell r="AU1049">
            <v>83.333333333333329</v>
          </cell>
        </row>
        <row r="1050">
          <cell r="D1050" t="str">
            <v>J29750</v>
          </cell>
          <cell r="H1050" t="str">
            <v>OK</v>
          </cell>
          <cell r="U1050" t="str">
            <v>AMA-JP</v>
          </cell>
          <cell r="Y1050">
            <v>3569</v>
          </cell>
          <cell r="AF1050">
            <v>3641</v>
          </cell>
          <cell r="AU1050">
            <v>137.26923076923077</v>
          </cell>
        </row>
        <row r="1051">
          <cell r="D1051" t="str">
            <v>J29751</v>
          </cell>
          <cell r="H1051" t="str">
            <v>OK</v>
          </cell>
          <cell r="U1051" t="str">
            <v>ANZ-AU</v>
          </cell>
          <cell r="Y1051">
            <v>1703</v>
          </cell>
          <cell r="AF1051">
            <v>1738</v>
          </cell>
          <cell r="AU1051">
            <v>56.766666666666666</v>
          </cell>
        </row>
        <row r="1052">
          <cell r="D1052" t="str">
            <v>J29752</v>
          </cell>
          <cell r="H1052" t="str">
            <v>OK</v>
          </cell>
          <cell r="U1052" t="str">
            <v>ANZ-AU</v>
          </cell>
          <cell r="Y1052">
            <v>391</v>
          </cell>
          <cell r="AF1052">
            <v>399</v>
          </cell>
          <cell r="AU1052">
            <v>12.21875</v>
          </cell>
        </row>
        <row r="1053">
          <cell r="D1053" t="str">
            <v>J29753</v>
          </cell>
          <cell r="H1053" t="str">
            <v>PLEASE ISSUE PO ON:-8/27/21</v>
          </cell>
          <cell r="U1053" t="str">
            <v>ANZ-AU</v>
          </cell>
          <cell r="Y1053">
            <v>1146</v>
          </cell>
          <cell r="AF1053">
            <v>1169</v>
          </cell>
          <cell r="AU1053">
            <v>38.200000000000003</v>
          </cell>
        </row>
        <row r="1054">
          <cell r="D1054" t="str">
            <v>J29754</v>
          </cell>
          <cell r="H1054" t="str">
            <v>PLEASE ISSUE PO ON:-8/30/21</v>
          </cell>
          <cell r="U1054" t="str">
            <v>ANZ-AU</v>
          </cell>
          <cell r="Y1054">
            <v>916</v>
          </cell>
          <cell r="AF1054">
            <v>935</v>
          </cell>
          <cell r="AU1054">
            <v>30.533333333333335</v>
          </cell>
        </row>
        <row r="1055">
          <cell r="D1055" t="str">
            <v>J29755</v>
          </cell>
          <cell r="H1055" t="str">
            <v>OK</v>
          </cell>
          <cell r="U1055" t="str">
            <v>ANZ-AU</v>
          </cell>
          <cell r="Y1055">
            <v>2853</v>
          </cell>
          <cell r="AF1055">
            <v>2911</v>
          </cell>
          <cell r="AU1055">
            <v>95.1</v>
          </cell>
        </row>
        <row r="1056">
          <cell r="D1056" t="str">
            <v>J29756</v>
          </cell>
          <cell r="H1056" t="str">
            <v>PLEASE ISSUE PO ON:-8/30/21</v>
          </cell>
          <cell r="U1056" t="str">
            <v>ANZ-AU</v>
          </cell>
          <cell r="Y1056">
            <v>1619</v>
          </cell>
          <cell r="AF1056">
            <v>1652</v>
          </cell>
          <cell r="AU1056">
            <v>53.966666666666669</v>
          </cell>
        </row>
        <row r="1057">
          <cell r="D1057" t="str">
            <v>J29757</v>
          </cell>
          <cell r="H1057" t="str">
            <v>PLEASE ISSUE PO ON:-8/31/21</v>
          </cell>
          <cell r="U1057" t="str">
            <v>ANZ-AU</v>
          </cell>
          <cell r="Y1057">
            <v>1498</v>
          </cell>
          <cell r="AF1057">
            <v>1528</v>
          </cell>
          <cell r="AU1057">
            <v>49.93333333333333</v>
          </cell>
        </row>
        <row r="1058">
          <cell r="D1058" t="str">
            <v>J29758</v>
          </cell>
          <cell r="H1058" t="str">
            <v>OK</v>
          </cell>
          <cell r="U1058" t="str">
            <v>AMA-MY</v>
          </cell>
          <cell r="Y1058">
            <v>446</v>
          </cell>
          <cell r="AF1058">
            <v>455</v>
          </cell>
          <cell r="AU1058">
            <v>14.866666666666667</v>
          </cell>
        </row>
        <row r="1059">
          <cell r="D1059" t="str">
            <v>J29759</v>
          </cell>
          <cell r="H1059" t="str">
            <v>OK</v>
          </cell>
          <cell r="U1059" t="str">
            <v>AMA-MY</v>
          </cell>
          <cell r="Y1059">
            <v>200</v>
          </cell>
          <cell r="AF1059">
            <v>204</v>
          </cell>
          <cell r="AU1059">
            <v>6.666666666666667</v>
          </cell>
        </row>
        <row r="1060">
          <cell r="D1060" t="str">
            <v>J29760</v>
          </cell>
          <cell r="H1060" t="str">
            <v>PLEASE ISSUE PO ON:-9/14/21</v>
          </cell>
          <cell r="U1060" t="str">
            <v>AMA-PH</v>
          </cell>
          <cell r="Y1060">
            <v>600</v>
          </cell>
          <cell r="AF1060">
            <v>612</v>
          </cell>
          <cell r="AU1060">
            <v>20</v>
          </cell>
        </row>
        <row r="1061">
          <cell r="D1061" t="str">
            <v>J29761</v>
          </cell>
          <cell r="H1061" t="str">
            <v>PLEASE ISSUE PO ON:-8/26/21</v>
          </cell>
          <cell r="U1061" t="str">
            <v>AMA-PH</v>
          </cell>
          <cell r="Y1061">
            <v>496</v>
          </cell>
          <cell r="AF1061">
            <v>506</v>
          </cell>
          <cell r="AU1061">
            <v>16.533333333333335</v>
          </cell>
        </row>
        <row r="1062">
          <cell r="D1062" t="str">
            <v>J29762</v>
          </cell>
          <cell r="H1062" t="str">
            <v>PLEASE ISSUE PO ON:-9/12/21</v>
          </cell>
          <cell r="U1062" t="str">
            <v>KR-KR</v>
          </cell>
          <cell r="Y1062">
            <v>500</v>
          </cell>
          <cell r="AF1062">
            <v>510</v>
          </cell>
          <cell r="AU1062">
            <v>16.666666666666668</v>
          </cell>
        </row>
        <row r="1063">
          <cell r="D1063" t="str">
            <v>J29763</v>
          </cell>
          <cell r="H1063" t="str">
            <v>OK</v>
          </cell>
          <cell r="U1063" t="str">
            <v>ID-ID</v>
          </cell>
          <cell r="Y1063">
            <v>328</v>
          </cell>
          <cell r="AF1063">
            <v>335</v>
          </cell>
          <cell r="AU1063">
            <v>10.933333333333334</v>
          </cell>
        </row>
        <row r="1064">
          <cell r="D1064" t="str">
            <v>J29764</v>
          </cell>
          <cell r="H1064" t="str">
            <v>PLEASE ISSUE PO ON:-8/19/21</v>
          </cell>
          <cell r="U1064" t="str">
            <v>LSUS-US</v>
          </cell>
          <cell r="Y1064">
            <v>4160</v>
          </cell>
          <cell r="AF1064">
            <v>4244</v>
          </cell>
          <cell r="AU1064">
            <v>346.66666666666669</v>
          </cell>
        </row>
        <row r="1065">
          <cell r="D1065" t="str">
            <v>J29765</v>
          </cell>
          <cell r="H1065" t="str">
            <v>PLEASE ISSUE PO ON:-8/21/21</v>
          </cell>
          <cell r="U1065" t="str">
            <v>LSUS-US</v>
          </cell>
          <cell r="Y1065">
            <v>2840</v>
          </cell>
          <cell r="AF1065">
            <v>2897</v>
          </cell>
          <cell r="AU1065">
            <v>236.66666666666666</v>
          </cell>
        </row>
        <row r="1066">
          <cell r="D1066" t="str">
            <v>J29766</v>
          </cell>
          <cell r="H1066" t="str">
            <v>PLEASE ISSUE PO ON:-10/11/21</v>
          </cell>
          <cell r="U1066" t="str">
            <v>LSUS-US</v>
          </cell>
          <cell r="Y1066">
            <v>8665</v>
          </cell>
          <cell r="AF1066">
            <v>8839</v>
          </cell>
          <cell r="AU1066">
            <v>722.08333333333337</v>
          </cell>
        </row>
        <row r="1067">
          <cell r="D1067" t="str">
            <v>J29767</v>
          </cell>
          <cell r="H1067" t="str">
            <v>PLEASE ISSUE PO ON:-10/13/21</v>
          </cell>
          <cell r="U1067" t="str">
            <v>LSUS-US</v>
          </cell>
          <cell r="Y1067">
            <v>8664</v>
          </cell>
          <cell r="AF1067">
            <v>8838</v>
          </cell>
          <cell r="AU1067">
            <v>722</v>
          </cell>
        </row>
        <row r="1068">
          <cell r="D1068" t="str">
            <v>J29768</v>
          </cell>
          <cell r="H1068" t="str">
            <v>PLEASE ISSUE PO ON:-10/15/21</v>
          </cell>
          <cell r="U1068" t="str">
            <v>LSUS-US</v>
          </cell>
          <cell r="Y1068">
            <v>6828</v>
          </cell>
          <cell r="AF1068">
            <v>6965</v>
          </cell>
          <cell r="AU1068">
            <v>569</v>
          </cell>
        </row>
        <row r="1069">
          <cell r="D1069" t="str">
            <v>J29769</v>
          </cell>
          <cell r="H1069" t="str">
            <v>PLEASE ISSUE PO ON:-10/18/21</v>
          </cell>
          <cell r="U1069" t="str">
            <v>LSUS-US</v>
          </cell>
          <cell r="Y1069">
            <v>6824</v>
          </cell>
          <cell r="AF1069">
            <v>6961</v>
          </cell>
          <cell r="AU1069">
            <v>568.66666666666663</v>
          </cell>
        </row>
        <row r="1070">
          <cell r="D1070" t="str">
            <v>J29770</v>
          </cell>
          <cell r="H1070" t="str">
            <v>PLEASE ISSUE PO ON:-10/16/21</v>
          </cell>
          <cell r="U1070" t="str">
            <v>LSUS-US</v>
          </cell>
          <cell r="Y1070">
            <v>6348</v>
          </cell>
          <cell r="AF1070">
            <v>6475</v>
          </cell>
          <cell r="AU1070">
            <v>529</v>
          </cell>
        </row>
        <row r="1071">
          <cell r="D1071" t="str">
            <v>J29771</v>
          </cell>
          <cell r="H1071" t="str">
            <v>PLEASE ISSUE PO ON:-10/12/21</v>
          </cell>
          <cell r="U1071" t="str">
            <v>LSUS-US</v>
          </cell>
          <cell r="Y1071">
            <v>2671</v>
          </cell>
          <cell r="AF1071">
            <v>2725</v>
          </cell>
          <cell r="AU1071">
            <v>222.58333333333334</v>
          </cell>
        </row>
        <row r="1072">
          <cell r="D1072" t="str">
            <v>J29772</v>
          </cell>
          <cell r="H1072" t="str">
            <v>PLEASE ISSUE PO ON:-11/6/21</v>
          </cell>
          <cell r="U1072" t="str">
            <v>LSUS-US</v>
          </cell>
          <cell r="Y1072">
            <v>6606</v>
          </cell>
          <cell r="AF1072">
            <v>6739</v>
          </cell>
          <cell r="AU1072">
            <v>550.5</v>
          </cell>
        </row>
        <row r="1073">
          <cell r="D1073" t="str">
            <v>J29773</v>
          </cell>
          <cell r="H1073" t="str">
            <v>OK</v>
          </cell>
          <cell r="U1073" t="str">
            <v>LSUS-US</v>
          </cell>
          <cell r="Y1073">
            <v>6605</v>
          </cell>
          <cell r="AF1073">
            <v>6738</v>
          </cell>
          <cell r="AU1073">
            <v>550.41666666666663</v>
          </cell>
        </row>
        <row r="1074">
          <cell r="D1074" t="str">
            <v>J29774</v>
          </cell>
          <cell r="H1074" t="str">
            <v>PLEASE ISSUE PO ON:-11/9/21</v>
          </cell>
          <cell r="U1074" t="str">
            <v>LSUS-US</v>
          </cell>
          <cell r="Y1074">
            <v>6789</v>
          </cell>
          <cell r="AF1074">
            <v>6925</v>
          </cell>
          <cell r="AU1074">
            <v>565.75</v>
          </cell>
        </row>
        <row r="1075">
          <cell r="D1075" t="str">
            <v>J29775</v>
          </cell>
          <cell r="H1075" t="str">
            <v>OK</v>
          </cell>
          <cell r="U1075" t="str">
            <v>LSUS-US</v>
          </cell>
          <cell r="Y1075">
            <v>835</v>
          </cell>
          <cell r="AF1075">
            <v>852</v>
          </cell>
          <cell r="AU1075">
            <v>69.583333333333329</v>
          </cell>
        </row>
        <row r="1076">
          <cell r="D1076" t="str">
            <v>J29776</v>
          </cell>
          <cell r="H1076" t="str">
            <v>OK</v>
          </cell>
          <cell r="U1076" t="str">
            <v>LSUS-US</v>
          </cell>
          <cell r="Y1076">
            <v>2165</v>
          </cell>
          <cell r="AF1076">
            <v>2209</v>
          </cell>
          <cell r="AU1076">
            <v>180.41666666666666</v>
          </cell>
        </row>
        <row r="1077">
          <cell r="D1077" t="str">
            <v>J29777</v>
          </cell>
          <cell r="H1077" t="str">
            <v>OK</v>
          </cell>
          <cell r="U1077" t="str">
            <v>LSUS-US</v>
          </cell>
          <cell r="Y1077">
            <v>11339</v>
          </cell>
          <cell r="AF1077">
            <v>11566</v>
          </cell>
          <cell r="AU1077">
            <v>944.91666666666663</v>
          </cell>
        </row>
        <row r="1078">
          <cell r="D1078" t="str">
            <v>J29778</v>
          </cell>
          <cell r="H1078" t="str">
            <v>OK</v>
          </cell>
          <cell r="U1078" t="str">
            <v>LSUS-US</v>
          </cell>
          <cell r="Y1078">
            <v>2661</v>
          </cell>
          <cell r="AF1078">
            <v>2715</v>
          </cell>
          <cell r="AU1078">
            <v>221.75</v>
          </cell>
        </row>
        <row r="1079">
          <cell r="D1079" t="str">
            <v>J29779</v>
          </cell>
          <cell r="H1079" t="str">
            <v>PLEASE ISSUE PO ON:-8/17/21</v>
          </cell>
          <cell r="U1079" t="str">
            <v>LSUS-US</v>
          </cell>
          <cell r="Y1079">
            <v>424</v>
          </cell>
          <cell r="AF1079">
            <v>433</v>
          </cell>
          <cell r="AU1079">
            <v>35.333333333333336</v>
          </cell>
        </row>
        <row r="1080">
          <cell r="D1080" t="str">
            <v>J29780</v>
          </cell>
          <cell r="H1080" t="str">
            <v>PLEASE ISSUE PO ON:-8/17/21</v>
          </cell>
          <cell r="U1080" t="str">
            <v>LSUS-US</v>
          </cell>
          <cell r="Y1080">
            <v>3576</v>
          </cell>
          <cell r="AF1080">
            <v>3648</v>
          </cell>
          <cell r="AU1080">
            <v>298</v>
          </cell>
        </row>
        <row r="1081">
          <cell r="D1081" t="str">
            <v>J29781</v>
          </cell>
          <cell r="H1081" t="str">
            <v>OK</v>
          </cell>
          <cell r="U1081" t="str">
            <v>LSUS-US</v>
          </cell>
          <cell r="Y1081">
            <v>4393</v>
          </cell>
          <cell r="AF1081">
            <v>4481</v>
          </cell>
          <cell r="AU1081">
            <v>366.08333333333331</v>
          </cell>
        </row>
        <row r="1082">
          <cell r="D1082" t="str">
            <v>J29782</v>
          </cell>
          <cell r="H1082" t="str">
            <v>OK</v>
          </cell>
          <cell r="U1082" t="str">
            <v>LSUS-US</v>
          </cell>
          <cell r="Y1082">
            <v>2707</v>
          </cell>
          <cell r="AF1082">
            <v>2762</v>
          </cell>
          <cell r="AU1082">
            <v>225.58333333333334</v>
          </cell>
        </row>
        <row r="1083">
          <cell r="D1083" t="str">
            <v>J29783</v>
          </cell>
          <cell r="H1083" t="str">
            <v>OK</v>
          </cell>
          <cell r="U1083" t="str">
            <v>LSUS-US</v>
          </cell>
          <cell r="Y1083">
            <v>1550</v>
          </cell>
          <cell r="AF1083">
            <v>1581</v>
          </cell>
          <cell r="AU1083">
            <v>129.16666666666666</v>
          </cell>
        </row>
        <row r="1084">
          <cell r="D1084" t="str">
            <v>J29784</v>
          </cell>
          <cell r="H1084" t="str">
            <v>OK</v>
          </cell>
          <cell r="U1084" t="str">
            <v>LSUS-US</v>
          </cell>
          <cell r="Y1084">
            <v>1450</v>
          </cell>
          <cell r="AF1084">
            <v>1479</v>
          </cell>
          <cell r="AU1084">
            <v>120.83333333333333</v>
          </cell>
        </row>
        <row r="1085">
          <cell r="D1085" t="str">
            <v>J29785</v>
          </cell>
          <cell r="H1085" t="str">
            <v>OK</v>
          </cell>
          <cell r="U1085" t="str">
            <v>LSUS-US</v>
          </cell>
          <cell r="Y1085">
            <v>819</v>
          </cell>
          <cell r="AF1085">
            <v>836</v>
          </cell>
          <cell r="AU1085">
            <v>22.75</v>
          </cell>
        </row>
        <row r="1086">
          <cell r="D1086" t="str">
            <v>J29786</v>
          </cell>
          <cell r="H1086" t="str">
            <v>OK</v>
          </cell>
          <cell r="U1086" t="str">
            <v>LSUS-US</v>
          </cell>
          <cell r="Y1086">
            <v>1240</v>
          </cell>
          <cell r="AF1086">
            <v>1265</v>
          </cell>
          <cell r="AU1086">
            <v>34.444444444444443</v>
          </cell>
        </row>
        <row r="1087">
          <cell r="D1087" t="str">
            <v>J29787</v>
          </cell>
          <cell r="H1087" t="str">
            <v>OK</v>
          </cell>
          <cell r="U1087" t="str">
            <v>LSUS-US</v>
          </cell>
          <cell r="Y1087">
            <v>1811</v>
          </cell>
          <cell r="AF1087">
            <v>1848</v>
          </cell>
          <cell r="AU1087">
            <v>45.274999999999999</v>
          </cell>
        </row>
        <row r="1088">
          <cell r="D1088" t="str">
            <v>J29788</v>
          </cell>
          <cell r="H1088" t="str">
            <v>OK</v>
          </cell>
          <cell r="U1088" t="str">
            <v>LSUS-US</v>
          </cell>
          <cell r="Y1088">
            <v>681</v>
          </cell>
          <cell r="AF1088">
            <v>695</v>
          </cell>
          <cell r="AU1088">
            <v>17.024999999999999</v>
          </cell>
        </row>
        <row r="1089">
          <cell r="D1089" t="str">
            <v>J29789</v>
          </cell>
          <cell r="H1089" t="str">
            <v>OK</v>
          </cell>
          <cell r="U1089" t="str">
            <v>LSE-EU</v>
          </cell>
          <cell r="Y1089">
            <v>9479</v>
          </cell>
          <cell r="AF1089">
            <v>9669</v>
          </cell>
          <cell r="AU1089">
            <v>394.95833333333331</v>
          </cell>
        </row>
        <row r="1090">
          <cell r="D1090" t="str">
            <v>J29790</v>
          </cell>
          <cell r="H1090" t="str">
            <v>OK</v>
          </cell>
          <cell r="U1090" t="str">
            <v>LSE-EU</v>
          </cell>
          <cell r="Y1090">
            <v>545</v>
          </cell>
          <cell r="AF1090">
            <v>556</v>
          </cell>
          <cell r="AU1090">
            <v>18.166666666666668</v>
          </cell>
        </row>
        <row r="1091">
          <cell r="D1091" t="str">
            <v>J29791</v>
          </cell>
          <cell r="H1091" t="str">
            <v>OK</v>
          </cell>
          <cell r="U1091" t="str">
            <v>LSE-EU</v>
          </cell>
          <cell r="Y1091">
            <v>1127</v>
          </cell>
          <cell r="AF1091">
            <v>1150</v>
          </cell>
          <cell r="AU1091">
            <v>46.958333333333336</v>
          </cell>
        </row>
        <row r="1092">
          <cell r="D1092" t="str">
            <v>J29792</v>
          </cell>
          <cell r="H1092" t="str">
            <v>OK</v>
          </cell>
          <cell r="U1092" t="str">
            <v>LSE-EU</v>
          </cell>
          <cell r="Y1092">
            <v>7101</v>
          </cell>
          <cell r="AF1092">
            <v>7244</v>
          </cell>
          <cell r="AU1092">
            <v>295.875</v>
          </cell>
        </row>
        <row r="1093">
          <cell r="D1093" t="str">
            <v>J29793</v>
          </cell>
          <cell r="H1093" t="str">
            <v>OK</v>
          </cell>
          <cell r="U1093" t="str">
            <v>LSE-EU</v>
          </cell>
          <cell r="Y1093">
            <v>271</v>
          </cell>
          <cell r="AF1093">
            <v>277</v>
          </cell>
          <cell r="AU1093">
            <v>9.0333333333333332</v>
          </cell>
        </row>
        <row r="1094">
          <cell r="D1094" t="str">
            <v>J29794</v>
          </cell>
          <cell r="H1094" t="str">
            <v>OK</v>
          </cell>
          <cell r="U1094" t="str">
            <v>LSE-EU</v>
          </cell>
          <cell r="Y1094">
            <v>14275</v>
          </cell>
          <cell r="AF1094">
            <v>14561</v>
          </cell>
          <cell r="AU1094">
            <v>475.83333333333331</v>
          </cell>
        </row>
        <row r="1095">
          <cell r="D1095" t="str">
            <v>J29795</v>
          </cell>
          <cell r="H1095" t="str">
            <v>OK</v>
          </cell>
          <cell r="U1095" t="str">
            <v>LSE-EU</v>
          </cell>
          <cell r="Y1095">
            <v>2044</v>
          </cell>
          <cell r="AF1095">
            <v>2085</v>
          </cell>
          <cell r="AU1095">
            <v>68.13333333333334</v>
          </cell>
        </row>
        <row r="1096">
          <cell r="D1096" t="str">
            <v>J29796</v>
          </cell>
          <cell r="H1096" t="str">
            <v>OK</v>
          </cell>
          <cell r="U1096" t="str">
            <v>LSE-EU</v>
          </cell>
          <cell r="Y1096">
            <v>851</v>
          </cell>
          <cell r="AF1096">
            <v>869</v>
          </cell>
          <cell r="AU1096">
            <v>28.366666666666667</v>
          </cell>
        </row>
        <row r="1097">
          <cell r="D1097" t="str">
            <v>J29797</v>
          </cell>
          <cell r="H1097" t="str">
            <v>OK</v>
          </cell>
          <cell r="U1097" t="str">
            <v>LACL-PE</v>
          </cell>
          <cell r="Y1097">
            <v>425</v>
          </cell>
          <cell r="AF1097">
            <v>434</v>
          </cell>
          <cell r="AU1097">
            <v>14.166666666666666</v>
          </cell>
        </row>
        <row r="1098">
          <cell r="D1098" t="str">
            <v>J29798</v>
          </cell>
          <cell r="H1098" t="str">
            <v>OK</v>
          </cell>
          <cell r="U1098" t="str">
            <v>LACL-CL</v>
          </cell>
          <cell r="Y1098">
            <v>876</v>
          </cell>
          <cell r="AF1098">
            <v>894</v>
          </cell>
          <cell r="AU1098">
            <v>29.2</v>
          </cell>
        </row>
        <row r="1099">
          <cell r="D1099" t="str">
            <v>J29799</v>
          </cell>
          <cell r="H1099" t="str">
            <v>OK</v>
          </cell>
          <cell r="U1099" t="str">
            <v>LACL-CL</v>
          </cell>
          <cell r="Y1099">
            <v>876</v>
          </cell>
          <cell r="AF1099">
            <v>894</v>
          </cell>
          <cell r="AU1099">
            <v>29.2</v>
          </cell>
        </row>
        <row r="1100">
          <cell r="D1100" t="str">
            <v>J29800</v>
          </cell>
          <cell r="H1100" t="str">
            <v>OK</v>
          </cell>
          <cell r="U1100" t="str">
            <v>LACL-CL</v>
          </cell>
          <cell r="Y1100">
            <v>876</v>
          </cell>
          <cell r="AF1100">
            <v>894</v>
          </cell>
          <cell r="AU1100">
            <v>29.2</v>
          </cell>
        </row>
        <row r="1101">
          <cell r="D1101" t="str">
            <v>J29801</v>
          </cell>
          <cell r="H1101" t="str">
            <v>OK</v>
          </cell>
          <cell r="U1101" t="str">
            <v>LACL-PE</v>
          </cell>
          <cell r="Y1101">
            <v>425</v>
          </cell>
          <cell r="AF1101">
            <v>434</v>
          </cell>
          <cell r="AU1101">
            <v>14.166666666666666</v>
          </cell>
        </row>
        <row r="1102">
          <cell r="D1102" t="str">
            <v>J29802</v>
          </cell>
          <cell r="H1102" t="str">
            <v>OK</v>
          </cell>
          <cell r="U1102" t="str">
            <v>LACL-PE</v>
          </cell>
          <cell r="Y1102">
            <v>425</v>
          </cell>
          <cell r="AF1102">
            <v>434</v>
          </cell>
          <cell r="AU1102">
            <v>14.166666666666666</v>
          </cell>
        </row>
        <row r="1103">
          <cell r="D1103" t="str">
            <v>J29803</v>
          </cell>
          <cell r="H1103" t="str">
            <v>OK</v>
          </cell>
          <cell r="U1103" t="str">
            <v>LSC-CA</v>
          </cell>
          <cell r="Y1103">
            <v>2280</v>
          </cell>
          <cell r="AF1103">
            <v>2326</v>
          </cell>
          <cell r="AU1103">
            <v>63.333333333333336</v>
          </cell>
        </row>
        <row r="1104">
          <cell r="D1104" t="str">
            <v>J29804</v>
          </cell>
          <cell r="H1104" t="str">
            <v>OK</v>
          </cell>
          <cell r="U1104" t="str">
            <v>LSC-CA</v>
          </cell>
          <cell r="Y1104">
            <v>2585</v>
          </cell>
          <cell r="AF1104">
            <v>2637</v>
          </cell>
          <cell r="AU1104">
            <v>86.166666666666671</v>
          </cell>
        </row>
        <row r="1105">
          <cell r="D1105" t="str">
            <v>J29805</v>
          </cell>
          <cell r="H1105" t="str">
            <v>OK</v>
          </cell>
          <cell r="U1105" t="str">
            <v>LSUS-US</v>
          </cell>
          <cell r="Y1105">
            <v>2152</v>
          </cell>
          <cell r="AF1105">
            <v>2196</v>
          </cell>
          <cell r="AU1105">
            <v>269</v>
          </cell>
        </row>
        <row r="1106">
          <cell r="D1106" t="str">
            <v>J29806</v>
          </cell>
          <cell r="H1106" t="str">
            <v>OK</v>
          </cell>
          <cell r="U1106" t="str">
            <v>LSUS-US</v>
          </cell>
          <cell r="Y1106">
            <v>200</v>
          </cell>
          <cell r="AF1106">
            <v>204</v>
          </cell>
          <cell r="AU1106">
            <v>6.666666666666667</v>
          </cell>
        </row>
        <row r="1107">
          <cell r="D1107" t="str">
            <v>J29807</v>
          </cell>
          <cell r="H1107" t="str">
            <v>OK</v>
          </cell>
          <cell r="U1107" t="str">
            <v>LSUS-US</v>
          </cell>
          <cell r="Y1107">
            <v>1731</v>
          </cell>
          <cell r="AF1107">
            <v>1766</v>
          </cell>
          <cell r="AU1107">
            <v>57.7</v>
          </cell>
        </row>
        <row r="1108">
          <cell r="D1108" t="str">
            <v>J29808</v>
          </cell>
          <cell r="H1108" t="str">
            <v>OK</v>
          </cell>
          <cell r="U1108" t="str">
            <v>LSUS-US</v>
          </cell>
          <cell r="Y1108">
            <v>3935</v>
          </cell>
          <cell r="AF1108">
            <v>4014</v>
          </cell>
          <cell r="AU1108">
            <v>109.30555555555556</v>
          </cell>
        </row>
        <row r="1109">
          <cell r="D1109" t="str">
            <v>J29809</v>
          </cell>
          <cell r="H1109" t="str">
            <v>OK</v>
          </cell>
          <cell r="U1109" t="str">
            <v>LSUS-US</v>
          </cell>
          <cell r="Y1109">
            <v>11251</v>
          </cell>
          <cell r="AF1109">
            <v>11477</v>
          </cell>
          <cell r="AU1109">
            <v>312.52777777777777</v>
          </cell>
        </row>
        <row r="1110">
          <cell r="D1110" t="str">
            <v>J29810</v>
          </cell>
          <cell r="H1110" t="str">
            <v>OK</v>
          </cell>
          <cell r="U1110" t="str">
            <v>LSUS-US</v>
          </cell>
          <cell r="Y1110">
            <v>3209</v>
          </cell>
          <cell r="AF1110">
            <v>3274</v>
          </cell>
          <cell r="AU1110">
            <v>89.138888888888886</v>
          </cell>
        </row>
        <row r="1111">
          <cell r="D1111" t="str">
            <v>J29811</v>
          </cell>
          <cell r="H1111" t="str">
            <v>OK</v>
          </cell>
          <cell r="U1111" t="str">
            <v>VN-VN</v>
          </cell>
          <cell r="Y1111">
            <v>200</v>
          </cell>
          <cell r="AF1111">
            <v>204</v>
          </cell>
          <cell r="AU1111">
            <v>6.666666666666667</v>
          </cell>
        </row>
        <row r="1112">
          <cell r="D1112" t="str">
            <v>J29812</v>
          </cell>
          <cell r="H1112" t="str">
            <v>OK</v>
          </cell>
          <cell r="U1112" t="str">
            <v>VN-VN</v>
          </cell>
          <cell r="Y1112">
            <v>200</v>
          </cell>
          <cell r="AF1112">
            <v>204</v>
          </cell>
          <cell r="AU1112">
            <v>5.5555555555555554</v>
          </cell>
        </row>
        <row r="1113">
          <cell r="D1113" t="str">
            <v>J29813</v>
          </cell>
          <cell r="H1113" t="str">
            <v>OK</v>
          </cell>
          <cell r="U1113" t="str">
            <v>VN-VN</v>
          </cell>
          <cell r="Y1113">
            <v>500</v>
          </cell>
          <cell r="AF1113">
            <v>510</v>
          </cell>
          <cell r="AU1113">
            <v>13.888888888888889</v>
          </cell>
        </row>
        <row r="1114">
          <cell r="D1114" t="str">
            <v>J29814</v>
          </cell>
          <cell r="H1114" t="str">
            <v>OK</v>
          </cell>
          <cell r="U1114" t="str">
            <v>MN-MN</v>
          </cell>
          <cell r="Y1114">
            <v>216</v>
          </cell>
          <cell r="AF1114">
            <v>221</v>
          </cell>
          <cell r="AU1114">
            <v>6</v>
          </cell>
        </row>
        <row r="1115">
          <cell r="D1115" t="str">
            <v>J29815</v>
          </cell>
          <cell r="H1115" t="str">
            <v>OK</v>
          </cell>
          <cell r="U1115" t="str">
            <v>MN-MN</v>
          </cell>
          <cell r="Y1115">
            <v>211</v>
          </cell>
          <cell r="AF1115">
            <v>216</v>
          </cell>
          <cell r="AU1115">
            <v>7.0333333333333332</v>
          </cell>
        </row>
        <row r="1116">
          <cell r="D1116" t="str">
            <v>J29816</v>
          </cell>
          <cell r="H1116" t="str">
            <v>OK</v>
          </cell>
          <cell r="U1116" t="str">
            <v>MN-MN</v>
          </cell>
          <cell r="Y1116">
            <v>422</v>
          </cell>
          <cell r="AF1116">
            <v>431</v>
          </cell>
          <cell r="AU1116">
            <v>11.722222222222221</v>
          </cell>
        </row>
        <row r="1117">
          <cell r="D1117" t="str">
            <v>J29817</v>
          </cell>
          <cell r="H1117" t="str">
            <v>OK</v>
          </cell>
          <cell r="U1117" t="str">
            <v>MN-MN</v>
          </cell>
          <cell r="Y1117">
            <v>50</v>
          </cell>
          <cell r="AF1117">
            <v>51</v>
          </cell>
          <cell r="AU1117">
            <v>1.6666666666666667</v>
          </cell>
        </row>
        <row r="1118">
          <cell r="D1118" t="str">
            <v>J29818</v>
          </cell>
          <cell r="H1118" t="str">
            <v>OK</v>
          </cell>
          <cell r="U1118" t="str">
            <v>AMA-PK</v>
          </cell>
          <cell r="Y1118">
            <v>726</v>
          </cell>
          <cell r="AF1118">
            <v>741</v>
          </cell>
          <cell r="AU1118">
            <v>20.166666666666668</v>
          </cell>
        </row>
        <row r="1119">
          <cell r="D1119" t="str">
            <v>J29819</v>
          </cell>
          <cell r="H1119" t="str">
            <v>OK</v>
          </cell>
          <cell r="U1119" t="str">
            <v>AMA-PK</v>
          </cell>
          <cell r="Y1119">
            <v>1500</v>
          </cell>
          <cell r="AF1119">
            <v>1530</v>
          </cell>
          <cell r="AU1119">
            <v>46.875</v>
          </cell>
        </row>
        <row r="1120">
          <cell r="D1120" t="str">
            <v>J29820</v>
          </cell>
          <cell r="H1120" t="str">
            <v>OK</v>
          </cell>
          <cell r="U1120" t="str">
            <v>AMA-PK</v>
          </cell>
          <cell r="Y1120">
            <v>1726</v>
          </cell>
          <cell r="AF1120">
            <v>1761</v>
          </cell>
          <cell r="AU1120">
            <v>57.533333333333331</v>
          </cell>
        </row>
        <row r="1121">
          <cell r="D1121" t="str">
            <v>J29821</v>
          </cell>
          <cell r="H1121" t="str">
            <v>OK</v>
          </cell>
          <cell r="U1121" t="str">
            <v>AMA-PK</v>
          </cell>
          <cell r="Y1121">
            <v>2211</v>
          </cell>
          <cell r="AF1121">
            <v>2256</v>
          </cell>
          <cell r="AU1121">
            <v>73.7</v>
          </cell>
        </row>
        <row r="1122">
          <cell r="D1122" t="str">
            <v>J29822</v>
          </cell>
          <cell r="H1122" t="str">
            <v>OK</v>
          </cell>
          <cell r="U1122" t="str">
            <v>AMA-JP</v>
          </cell>
          <cell r="Y1122">
            <v>220</v>
          </cell>
          <cell r="AF1122">
            <v>225</v>
          </cell>
          <cell r="AU1122">
            <v>7.333333333333333</v>
          </cell>
        </row>
        <row r="1123">
          <cell r="D1123" t="str">
            <v>J29823</v>
          </cell>
          <cell r="H1123" t="str">
            <v>OK</v>
          </cell>
          <cell r="U1123" t="str">
            <v>AMA-JP</v>
          </cell>
          <cell r="Y1123">
            <v>1580</v>
          </cell>
          <cell r="AF1123">
            <v>1612</v>
          </cell>
          <cell r="AU1123">
            <v>52.666666666666664</v>
          </cell>
        </row>
        <row r="1124">
          <cell r="D1124" t="str">
            <v>J29824</v>
          </cell>
          <cell r="H1124" t="str">
            <v>OK</v>
          </cell>
          <cell r="U1124" t="str">
            <v>AMA-JP</v>
          </cell>
          <cell r="Y1124">
            <v>588</v>
          </cell>
          <cell r="AF1124">
            <v>600</v>
          </cell>
          <cell r="AU1124">
            <v>16.333333333333332</v>
          </cell>
        </row>
        <row r="1125">
          <cell r="D1125" t="str">
            <v>J29825</v>
          </cell>
          <cell r="H1125" t="str">
            <v>OK</v>
          </cell>
          <cell r="U1125" t="str">
            <v>AMA-JP</v>
          </cell>
          <cell r="Y1125">
            <v>1732</v>
          </cell>
          <cell r="AF1125">
            <v>1767</v>
          </cell>
          <cell r="AU1125">
            <v>57.733333333333334</v>
          </cell>
        </row>
        <row r="1126">
          <cell r="D1126" t="str">
            <v>J29826</v>
          </cell>
          <cell r="H1126" t="str">
            <v>OK</v>
          </cell>
          <cell r="U1126" t="str">
            <v>AMA-MY</v>
          </cell>
          <cell r="Y1126">
            <v>487</v>
          </cell>
          <cell r="AF1126">
            <v>497</v>
          </cell>
          <cell r="AU1126">
            <v>16.233333333333334</v>
          </cell>
        </row>
        <row r="1127">
          <cell r="D1127" t="str">
            <v>J29827</v>
          </cell>
          <cell r="H1127" t="str">
            <v>OK</v>
          </cell>
          <cell r="U1127" t="str">
            <v>AMA-MY</v>
          </cell>
          <cell r="Y1127">
            <v>907</v>
          </cell>
          <cell r="AF1127">
            <v>926</v>
          </cell>
          <cell r="AU1127">
            <v>30.233333333333334</v>
          </cell>
        </row>
        <row r="1128">
          <cell r="D1128" t="str">
            <v>J29828</v>
          </cell>
          <cell r="H1128" t="str">
            <v>OK</v>
          </cell>
          <cell r="U1128" t="str">
            <v>ID-ID</v>
          </cell>
          <cell r="Y1128">
            <v>550</v>
          </cell>
          <cell r="AF1128">
            <v>561</v>
          </cell>
          <cell r="AU1128">
            <v>18.333333333333332</v>
          </cell>
        </row>
        <row r="1129">
          <cell r="D1129" t="str">
            <v>J29829</v>
          </cell>
          <cell r="H1129" t="str">
            <v>OK</v>
          </cell>
          <cell r="U1129" t="str">
            <v>ID-ID</v>
          </cell>
          <cell r="Y1129">
            <v>208</v>
          </cell>
          <cell r="AF1129">
            <v>213</v>
          </cell>
          <cell r="AU1129">
            <v>5.7777777777777777</v>
          </cell>
        </row>
        <row r="1130">
          <cell r="D1130" t="str">
            <v>J29830</v>
          </cell>
          <cell r="H1130" t="str">
            <v>OK</v>
          </cell>
          <cell r="U1130" t="str">
            <v>CN-CN</v>
          </cell>
          <cell r="Y1130">
            <v>4595</v>
          </cell>
          <cell r="AF1130">
            <v>4687</v>
          </cell>
          <cell r="AU1130">
            <v>127.63888888888889</v>
          </cell>
        </row>
        <row r="1131">
          <cell r="D1131" t="str">
            <v>J29831</v>
          </cell>
          <cell r="H1131" t="str">
            <v>OK</v>
          </cell>
          <cell r="U1131" t="str">
            <v>LSUS-US</v>
          </cell>
          <cell r="Y1131">
            <v>1712</v>
          </cell>
          <cell r="AF1131">
            <v>1747</v>
          </cell>
          <cell r="AU1131">
            <v>42.8</v>
          </cell>
        </row>
        <row r="1132">
          <cell r="D1132" t="str">
            <v>J29832</v>
          </cell>
          <cell r="H1132" t="str">
            <v>OK</v>
          </cell>
          <cell r="U1132" t="str">
            <v>LSUS-US</v>
          </cell>
          <cell r="Y1132">
            <v>780</v>
          </cell>
          <cell r="AF1132">
            <v>796</v>
          </cell>
          <cell r="AU1132">
            <v>19.5</v>
          </cell>
        </row>
        <row r="1133">
          <cell r="D1133" t="str">
            <v>J29833</v>
          </cell>
          <cell r="H1133" t="str">
            <v>OK</v>
          </cell>
          <cell r="U1133" t="str">
            <v>LSUS-US</v>
          </cell>
          <cell r="Y1133">
            <v>1799</v>
          </cell>
          <cell r="AF1133">
            <v>1835</v>
          </cell>
          <cell r="AU1133">
            <v>44.975000000000001</v>
          </cell>
        </row>
        <row r="1134">
          <cell r="D1134" t="str">
            <v>J29834</v>
          </cell>
          <cell r="H1134" t="str">
            <v>OK</v>
          </cell>
          <cell r="U1134" t="str">
            <v>LSUS-US</v>
          </cell>
          <cell r="Y1134">
            <v>693</v>
          </cell>
          <cell r="AF1134">
            <v>707</v>
          </cell>
          <cell r="AU1134">
            <v>17.324999999999999</v>
          </cell>
        </row>
        <row r="1135">
          <cell r="D1135" t="str">
            <v>J29835</v>
          </cell>
          <cell r="H1135" t="str">
            <v>OK</v>
          </cell>
          <cell r="U1135" t="str">
            <v>LSC-CA</v>
          </cell>
          <cell r="Y1135">
            <v>1332</v>
          </cell>
          <cell r="AF1135">
            <v>1359</v>
          </cell>
          <cell r="AU1135">
            <v>44.4</v>
          </cell>
        </row>
        <row r="1136">
          <cell r="D1136" t="str">
            <v>J29836</v>
          </cell>
          <cell r="H1136" t="str">
            <v>PLEASE ISSUE PO ON:-8/18/21</v>
          </cell>
          <cell r="U1136" t="str">
            <v>LSC-CA</v>
          </cell>
          <cell r="Y1136">
            <v>251</v>
          </cell>
          <cell r="AF1136">
            <v>257</v>
          </cell>
          <cell r="AU1136">
            <v>8.3666666666666671</v>
          </cell>
        </row>
        <row r="1137">
          <cell r="D1137" t="str">
            <v>J29837</v>
          </cell>
          <cell r="H1137" t="str">
            <v>OK</v>
          </cell>
          <cell r="U1137" t="str">
            <v>LSC-CA</v>
          </cell>
          <cell r="Y1137">
            <v>999</v>
          </cell>
          <cell r="AF1137">
            <v>1019</v>
          </cell>
          <cell r="AU1137">
            <v>31.21875</v>
          </cell>
        </row>
        <row r="1138">
          <cell r="D1138" t="str">
            <v>J29838</v>
          </cell>
          <cell r="H1138" t="str">
            <v>OK</v>
          </cell>
          <cell r="U1138" t="str">
            <v>LSC-CA</v>
          </cell>
          <cell r="Y1138">
            <v>890</v>
          </cell>
          <cell r="AF1138">
            <v>908</v>
          </cell>
          <cell r="AU1138">
            <v>29.666666666666668</v>
          </cell>
        </row>
        <row r="1139">
          <cell r="D1139" t="str">
            <v>J29839</v>
          </cell>
          <cell r="H1139" t="str">
            <v>OK</v>
          </cell>
          <cell r="U1139" t="str">
            <v>LSC-CA</v>
          </cell>
          <cell r="Y1139">
            <v>610</v>
          </cell>
          <cell r="AF1139">
            <v>623</v>
          </cell>
          <cell r="AU1139">
            <v>20.333333333333332</v>
          </cell>
        </row>
        <row r="1140">
          <cell r="D1140" t="str">
            <v>J29840</v>
          </cell>
          <cell r="H1140" t="str">
            <v>PLEASE ISSUE PO ON:-8/14/21</v>
          </cell>
          <cell r="U1140" t="str">
            <v>LSC-CA</v>
          </cell>
          <cell r="Y1140">
            <v>6504</v>
          </cell>
          <cell r="AF1140">
            <v>6635</v>
          </cell>
          <cell r="AU1140">
            <v>542</v>
          </cell>
        </row>
        <row r="1141">
          <cell r="D1141" t="str">
            <v>J29841</v>
          </cell>
          <cell r="H1141" t="str">
            <v>OK</v>
          </cell>
          <cell r="U1141" t="str">
            <v>LSC-CA</v>
          </cell>
          <cell r="Y1141">
            <v>7104</v>
          </cell>
          <cell r="AF1141">
            <v>7247</v>
          </cell>
          <cell r="AU1141">
            <v>592</v>
          </cell>
        </row>
        <row r="1142">
          <cell r="D1142" t="str">
            <v>J29842</v>
          </cell>
          <cell r="H1142" t="str">
            <v>PLEASE ISSUE PO ON:-8/12/21</v>
          </cell>
          <cell r="U1142" t="str">
            <v>LSC-CA</v>
          </cell>
          <cell r="Y1142">
            <v>6996</v>
          </cell>
          <cell r="AF1142">
            <v>7136</v>
          </cell>
          <cell r="AU1142">
            <v>583</v>
          </cell>
        </row>
        <row r="1143">
          <cell r="D1143" t="str">
            <v>J29843</v>
          </cell>
          <cell r="H1143" t="str">
            <v>OK</v>
          </cell>
          <cell r="U1143" t="str">
            <v>LSC-CA</v>
          </cell>
          <cell r="Y1143">
            <v>7800</v>
          </cell>
          <cell r="AF1143">
            <v>7956</v>
          </cell>
          <cell r="AU1143">
            <v>650</v>
          </cell>
        </row>
        <row r="1144">
          <cell r="D1144" t="str">
            <v>J29844</v>
          </cell>
          <cell r="H1144" t="str">
            <v>OK</v>
          </cell>
          <cell r="U1144" t="str">
            <v>LSC-CA</v>
          </cell>
          <cell r="Y1144">
            <v>372</v>
          </cell>
          <cell r="AF1144">
            <v>380</v>
          </cell>
          <cell r="AU1144">
            <v>31</v>
          </cell>
        </row>
        <row r="1145">
          <cell r="D1145" t="str">
            <v>J29845</v>
          </cell>
          <cell r="H1145" t="str">
            <v>OK</v>
          </cell>
          <cell r="U1145" t="str">
            <v>LSC-CA</v>
          </cell>
          <cell r="Y1145">
            <v>204</v>
          </cell>
          <cell r="AF1145">
            <v>209</v>
          </cell>
          <cell r="AU1145">
            <v>17</v>
          </cell>
        </row>
        <row r="1146">
          <cell r="D1146" t="str">
            <v>J29846</v>
          </cell>
          <cell r="H1146" t="str">
            <v>OK</v>
          </cell>
          <cell r="U1146" t="str">
            <v>LSC-CA</v>
          </cell>
          <cell r="Y1146">
            <v>204</v>
          </cell>
          <cell r="AF1146">
            <v>209</v>
          </cell>
          <cell r="AU1146">
            <v>17</v>
          </cell>
        </row>
        <row r="1147">
          <cell r="D1147" t="str">
            <v>J29847</v>
          </cell>
          <cell r="H1147" t="str">
            <v>OK</v>
          </cell>
          <cell r="U1147" t="str">
            <v>LSC-CA</v>
          </cell>
          <cell r="Y1147">
            <v>300</v>
          </cell>
          <cell r="AF1147">
            <v>306</v>
          </cell>
          <cell r="AU1147">
            <v>25</v>
          </cell>
        </row>
        <row r="1148">
          <cell r="D1148" t="str">
            <v>J29848</v>
          </cell>
          <cell r="H1148" t="str">
            <v>OK</v>
          </cell>
          <cell r="U1148" t="str">
            <v>LSC-CA</v>
          </cell>
          <cell r="Y1148">
            <v>204</v>
          </cell>
          <cell r="AF1148">
            <v>209</v>
          </cell>
          <cell r="AU1148">
            <v>17</v>
          </cell>
        </row>
        <row r="1149">
          <cell r="D1149" t="str">
            <v>J29849</v>
          </cell>
          <cell r="H1149" t="str">
            <v>OK</v>
          </cell>
          <cell r="U1149" t="str">
            <v>MN-MN</v>
          </cell>
          <cell r="Y1149">
            <v>224</v>
          </cell>
          <cell r="AF1149">
            <v>229</v>
          </cell>
          <cell r="AU1149">
            <v>6.2222222222222223</v>
          </cell>
        </row>
        <row r="1150">
          <cell r="D1150" t="str">
            <v>J29850</v>
          </cell>
          <cell r="H1150" t="str">
            <v>OK</v>
          </cell>
          <cell r="U1150" t="str">
            <v>AMA-MY</v>
          </cell>
          <cell r="Y1150">
            <v>907</v>
          </cell>
          <cell r="AF1150">
            <v>926</v>
          </cell>
          <cell r="AU1150">
            <v>30.233333333333334</v>
          </cell>
        </row>
        <row r="1151">
          <cell r="D1151" t="str">
            <v>J29851</v>
          </cell>
          <cell r="H1151" t="str">
            <v>OK</v>
          </cell>
          <cell r="U1151" t="str">
            <v>AMA-MY</v>
          </cell>
          <cell r="Y1151">
            <v>414</v>
          </cell>
          <cell r="AF1151">
            <v>423</v>
          </cell>
          <cell r="AU1151">
            <v>13.8</v>
          </cell>
        </row>
        <row r="1152">
          <cell r="D1152" t="str">
            <v>J29852</v>
          </cell>
          <cell r="H1152" t="str">
            <v>OK</v>
          </cell>
          <cell r="U1152" t="str">
            <v>HK-HK</v>
          </cell>
          <cell r="Y1152">
            <v>228</v>
          </cell>
          <cell r="AF1152">
            <v>233</v>
          </cell>
          <cell r="AU1152">
            <v>7.6</v>
          </cell>
        </row>
        <row r="1153">
          <cell r="D1153" t="str">
            <v>J29853</v>
          </cell>
          <cell r="H1153" t="str">
            <v>OK</v>
          </cell>
          <cell r="U1153" t="str">
            <v>HK-HK</v>
          </cell>
          <cell r="Y1153">
            <v>326</v>
          </cell>
          <cell r="AF1153">
            <v>333</v>
          </cell>
          <cell r="AU1153">
            <v>10.866666666666667</v>
          </cell>
        </row>
        <row r="1154">
          <cell r="D1154" t="str">
            <v>J29854</v>
          </cell>
          <cell r="H1154" t="str">
            <v>OK</v>
          </cell>
          <cell r="U1154" t="str">
            <v>LSUS-US</v>
          </cell>
          <cell r="Y1154">
            <v>2150</v>
          </cell>
          <cell r="AF1154">
            <v>2193</v>
          </cell>
          <cell r="AU1154">
            <v>59.722222222222221</v>
          </cell>
        </row>
        <row r="1155">
          <cell r="D1155" t="str">
            <v>J29855</v>
          </cell>
          <cell r="H1155" t="str">
            <v>OK</v>
          </cell>
          <cell r="U1155" t="str">
            <v>LSUS-US</v>
          </cell>
          <cell r="Y1155">
            <v>350</v>
          </cell>
          <cell r="AF1155">
            <v>357</v>
          </cell>
          <cell r="AU1155">
            <v>9.7222222222222214</v>
          </cell>
        </row>
        <row r="1156">
          <cell r="D1156" t="str">
            <v>J29856</v>
          </cell>
          <cell r="H1156" t="str">
            <v>OK</v>
          </cell>
          <cell r="U1156" t="str">
            <v>LSUS-US</v>
          </cell>
          <cell r="Y1156">
            <v>783</v>
          </cell>
          <cell r="AF1156">
            <v>799</v>
          </cell>
          <cell r="AU1156">
            <v>26.1</v>
          </cell>
        </row>
        <row r="1157">
          <cell r="D1157" t="str">
            <v>J29857</v>
          </cell>
          <cell r="H1157" t="str">
            <v>OK</v>
          </cell>
          <cell r="U1157" t="str">
            <v>LSUS-US</v>
          </cell>
          <cell r="Y1157">
            <v>1125</v>
          </cell>
          <cell r="AF1157">
            <v>1148</v>
          </cell>
          <cell r="AU1157">
            <v>37.5</v>
          </cell>
        </row>
        <row r="1158">
          <cell r="D1158" t="str">
            <v>J29858</v>
          </cell>
          <cell r="H1158" t="str">
            <v>OK</v>
          </cell>
          <cell r="U1158" t="str">
            <v>LSUS-US</v>
          </cell>
          <cell r="Y1158">
            <v>2140</v>
          </cell>
          <cell r="AF1158">
            <v>2183</v>
          </cell>
          <cell r="AU1158">
            <v>53.5</v>
          </cell>
        </row>
        <row r="1159">
          <cell r="D1159" t="str">
            <v>J29859</v>
          </cell>
          <cell r="H1159" t="str">
            <v>OK</v>
          </cell>
          <cell r="U1159" t="str">
            <v>LSC-CA</v>
          </cell>
          <cell r="Y1159">
            <v>204</v>
          </cell>
          <cell r="AF1159">
            <v>209</v>
          </cell>
          <cell r="AU1159">
            <v>17</v>
          </cell>
        </row>
        <row r="1160">
          <cell r="D1160" t="str">
            <v>J29860</v>
          </cell>
          <cell r="H1160" t="str">
            <v>OK</v>
          </cell>
          <cell r="U1160" t="str">
            <v>LSUS-US</v>
          </cell>
          <cell r="Y1160">
            <v>860</v>
          </cell>
          <cell r="AF1160">
            <v>878</v>
          </cell>
          <cell r="AU1160">
            <v>21.5</v>
          </cell>
        </row>
        <row r="1161">
          <cell r="D1161" t="str">
            <v>J29861</v>
          </cell>
          <cell r="H1161" t="str">
            <v>OK</v>
          </cell>
          <cell r="U1161" t="str">
            <v>LSUS-US</v>
          </cell>
          <cell r="Y1161">
            <v>381</v>
          </cell>
          <cell r="AF1161">
            <v>389</v>
          </cell>
          <cell r="AU1161">
            <v>9.5250000000000004</v>
          </cell>
        </row>
        <row r="1162">
          <cell r="D1162" t="str">
            <v>J29862</v>
          </cell>
          <cell r="H1162" t="str">
            <v>OK</v>
          </cell>
          <cell r="U1162" t="str">
            <v>LSUS-US</v>
          </cell>
          <cell r="Y1162">
            <v>915</v>
          </cell>
          <cell r="AF1162">
            <v>934</v>
          </cell>
          <cell r="AU1162">
            <v>22.875</v>
          </cell>
        </row>
        <row r="1163">
          <cell r="D1163" t="str">
            <v>J29863</v>
          </cell>
          <cell r="H1163" t="str">
            <v>OK</v>
          </cell>
          <cell r="U1163" t="str">
            <v>LSUS-US</v>
          </cell>
          <cell r="Y1163">
            <v>1452</v>
          </cell>
          <cell r="AF1163">
            <v>1482</v>
          </cell>
          <cell r="AU1163">
            <v>40.333333333333336</v>
          </cell>
        </row>
        <row r="1164">
          <cell r="D1164" t="str">
            <v>J29864</v>
          </cell>
          <cell r="H1164" t="str">
            <v>OK</v>
          </cell>
          <cell r="U1164" t="str">
            <v>LSUS-US</v>
          </cell>
          <cell r="Y1164">
            <v>1048</v>
          </cell>
          <cell r="AF1164">
            <v>1069</v>
          </cell>
          <cell r="AU1164">
            <v>29.111111111111111</v>
          </cell>
        </row>
        <row r="1165">
          <cell r="D1165" t="str">
            <v>J29865</v>
          </cell>
          <cell r="H1165" t="str">
            <v>PLEASE ISSUE PO ON:-8/31/21</v>
          </cell>
          <cell r="U1165" t="str">
            <v>LSUS-US</v>
          </cell>
          <cell r="Y1165">
            <v>1079</v>
          </cell>
          <cell r="AF1165">
            <v>1101</v>
          </cell>
          <cell r="AU1165">
            <v>29.972222222222221</v>
          </cell>
        </row>
        <row r="1166">
          <cell r="D1166" t="str">
            <v>J29866</v>
          </cell>
          <cell r="H1166" t="str">
            <v>PLEASE ISSUE PO ON:-8/31/21</v>
          </cell>
          <cell r="U1166" t="str">
            <v>LSUS-US</v>
          </cell>
          <cell r="Y1166">
            <v>553</v>
          </cell>
          <cell r="AF1166">
            <v>565</v>
          </cell>
          <cell r="AU1166">
            <v>15.361111111111111</v>
          </cell>
        </row>
        <row r="1167">
          <cell r="D1167" t="str">
            <v>J29867</v>
          </cell>
          <cell r="H1167" t="str">
            <v>OK</v>
          </cell>
          <cell r="U1167" t="str">
            <v>LSUS-US</v>
          </cell>
          <cell r="Y1167">
            <v>1234</v>
          </cell>
          <cell r="AF1167">
            <v>1259</v>
          </cell>
          <cell r="AU1167">
            <v>34.277777777777779</v>
          </cell>
        </row>
        <row r="1168">
          <cell r="D1168" t="str">
            <v>J29868</v>
          </cell>
          <cell r="H1168" t="str">
            <v>OK</v>
          </cell>
          <cell r="U1168" t="str">
            <v>LSUS-US</v>
          </cell>
          <cell r="Y1168">
            <v>1266</v>
          </cell>
          <cell r="AF1168">
            <v>1292</v>
          </cell>
          <cell r="AU1168">
            <v>35.166666666666664</v>
          </cell>
        </row>
        <row r="1169">
          <cell r="D1169" t="str">
            <v>J29869</v>
          </cell>
          <cell r="H1169" t="str">
            <v>PLEASE ISSUE PO ON:-8/31/21</v>
          </cell>
          <cell r="U1169" t="str">
            <v>LSUS-US</v>
          </cell>
          <cell r="Y1169">
            <v>346</v>
          </cell>
          <cell r="AF1169">
            <v>353</v>
          </cell>
          <cell r="AU1169">
            <v>9.6111111111111107</v>
          </cell>
        </row>
        <row r="1170">
          <cell r="D1170" t="str">
            <v>J29870</v>
          </cell>
          <cell r="H1170" t="str">
            <v>PLEASE ISSUE PO ON:-8/31/21</v>
          </cell>
          <cell r="U1170" t="str">
            <v>LSUS-US</v>
          </cell>
          <cell r="Y1170">
            <v>1186</v>
          </cell>
          <cell r="AF1170">
            <v>1210</v>
          </cell>
          <cell r="AU1170">
            <v>32.944444444444443</v>
          </cell>
        </row>
        <row r="1171">
          <cell r="D1171" t="str">
            <v>J29871</v>
          </cell>
          <cell r="H1171" t="str">
            <v>OK</v>
          </cell>
          <cell r="U1171" t="str">
            <v>LSUS-US</v>
          </cell>
          <cell r="Y1171">
            <v>2846</v>
          </cell>
          <cell r="AF1171">
            <v>2903</v>
          </cell>
          <cell r="AU1171">
            <v>79.055555555555557</v>
          </cell>
        </row>
        <row r="1172">
          <cell r="D1172" t="str">
            <v>J29872</v>
          </cell>
          <cell r="H1172" t="str">
            <v>OK</v>
          </cell>
          <cell r="U1172" t="str">
            <v>LSUS-US</v>
          </cell>
          <cell r="Y1172">
            <v>259</v>
          </cell>
          <cell r="AF1172">
            <v>265</v>
          </cell>
          <cell r="AU1172">
            <v>7.1944444444444446</v>
          </cell>
        </row>
        <row r="1173">
          <cell r="D1173" t="str">
            <v>J29873</v>
          </cell>
          <cell r="H1173" t="str">
            <v>PLEASE ISSUE PO ON:-8/19/21</v>
          </cell>
          <cell r="U1173" t="str">
            <v>LSUS-US</v>
          </cell>
          <cell r="Y1173">
            <v>1530</v>
          </cell>
          <cell r="AF1173">
            <v>1561</v>
          </cell>
          <cell r="AU1173">
            <v>42.5</v>
          </cell>
        </row>
        <row r="1174">
          <cell r="D1174" t="str">
            <v>J29874</v>
          </cell>
          <cell r="H1174" t="str">
            <v>PLEASE ISSUE PO ON:-8/19/21</v>
          </cell>
          <cell r="U1174" t="str">
            <v>LSUS-US</v>
          </cell>
          <cell r="Y1174">
            <v>317</v>
          </cell>
          <cell r="AF1174">
            <v>324</v>
          </cell>
          <cell r="AU1174">
            <v>8.8055555555555554</v>
          </cell>
        </row>
        <row r="1175">
          <cell r="D1175" t="str">
            <v>J29875</v>
          </cell>
          <cell r="H1175" t="str">
            <v>OK</v>
          </cell>
          <cell r="U1175" t="str">
            <v>LSUS-US</v>
          </cell>
          <cell r="Y1175">
            <v>1192</v>
          </cell>
          <cell r="AF1175">
            <v>1216</v>
          </cell>
          <cell r="AU1175">
            <v>49.666666666666664</v>
          </cell>
        </row>
        <row r="1176">
          <cell r="D1176" t="str">
            <v>J29876</v>
          </cell>
          <cell r="H1176" t="str">
            <v>OK</v>
          </cell>
          <cell r="U1176" t="str">
            <v>LSUS-US</v>
          </cell>
          <cell r="Y1176">
            <v>403</v>
          </cell>
          <cell r="AF1176">
            <v>412</v>
          </cell>
          <cell r="AU1176">
            <v>16.791666666666668</v>
          </cell>
        </row>
        <row r="1177">
          <cell r="D1177" t="str">
            <v>J29877</v>
          </cell>
          <cell r="H1177" t="str">
            <v>PLEASE ISSUE PO ON:-8/25/21</v>
          </cell>
          <cell r="U1177" t="str">
            <v>LSUS-US</v>
          </cell>
          <cell r="Y1177">
            <v>1255</v>
          </cell>
          <cell r="AF1177">
            <v>1281</v>
          </cell>
          <cell r="AU1177">
            <v>52.291666666666664</v>
          </cell>
        </row>
        <row r="1178">
          <cell r="D1178" t="str">
            <v>J29878</v>
          </cell>
          <cell r="H1178" t="str">
            <v>PLEASE ISSUE PO ON:-8/25/21</v>
          </cell>
          <cell r="U1178" t="str">
            <v>LSUS-US</v>
          </cell>
          <cell r="Y1178">
            <v>434</v>
          </cell>
          <cell r="AF1178">
            <v>443</v>
          </cell>
          <cell r="AU1178">
            <v>18.083333333333332</v>
          </cell>
        </row>
        <row r="1179">
          <cell r="D1179" t="str">
            <v>J29879</v>
          </cell>
          <cell r="H1179" t="str">
            <v>OK</v>
          </cell>
          <cell r="U1179" t="str">
            <v>LSUS-US</v>
          </cell>
          <cell r="Y1179">
            <v>323</v>
          </cell>
          <cell r="AF1179">
            <v>330</v>
          </cell>
          <cell r="AU1179">
            <v>13.458333333333334</v>
          </cell>
        </row>
        <row r="1180">
          <cell r="D1180" t="str">
            <v>J29880</v>
          </cell>
          <cell r="H1180" t="str">
            <v>OK</v>
          </cell>
          <cell r="U1180" t="str">
            <v>LSUS-US</v>
          </cell>
          <cell r="Y1180">
            <v>973</v>
          </cell>
          <cell r="AF1180">
            <v>993</v>
          </cell>
          <cell r="AU1180">
            <v>40.541666666666664</v>
          </cell>
        </row>
        <row r="1181">
          <cell r="D1181" t="str">
            <v>J29881</v>
          </cell>
          <cell r="H1181" t="str">
            <v>OK</v>
          </cell>
          <cell r="U1181" t="str">
            <v>LSUS-US</v>
          </cell>
          <cell r="Y1181">
            <v>4678</v>
          </cell>
          <cell r="AF1181">
            <v>4772</v>
          </cell>
          <cell r="AU1181">
            <v>194.91666666666666</v>
          </cell>
        </row>
        <row r="1182">
          <cell r="D1182" t="str">
            <v>J29882</v>
          </cell>
          <cell r="H1182" t="str">
            <v>OK</v>
          </cell>
          <cell r="U1182" t="str">
            <v>TW-TW</v>
          </cell>
          <cell r="Y1182">
            <v>801</v>
          </cell>
          <cell r="AF1182">
            <v>818</v>
          </cell>
          <cell r="AU1182">
            <v>22.25</v>
          </cell>
        </row>
        <row r="1183">
          <cell r="D1183" t="str">
            <v>J29883</v>
          </cell>
          <cell r="H1183" t="str">
            <v>OK</v>
          </cell>
          <cell r="U1183" t="str">
            <v>CN-CN</v>
          </cell>
          <cell r="Y1183">
            <v>2762</v>
          </cell>
          <cell r="AF1183">
            <v>2818</v>
          </cell>
          <cell r="AU1183">
            <v>76.722222222222229</v>
          </cell>
        </row>
        <row r="1184">
          <cell r="D1184" t="str">
            <v>J29884</v>
          </cell>
          <cell r="H1184" t="str">
            <v>OK</v>
          </cell>
          <cell r="U1184" t="str">
            <v>CN-CN</v>
          </cell>
          <cell r="Y1184">
            <v>4586</v>
          </cell>
          <cell r="AF1184">
            <v>4678</v>
          </cell>
          <cell r="AU1184">
            <v>127.38888888888889</v>
          </cell>
        </row>
        <row r="1185">
          <cell r="D1185" t="str">
            <v>J29885</v>
          </cell>
          <cell r="H1185" t="str">
            <v>OK</v>
          </cell>
          <cell r="U1185" t="str">
            <v>LSUS-US</v>
          </cell>
          <cell r="Y1185">
            <v>729</v>
          </cell>
          <cell r="AF1185">
            <v>744</v>
          </cell>
          <cell r="AU1185">
            <v>30.375</v>
          </cell>
        </row>
        <row r="1186">
          <cell r="D1186" t="str">
            <v>J29886</v>
          </cell>
          <cell r="H1186" t="str">
            <v>OK</v>
          </cell>
          <cell r="U1186" t="str">
            <v>LSUS-US</v>
          </cell>
          <cell r="Y1186">
            <v>1367</v>
          </cell>
          <cell r="AF1186">
            <v>1395</v>
          </cell>
          <cell r="AU1186">
            <v>56.958333333333336</v>
          </cell>
        </row>
        <row r="1187">
          <cell r="D1187" t="str">
            <v>J29887</v>
          </cell>
          <cell r="H1187" t="str">
            <v>OK</v>
          </cell>
          <cell r="U1187" t="str">
            <v>LSUS-US</v>
          </cell>
          <cell r="Y1187">
            <v>233</v>
          </cell>
          <cell r="AF1187">
            <v>238</v>
          </cell>
          <cell r="AU1187">
            <v>9.7083333333333339</v>
          </cell>
        </row>
        <row r="1188">
          <cell r="D1188" t="str">
            <v>J29888</v>
          </cell>
          <cell r="H1188" t="str">
            <v>OK</v>
          </cell>
          <cell r="U1188" t="str">
            <v>LSUS-US</v>
          </cell>
          <cell r="Y1188">
            <v>1463</v>
          </cell>
          <cell r="AF1188">
            <v>1493</v>
          </cell>
          <cell r="AU1188">
            <v>60.958333333333336</v>
          </cell>
        </row>
        <row r="1189">
          <cell r="D1189" t="str">
            <v>J29889</v>
          </cell>
          <cell r="H1189" t="str">
            <v>OK</v>
          </cell>
          <cell r="U1189" t="str">
            <v>LSUS-US</v>
          </cell>
          <cell r="Y1189">
            <v>337</v>
          </cell>
          <cell r="AF1189">
            <v>344</v>
          </cell>
          <cell r="AU1189">
            <v>14.041666666666666</v>
          </cell>
        </row>
        <row r="1190">
          <cell r="D1190" t="str">
            <v>J29890</v>
          </cell>
          <cell r="H1190" t="str">
            <v>OK</v>
          </cell>
          <cell r="U1190" t="str">
            <v>LSUS-US</v>
          </cell>
          <cell r="Y1190">
            <v>1571</v>
          </cell>
          <cell r="AF1190">
            <v>1603</v>
          </cell>
          <cell r="AU1190">
            <v>43.638888888888886</v>
          </cell>
        </row>
        <row r="1191">
          <cell r="D1191" t="str">
            <v>J29891</v>
          </cell>
          <cell r="H1191" t="str">
            <v>OK</v>
          </cell>
          <cell r="U1191" t="str">
            <v>LSUS-US</v>
          </cell>
          <cell r="Y1191">
            <v>163</v>
          </cell>
          <cell r="AF1191">
            <v>167</v>
          </cell>
          <cell r="AU1191">
            <v>4.5277777777777777</v>
          </cell>
        </row>
        <row r="1192">
          <cell r="D1192" t="str">
            <v>J29892</v>
          </cell>
          <cell r="H1192" t="str">
            <v>OK</v>
          </cell>
          <cell r="U1192" t="str">
            <v>LSUS-US</v>
          </cell>
          <cell r="Y1192">
            <v>1103</v>
          </cell>
          <cell r="AF1192">
            <v>1126</v>
          </cell>
          <cell r="AU1192">
            <v>45.958333333333336</v>
          </cell>
        </row>
        <row r="1193">
          <cell r="D1193" t="str">
            <v>J29893</v>
          </cell>
          <cell r="H1193" t="str">
            <v>OK</v>
          </cell>
          <cell r="U1193" t="str">
            <v>LSUS-US</v>
          </cell>
          <cell r="Y1193">
            <v>5066</v>
          </cell>
          <cell r="AF1193">
            <v>5168</v>
          </cell>
          <cell r="AU1193">
            <v>211.08333333333334</v>
          </cell>
        </row>
        <row r="1194">
          <cell r="D1194" t="str">
            <v>J29894</v>
          </cell>
          <cell r="H1194" t="str">
            <v>OK</v>
          </cell>
          <cell r="U1194" t="str">
            <v>LSUS-US</v>
          </cell>
          <cell r="Y1194">
            <v>885</v>
          </cell>
          <cell r="AF1194">
            <v>903</v>
          </cell>
          <cell r="AU1194">
            <v>36.875</v>
          </cell>
        </row>
        <row r="1195">
          <cell r="D1195" t="str">
            <v>J29895</v>
          </cell>
          <cell r="H1195" t="str">
            <v>OK</v>
          </cell>
          <cell r="U1195" t="str">
            <v>LSUS-US</v>
          </cell>
          <cell r="Y1195">
            <v>397</v>
          </cell>
          <cell r="AF1195">
            <v>405</v>
          </cell>
          <cell r="AU1195">
            <v>16.541666666666668</v>
          </cell>
        </row>
        <row r="1196">
          <cell r="D1196" t="str">
            <v>J29896</v>
          </cell>
          <cell r="H1196" t="str">
            <v>PLEASE ISSUE PO ON:-8/20/21</v>
          </cell>
          <cell r="U1196" t="str">
            <v>AMA-PK</v>
          </cell>
          <cell r="Y1196">
            <v>200</v>
          </cell>
          <cell r="AF1196">
            <v>204</v>
          </cell>
          <cell r="AU1196">
            <v>6.666666666666667</v>
          </cell>
        </row>
        <row r="1197">
          <cell r="D1197" t="str">
            <v>J29897</v>
          </cell>
          <cell r="H1197" t="str">
            <v>PLEASE ISSUE PO ON:-9/17/21</v>
          </cell>
          <cell r="U1197" t="str">
            <v>LSUS-US</v>
          </cell>
          <cell r="Y1197">
            <v>11612</v>
          </cell>
          <cell r="AF1197">
            <v>11845</v>
          </cell>
          <cell r="AU1197">
            <v>483.83333333333331</v>
          </cell>
        </row>
        <row r="1198">
          <cell r="D1198" t="str">
            <v>J29898</v>
          </cell>
          <cell r="H1198" t="str">
            <v>PLEASE ISSUE PO ON:-9/21/21</v>
          </cell>
          <cell r="U1198" t="str">
            <v>LSUS-US</v>
          </cell>
          <cell r="Y1198">
            <v>2888</v>
          </cell>
          <cell r="AF1198">
            <v>2946</v>
          </cell>
          <cell r="AU1198">
            <v>120.33333333333333</v>
          </cell>
        </row>
        <row r="1199">
          <cell r="D1199" t="str">
            <v>J29899</v>
          </cell>
          <cell r="H1199" t="str">
            <v>OK</v>
          </cell>
          <cell r="U1199" t="str">
            <v>LSUS-US</v>
          </cell>
          <cell r="Y1199">
            <v>5481</v>
          </cell>
          <cell r="AF1199">
            <v>5591</v>
          </cell>
          <cell r="AU1199">
            <v>228.375</v>
          </cell>
        </row>
        <row r="1200">
          <cell r="D1200" t="str">
            <v>J29900</v>
          </cell>
          <cell r="H1200" t="str">
            <v>OK</v>
          </cell>
          <cell r="U1200" t="str">
            <v>LSUS-US</v>
          </cell>
          <cell r="Y1200">
            <v>914</v>
          </cell>
          <cell r="AF1200">
            <v>933</v>
          </cell>
          <cell r="AU1200">
            <v>38.083333333333336</v>
          </cell>
        </row>
        <row r="1201">
          <cell r="D1201" t="str">
            <v>J29901</v>
          </cell>
          <cell r="H1201" t="str">
            <v>OK</v>
          </cell>
          <cell r="U1201" t="str">
            <v>LSUS-US</v>
          </cell>
          <cell r="Y1201">
            <v>2000</v>
          </cell>
          <cell r="AF1201">
            <v>2040</v>
          </cell>
          <cell r="AU1201">
            <v>83.333333333333329</v>
          </cell>
        </row>
        <row r="1202">
          <cell r="D1202" t="str">
            <v>J29902</v>
          </cell>
          <cell r="H1202" t="str">
            <v>OK</v>
          </cell>
          <cell r="U1202" t="str">
            <v>LSUS-US</v>
          </cell>
          <cell r="Y1202">
            <v>2000</v>
          </cell>
          <cell r="AF1202">
            <v>2040</v>
          </cell>
          <cell r="AU1202">
            <v>83.333333333333329</v>
          </cell>
        </row>
        <row r="1203">
          <cell r="D1203" t="str">
            <v>J29903</v>
          </cell>
          <cell r="H1203" t="str">
            <v>OK</v>
          </cell>
          <cell r="U1203" t="str">
            <v>LSUS-US</v>
          </cell>
          <cell r="Y1203">
            <v>2296</v>
          </cell>
          <cell r="AF1203">
            <v>2342</v>
          </cell>
          <cell r="AU1203">
            <v>127.55555555555556</v>
          </cell>
        </row>
        <row r="1204">
          <cell r="D1204" t="str">
            <v>J29904</v>
          </cell>
          <cell r="H1204" t="str">
            <v>OK</v>
          </cell>
          <cell r="U1204" t="str">
            <v>LSUS-US</v>
          </cell>
          <cell r="Y1204">
            <v>9953</v>
          </cell>
          <cell r="AF1204">
            <v>10153</v>
          </cell>
          <cell r="AU1204">
            <v>552.94444444444446</v>
          </cell>
        </row>
        <row r="1205">
          <cell r="D1205" t="str">
            <v>J29905</v>
          </cell>
          <cell r="H1205" t="str">
            <v>OK</v>
          </cell>
          <cell r="U1205" t="str">
            <v>LSUS-US</v>
          </cell>
          <cell r="Y1205">
            <v>3428</v>
          </cell>
          <cell r="AF1205">
            <v>3497</v>
          </cell>
          <cell r="AU1205">
            <v>190.44444444444446</v>
          </cell>
        </row>
        <row r="1206">
          <cell r="D1206" t="str">
            <v>J29906</v>
          </cell>
          <cell r="H1206" t="str">
            <v>OK</v>
          </cell>
          <cell r="U1206" t="str">
            <v>LSUS-US</v>
          </cell>
          <cell r="Y1206">
            <v>1807</v>
          </cell>
          <cell r="AF1206">
            <v>1844</v>
          </cell>
          <cell r="AU1206">
            <v>100.38888888888889</v>
          </cell>
        </row>
        <row r="1207">
          <cell r="D1207" t="str">
            <v>J29907</v>
          </cell>
          <cell r="H1207" t="str">
            <v>OK</v>
          </cell>
          <cell r="U1207" t="str">
            <v>LSUS-US</v>
          </cell>
          <cell r="Y1207">
            <v>489</v>
          </cell>
          <cell r="AF1207">
            <v>499</v>
          </cell>
          <cell r="AU1207">
            <v>27.166666666666668</v>
          </cell>
        </row>
        <row r="1208">
          <cell r="D1208" t="str">
            <v>J29908</v>
          </cell>
          <cell r="H1208" t="str">
            <v>OK</v>
          </cell>
          <cell r="U1208" t="str">
            <v>LSUS-US</v>
          </cell>
          <cell r="Y1208">
            <v>3922</v>
          </cell>
          <cell r="AF1208">
            <v>4001</v>
          </cell>
          <cell r="AU1208">
            <v>163.41666666666666</v>
          </cell>
        </row>
        <row r="1209">
          <cell r="D1209" t="str">
            <v>J29909</v>
          </cell>
          <cell r="H1209" t="str">
            <v>OK</v>
          </cell>
          <cell r="U1209" t="str">
            <v>LSUS-US</v>
          </cell>
          <cell r="Y1209">
            <v>1578</v>
          </cell>
          <cell r="AF1209">
            <v>1610</v>
          </cell>
          <cell r="AU1209">
            <v>65.75</v>
          </cell>
        </row>
        <row r="1210">
          <cell r="D1210" t="str">
            <v>J29910</v>
          </cell>
          <cell r="H1210" t="str">
            <v>PLEASE ISSUE PO ON:-10/7/21</v>
          </cell>
          <cell r="U1210" t="str">
            <v>LSUS-US</v>
          </cell>
          <cell r="Y1210">
            <v>6285</v>
          </cell>
          <cell r="AF1210">
            <v>6411</v>
          </cell>
          <cell r="AU1210">
            <v>261.875</v>
          </cell>
        </row>
        <row r="1211">
          <cell r="D1211" t="str">
            <v>J29911</v>
          </cell>
          <cell r="H1211" t="str">
            <v>PLEASE ISSUE PO ON:-10/8/21</v>
          </cell>
          <cell r="U1211" t="str">
            <v>LSUS-US</v>
          </cell>
          <cell r="Y1211">
            <v>1931</v>
          </cell>
          <cell r="AF1211">
            <v>1970</v>
          </cell>
          <cell r="AU1211">
            <v>80.458333333333329</v>
          </cell>
        </row>
        <row r="1212">
          <cell r="D1212" t="str">
            <v>J29912</v>
          </cell>
          <cell r="H1212" t="str">
            <v>PLEASE ISSUE PO ON:-10/8/21</v>
          </cell>
          <cell r="U1212" t="str">
            <v>LSUS-US</v>
          </cell>
          <cell r="Y1212">
            <v>6284</v>
          </cell>
          <cell r="AF1212">
            <v>6410</v>
          </cell>
          <cell r="AU1212">
            <v>261.83333333333331</v>
          </cell>
        </row>
        <row r="1213">
          <cell r="D1213" t="str">
            <v>J29913</v>
          </cell>
          <cell r="H1213" t="str">
            <v>OK</v>
          </cell>
          <cell r="U1213" t="str">
            <v>LSUS-US</v>
          </cell>
          <cell r="Y1213">
            <v>1435</v>
          </cell>
          <cell r="AF1213">
            <v>1464</v>
          </cell>
          <cell r="AU1213">
            <v>47.833333333333336</v>
          </cell>
        </row>
        <row r="1214">
          <cell r="D1214" t="str">
            <v>J29914</v>
          </cell>
          <cell r="H1214" t="str">
            <v>OK</v>
          </cell>
          <cell r="U1214" t="str">
            <v>LSUS-US</v>
          </cell>
          <cell r="Y1214">
            <v>365</v>
          </cell>
          <cell r="AF1214">
            <v>373</v>
          </cell>
          <cell r="AU1214">
            <v>12.166666666666666</v>
          </cell>
        </row>
        <row r="1215">
          <cell r="D1215" t="str">
            <v>J29915</v>
          </cell>
          <cell r="H1215" t="str">
            <v>OK</v>
          </cell>
          <cell r="U1215" t="str">
            <v>LSUS-US</v>
          </cell>
          <cell r="Y1215">
            <v>2831</v>
          </cell>
          <cell r="AF1215">
            <v>2888</v>
          </cell>
          <cell r="AU1215">
            <v>78.638888888888886</v>
          </cell>
        </row>
        <row r="1216">
          <cell r="D1216" t="str">
            <v>J29916</v>
          </cell>
          <cell r="H1216" t="str">
            <v>OK</v>
          </cell>
          <cell r="U1216" t="str">
            <v>LSUS-US</v>
          </cell>
          <cell r="Y1216">
            <v>669</v>
          </cell>
          <cell r="AF1216">
            <v>683</v>
          </cell>
          <cell r="AU1216">
            <v>18.583333333333332</v>
          </cell>
        </row>
        <row r="1217">
          <cell r="D1217" t="str">
            <v>J29917</v>
          </cell>
          <cell r="H1217" t="str">
            <v>OK</v>
          </cell>
          <cell r="U1217" t="str">
            <v>LSUS-US</v>
          </cell>
          <cell r="Y1217">
            <v>1243</v>
          </cell>
          <cell r="AF1217">
            <v>1268</v>
          </cell>
          <cell r="AU1217">
            <v>34.527777777777779</v>
          </cell>
        </row>
        <row r="1218">
          <cell r="D1218" t="str">
            <v>J29918</v>
          </cell>
          <cell r="H1218" t="str">
            <v>OK</v>
          </cell>
          <cell r="U1218" t="str">
            <v>LSUS-US</v>
          </cell>
          <cell r="Y1218">
            <v>261</v>
          </cell>
          <cell r="AF1218">
            <v>267</v>
          </cell>
          <cell r="AU1218">
            <v>7.25</v>
          </cell>
        </row>
        <row r="1219">
          <cell r="D1219" t="str">
            <v>J29919</v>
          </cell>
          <cell r="H1219" t="str">
            <v>OK</v>
          </cell>
          <cell r="U1219" t="str">
            <v>LSUS-US</v>
          </cell>
          <cell r="Y1219">
            <v>2181</v>
          </cell>
          <cell r="AF1219">
            <v>2225</v>
          </cell>
          <cell r="AU1219">
            <v>72.7</v>
          </cell>
        </row>
        <row r="1220">
          <cell r="D1220" t="str">
            <v>J29920</v>
          </cell>
          <cell r="H1220" t="str">
            <v>OK</v>
          </cell>
          <cell r="U1220" t="str">
            <v>LSUS-US</v>
          </cell>
          <cell r="Y1220">
            <v>319</v>
          </cell>
          <cell r="AF1220">
            <v>326</v>
          </cell>
          <cell r="AU1220">
            <v>10.633333333333333</v>
          </cell>
        </row>
        <row r="1221">
          <cell r="D1221" t="str">
            <v>J29921</v>
          </cell>
          <cell r="H1221" t="str">
            <v>PLEASE ISSUE PO ON:-9/21/21</v>
          </cell>
          <cell r="U1221" t="str">
            <v>LSUS-US</v>
          </cell>
          <cell r="Y1221">
            <v>8483</v>
          </cell>
          <cell r="AF1221">
            <v>8653</v>
          </cell>
          <cell r="AU1221">
            <v>326.26923076923077</v>
          </cell>
        </row>
        <row r="1222">
          <cell r="D1222" t="str">
            <v>J29922</v>
          </cell>
          <cell r="H1222" t="str">
            <v>OK</v>
          </cell>
          <cell r="U1222" t="str">
            <v>LSUS-US</v>
          </cell>
          <cell r="Y1222">
            <v>3038</v>
          </cell>
          <cell r="AF1222">
            <v>3099</v>
          </cell>
          <cell r="AU1222">
            <v>116.84615384615384</v>
          </cell>
        </row>
        <row r="1223">
          <cell r="D1223" t="str">
            <v>J29923</v>
          </cell>
          <cell r="H1223" t="str">
            <v>OK</v>
          </cell>
          <cell r="U1223" t="str">
            <v>LSUS-US</v>
          </cell>
          <cell r="Y1223">
            <v>8479</v>
          </cell>
          <cell r="AF1223">
            <v>8649</v>
          </cell>
          <cell r="AU1223">
            <v>326.11538461538464</v>
          </cell>
        </row>
        <row r="1224">
          <cell r="D1224" t="str">
            <v>J29924</v>
          </cell>
          <cell r="H1224" t="str">
            <v>PLEASE ISSUE PO ON:-10/14/21</v>
          </cell>
          <cell r="U1224" t="str">
            <v>LSUS-US</v>
          </cell>
          <cell r="Y1224">
            <v>8428</v>
          </cell>
          <cell r="AF1224">
            <v>8597</v>
          </cell>
          <cell r="AU1224">
            <v>324.15384615384613</v>
          </cell>
        </row>
        <row r="1225">
          <cell r="D1225" t="str">
            <v>J29925</v>
          </cell>
          <cell r="H1225" t="str">
            <v>PLEASE ISSUE PO ON:-10/16/21</v>
          </cell>
          <cell r="U1225" t="str">
            <v>LSUS-US</v>
          </cell>
          <cell r="Y1225">
            <v>3146</v>
          </cell>
          <cell r="AF1225">
            <v>3209</v>
          </cell>
          <cell r="AU1225">
            <v>121</v>
          </cell>
        </row>
        <row r="1226">
          <cell r="D1226" t="str">
            <v>J29926</v>
          </cell>
          <cell r="H1226" t="str">
            <v>PLEASE ISSUE PO ON:-10/18/21</v>
          </cell>
          <cell r="U1226" t="str">
            <v>LSUS-US</v>
          </cell>
          <cell r="Y1226">
            <v>8426</v>
          </cell>
          <cell r="AF1226">
            <v>8595</v>
          </cell>
          <cell r="AU1226">
            <v>324.07692307692309</v>
          </cell>
        </row>
        <row r="1227">
          <cell r="D1227" t="str">
            <v>J29927</v>
          </cell>
          <cell r="H1227" t="str">
            <v>OK</v>
          </cell>
          <cell r="U1227" t="str">
            <v>LSUS-US</v>
          </cell>
          <cell r="Y1227">
            <v>7795</v>
          </cell>
          <cell r="AF1227">
            <v>7951</v>
          </cell>
          <cell r="AU1227">
            <v>324.79166666666669</v>
          </cell>
        </row>
        <row r="1228">
          <cell r="D1228" t="str">
            <v>J29928</v>
          </cell>
          <cell r="H1228" t="str">
            <v>OK</v>
          </cell>
          <cell r="U1228" t="str">
            <v>LSUS-US</v>
          </cell>
          <cell r="Y1228">
            <v>2412</v>
          </cell>
          <cell r="AF1228">
            <v>2461</v>
          </cell>
          <cell r="AU1228">
            <v>100.5</v>
          </cell>
        </row>
        <row r="1229">
          <cell r="D1229" t="str">
            <v>J29929</v>
          </cell>
          <cell r="H1229" t="str">
            <v>OK</v>
          </cell>
          <cell r="U1229" t="str">
            <v>LSUS-US</v>
          </cell>
          <cell r="Y1229">
            <v>7793</v>
          </cell>
          <cell r="AF1229">
            <v>7949</v>
          </cell>
          <cell r="AU1229">
            <v>324.70833333333331</v>
          </cell>
        </row>
        <row r="1230">
          <cell r="D1230" t="str">
            <v>J29930</v>
          </cell>
          <cell r="H1230" t="str">
            <v>PLEASE ISSUE PO ON:-10/9/21</v>
          </cell>
          <cell r="U1230" t="str">
            <v>LSUS-US</v>
          </cell>
          <cell r="Y1230">
            <v>8710</v>
          </cell>
          <cell r="AF1230">
            <v>8885</v>
          </cell>
          <cell r="AU1230">
            <v>362.91666666666669</v>
          </cell>
        </row>
        <row r="1231">
          <cell r="D1231" t="str">
            <v>J29931</v>
          </cell>
          <cell r="H1231" t="str">
            <v>PLEASE ISSUE PO ON:-10/12/21</v>
          </cell>
          <cell r="U1231" t="str">
            <v>LSUS-US</v>
          </cell>
          <cell r="Y1231">
            <v>2583</v>
          </cell>
          <cell r="AF1231">
            <v>2635</v>
          </cell>
          <cell r="AU1231">
            <v>107.625</v>
          </cell>
        </row>
        <row r="1232">
          <cell r="D1232" t="str">
            <v>J29932</v>
          </cell>
          <cell r="H1232" t="str">
            <v>PLEASE ISSUE PO ON:-10/12/21</v>
          </cell>
          <cell r="U1232" t="str">
            <v>LSUS-US</v>
          </cell>
          <cell r="Y1232">
            <v>8707</v>
          </cell>
          <cell r="AF1232">
            <v>8882</v>
          </cell>
          <cell r="AU1232">
            <v>362.79166666666669</v>
          </cell>
        </row>
        <row r="1233">
          <cell r="D1233" t="str">
            <v>J29933</v>
          </cell>
          <cell r="H1233" t="str">
            <v>OK</v>
          </cell>
          <cell r="U1233" t="str">
            <v>LSUS-US</v>
          </cell>
          <cell r="Y1233">
            <v>2741</v>
          </cell>
          <cell r="AF1233">
            <v>2796</v>
          </cell>
          <cell r="AU1233">
            <v>91.36666666666666</v>
          </cell>
        </row>
        <row r="1234">
          <cell r="D1234" t="str">
            <v>J29934</v>
          </cell>
          <cell r="H1234" t="str">
            <v>OK</v>
          </cell>
          <cell r="U1234" t="str">
            <v>LSUS-US</v>
          </cell>
          <cell r="Y1234">
            <v>359</v>
          </cell>
          <cell r="AF1234">
            <v>367</v>
          </cell>
          <cell r="AU1234">
            <v>11.966666666666667</v>
          </cell>
        </row>
        <row r="1235">
          <cell r="D1235" t="str">
            <v>J29935</v>
          </cell>
          <cell r="H1235" t="str">
            <v>OK</v>
          </cell>
          <cell r="U1235" t="str">
            <v>LSUS-US</v>
          </cell>
          <cell r="Y1235">
            <v>2730</v>
          </cell>
          <cell r="AF1235">
            <v>2785</v>
          </cell>
          <cell r="AU1235">
            <v>91</v>
          </cell>
        </row>
        <row r="1236">
          <cell r="D1236" t="str">
            <v>J29936</v>
          </cell>
          <cell r="H1236" t="str">
            <v>OK</v>
          </cell>
          <cell r="U1236" t="str">
            <v>LSUS-US</v>
          </cell>
          <cell r="Y1236">
            <v>370</v>
          </cell>
          <cell r="AF1236">
            <v>378</v>
          </cell>
          <cell r="AU1236">
            <v>12.333333333333334</v>
          </cell>
        </row>
        <row r="1237">
          <cell r="D1237" t="str">
            <v>J29937</v>
          </cell>
          <cell r="H1237" t="str">
            <v>OK</v>
          </cell>
          <cell r="U1237" t="str">
            <v>LSUS-US</v>
          </cell>
          <cell r="Y1237">
            <v>1830</v>
          </cell>
          <cell r="AF1237">
            <v>1867</v>
          </cell>
          <cell r="AU1237">
            <v>101.66666666666667</v>
          </cell>
        </row>
        <row r="1238">
          <cell r="D1238" t="str">
            <v>J29938</v>
          </cell>
          <cell r="H1238" t="str">
            <v>OK</v>
          </cell>
          <cell r="U1238" t="str">
            <v>LSUS-US</v>
          </cell>
          <cell r="Y1238">
            <v>466</v>
          </cell>
          <cell r="AF1238">
            <v>476</v>
          </cell>
          <cell r="AU1238">
            <v>17.923076923076923</v>
          </cell>
        </row>
        <row r="1239">
          <cell r="D1239" t="str">
            <v>J29939</v>
          </cell>
          <cell r="H1239" t="str">
            <v>OK</v>
          </cell>
          <cell r="U1239" t="str">
            <v>LSUS-US</v>
          </cell>
          <cell r="Y1239">
            <v>1333</v>
          </cell>
          <cell r="AF1239">
            <v>1360</v>
          </cell>
          <cell r="AU1239">
            <v>44.43333333333333</v>
          </cell>
        </row>
        <row r="1240">
          <cell r="D1240" t="str">
            <v>J29940</v>
          </cell>
          <cell r="H1240" t="str">
            <v>OK</v>
          </cell>
          <cell r="U1240" t="str">
            <v>LSUS-US</v>
          </cell>
          <cell r="Y1240">
            <v>467</v>
          </cell>
          <cell r="AF1240">
            <v>477</v>
          </cell>
          <cell r="AU1240">
            <v>15.566666666666666</v>
          </cell>
        </row>
        <row r="1241">
          <cell r="D1241" t="str">
            <v>J29941</v>
          </cell>
          <cell r="H1241" t="str">
            <v>OK</v>
          </cell>
          <cell r="U1241" t="str">
            <v>LSUS-US</v>
          </cell>
          <cell r="Y1241">
            <v>1800</v>
          </cell>
          <cell r="AF1241">
            <v>1836</v>
          </cell>
          <cell r="AU1241">
            <v>60</v>
          </cell>
        </row>
        <row r="1242">
          <cell r="D1242" t="str">
            <v>J29942</v>
          </cell>
          <cell r="H1242" t="str">
            <v>OK</v>
          </cell>
          <cell r="U1242" t="str">
            <v>LSUS-US</v>
          </cell>
          <cell r="Y1242">
            <v>1800</v>
          </cell>
          <cell r="AF1242">
            <v>1836</v>
          </cell>
          <cell r="AU1242">
            <v>60</v>
          </cell>
        </row>
        <row r="1243">
          <cell r="D1243" t="str">
            <v>J29943</v>
          </cell>
          <cell r="H1243" t="str">
            <v>OK</v>
          </cell>
          <cell r="U1243" t="str">
            <v>LSUS-US</v>
          </cell>
          <cell r="Y1243">
            <v>1200</v>
          </cell>
          <cell r="AF1243">
            <v>1224</v>
          </cell>
          <cell r="AU1243">
            <v>33.333333333333336</v>
          </cell>
        </row>
        <row r="1244">
          <cell r="D1244" t="str">
            <v>J29944</v>
          </cell>
          <cell r="H1244" t="str">
            <v>OK</v>
          </cell>
          <cell r="U1244" t="str">
            <v>LSUS-US</v>
          </cell>
          <cell r="Y1244">
            <v>1200</v>
          </cell>
          <cell r="AF1244">
            <v>1224</v>
          </cell>
          <cell r="AU1244">
            <v>33.333333333333336</v>
          </cell>
        </row>
        <row r="1245">
          <cell r="D1245" t="str">
            <v>J29945</v>
          </cell>
          <cell r="H1245" t="str">
            <v>OK</v>
          </cell>
          <cell r="U1245" t="str">
            <v>LSUS-US</v>
          </cell>
          <cell r="Y1245">
            <v>1450</v>
          </cell>
          <cell r="AF1245">
            <v>1479</v>
          </cell>
          <cell r="AU1245">
            <v>60.416666666666664</v>
          </cell>
        </row>
        <row r="1246">
          <cell r="D1246" t="str">
            <v>J29946</v>
          </cell>
          <cell r="H1246" t="str">
            <v>OK</v>
          </cell>
          <cell r="U1246" t="str">
            <v>LSUS-US</v>
          </cell>
          <cell r="Y1246">
            <v>350</v>
          </cell>
          <cell r="AF1246">
            <v>357</v>
          </cell>
          <cell r="AU1246">
            <v>14.583333333333334</v>
          </cell>
        </row>
        <row r="1247">
          <cell r="D1247" t="str">
            <v>J29947</v>
          </cell>
          <cell r="H1247" t="str">
            <v>OK</v>
          </cell>
          <cell r="U1247" t="str">
            <v>LSUS-US</v>
          </cell>
          <cell r="Y1247">
            <v>1479</v>
          </cell>
          <cell r="AF1247">
            <v>1509</v>
          </cell>
          <cell r="AU1247">
            <v>82.166666666666671</v>
          </cell>
        </row>
        <row r="1248">
          <cell r="D1248" t="str">
            <v>J29948</v>
          </cell>
          <cell r="H1248" t="str">
            <v>OK</v>
          </cell>
          <cell r="U1248" t="str">
            <v>LSUS-US</v>
          </cell>
          <cell r="Y1248">
            <v>321</v>
          </cell>
          <cell r="AF1248">
            <v>328</v>
          </cell>
          <cell r="AU1248">
            <v>17.833333333333332</v>
          </cell>
        </row>
        <row r="1249">
          <cell r="D1249" t="str">
            <v>J29949</v>
          </cell>
          <cell r="H1249" t="str">
            <v>OK</v>
          </cell>
          <cell r="U1249" t="str">
            <v>LSUS-US</v>
          </cell>
          <cell r="Y1249">
            <v>2915</v>
          </cell>
          <cell r="AF1249">
            <v>2974</v>
          </cell>
          <cell r="AU1249">
            <v>72.875</v>
          </cell>
        </row>
        <row r="1250">
          <cell r="D1250" t="str">
            <v>J29950</v>
          </cell>
          <cell r="H1250" t="str">
            <v>OK</v>
          </cell>
          <cell r="U1250" t="str">
            <v>LSUS-US</v>
          </cell>
          <cell r="Y1250">
            <v>1085</v>
          </cell>
          <cell r="AF1250">
            <v>1107</v>
          </cell>
          <cell r="AU1250">
            <v>27.125</v>
          </cell>
        </row>
        <row r="1251">
          <cell r="D1251" t="str">
            <v>J29951</v>
          </cell>
          <cell r="H1251" t="str">
            <v>OK</v>
          </cell>
          <cell r="U1251" t="str">
            <v>LSUS-US</v>
          </cell>
          <cell r="Y1251">
            <v>2847</v>
          </cell>
          <cell r="AF1251">
            <v>2904</v>
          </cell>
          <cell r="AU1251">
            <v>71.174999999999997</v>
          </cell>
        </row>
        <row r="1252">
          <cell r="D1252" t="str">
            <v>J29952</v>
          </cell>
          <cell r="H1252" t="str">
            <v>OK</v>
          </cell>
          <cell r="U1252" t="str">
            <v>LSUS-US</v>
          </cell>
          <cell r="Y1252">
            <v>1153</v>
          </cell>
          <cell r="AF1252">
            <v>1177</v>
          </cell>
          <cell r="AU1252">
            <v>28.824999999999999</v>
          </cell>
        </row>
        <row r="1253">
          <cell r="D1253" t="str">
            <v>J29953</v>
          </cell>
          <cell r="H1253" t="str">
            <v>OK</v>
          </cell>
          <cell r="U1253" t="str">
            <v>LSUS-US</v>
          </cell>
          <cell r="Y1253">
            <v>2451</v>
          </cell>
          <cell r="AF1253">
            <v>2501</v>
          </cell>
          <cell r="AU1253">
            <v>61.274999999999999</v>
          </cell>
        </row>
        <row r="1254">
          <cell r="D1254" t="str">
            <v>J29954</v>
          </cell>
          <cell r="H1254" t="str">
            <v>OK</v>
          </cell>
          <cell r="U1254" t="str">
            <v>LSUS-US</v>
          </cell>
          <cell r="Y1254">
            <v>1049</v>
          </cell>
          <cell r="AF1254">
            <v>1070</v>
          </cell>
          <cell r="AU1254">
            <v>26.225000000000001</v>
          </cell>
        </row>
        <row r="1255">
          <cell r="D1255" t="str">
            <v>J29955</v>
          </cell>
          <cell r="H1255" t="str">
            <v>OK</v>
          </cell>
          <cell r="U1255" t="str">
            <v>MN-MN</v>
          </cell>
          <cell r="Y1255">
            <v>812</v>
          </cell>
          <cell r="AF1255">
            <v>829</v>
          </cell>
          <cell r="AU1255">
            <v>25.375</v>
          </cell>
        </row>
        <row r="1256">
          <cell r="D1256" t="str">
            <v>J29956</v>
          </cell>
          <cell r="H1256" t="str">
            <v>OK</v>
          </cell>
          <cell r="U1256" t="str">
            <v>MN-MN</v>
          </cell>
          <cell r="Y1256">
            <v>306</v>
          </cell>
          <cell r="AF1256">
            <v>313</v>
          </cell>
          <cell r="AU1256">
            <v>9.5625</v>
          </cell>
        </row>
        <row r="1257">
          <cell r="D1257" t="str">
            <v>J29957</v>
          </cell>
          <cell r="H1257" t="str">
            <v>OK</v>
          </cell>
          <cell r="U1257" t="str">
            <v>MN-MN</v>
          </cell>
          <cell r="Y1257">
            <v>306</v>
          </cell>
          <cell r="AF1257">
            <v>313</v>
          </cell>
          <cell r="AU1257">
            <v>10.199999999999999</v>
          </cell>
        </row>
        <row r="1258">
          <cell r="D1258" t="str">
            <v>J29958</v>
          </cell>
          <cell r="H1258" t="str">
            <v>OK</v>
          </cell>
          <cell r="U1258" t="str">
            <v>MN-MN</v>
          </cell>
          <cell r="Y1258">
            <v>812</v>
          </cell>
          <cell r="AF1258">
            <v>829</v>
          </cell>
          <cell r="AU1258">
            <v>27.066666666666666</v>
          </cell>
        </row>
        <row r="1259">
          <cell r="D1259" t="str">
            <v>J29959</v>
          </cell>
          <cell r="H1259" t="str">
            <v>OK</v>
          </cell>
          <cell r="U1259" t="str">
            <v>AMA-PK</v>
          </cell>
          <cell r="Y1259">
            <v>200</v>
          </cell>
          <cell r="AF1259">
            <v>204</v>
          </cell>
          <cell r="AU1259">
            <v>5.5555555555555554</v>
          </cell>
        </row>
        <row r="1260">
          <cell r="D1260" t="str">
            <v>J29960</v>
          </cell>
          <cell r="H1260" t="str">
            <v>OK</v>
          </cell>
          <cell r="U1260" t="str">
            <v>MN-MN</v>
          </cell>
          <cell r="Y1260">
            <v>806</v>
          </cell>
          <cell r="AF1260">
            <v>823</v>
          </cell>
          <cell r="AU1260">
            <v>26.866666666666667</v>
          </cell>
        </row>
        <row r="1261">
          <cell r="D1261" t="str">
            <v>J29961</v>
          </cell>
          <cell r="H1261" t="str">
            <v>OK</v>
          </cell>
          <cell r="U1261" t="str">
            <v>MN-MN</v>
          </cell>
          <cell r="Y1261">
            <v>286</v>
          </cell>
          <cell r="AF1261">
            <v>292</v>
          </cell>
          <cell r="AU1261">
            <v>9.5333333333333332</v>
          </cell>
        </row>
        <row r="1262">
          <cell r="D1262" t="str">
            <v>J29962</v>
          </cell>
          <cell r="H1262" t="str">
            <v>PLEASE ISSUE PO ON:-8/16/21</v>
          </cell>
          <cell r="U1262" t="str">
            <v>MN-MN</v>
          </cell>
          <cell r="Y1262">
            <v>925</v>
          </cell>
          <cell r="AF1262">
            <v>944</v>
          </cell>
          <cell r="AU1262">
            <v>30.833333333333332</v>
          </cell>
        </row>
        <row r="1263">
          <cell r="D1263" t="str">
            <v>J29965</v>
          </cell>
          <cell r="H1263" t="str">
            <v>OK</v>
          </cell>
          <cell r="U1263" t="str">
            <v>MN-MN</v>
          </cell>
          <cell r="Y1263">
            <v>224</v>
          </cell>
          <cell r="AF1263">
            <v>229</v>
          </cell>
          <cell r="AU1263">
            <v>7.4666666666666668</v>
          </cell>
        </row>
        <row r="1264">
          <cell r="D1264" t="str">
            <v>J29966</v>
          </cell>
          <cell r="H1264" t="str">
            <v>PLEASE ISSUE PO ON:-8/16/21</v>
          </cell>
          <cell r="U1264" t="str">
            <v>AMA-SG</v>
          </cell>
          <cell r="Y1264">
            <v>269</v>
          </cell>
          <cell r="AF1264">
            <v>275</v>
          </cell>
          <cell r="AU1264">
            <v>8.9666666666666668</v>
          </cell>
        </row>
        <row r="1265">
          <cell r="D1265" t="str">
            <v>J29967</v>
          </cell>
          <cell r="H1265" t="str">
            <v>OK</v>
          </cell>
          <cell r="U1265" t="str">
            <v>CN-CN</v>
          </cell>
          <cell r="Y1265">
            <v>6193</v>
          </cell>
          <cell r="AF1265">
            <v>6317</v>
          </cell>
          <cell r="AU1265">
            <v>172.02777777777777</v>
          </cell>
        </row>
        <row r="1266">
          <cell r="D1266" t="str">
            <v>J29968</v>
          </cell>
          <cell r="H1266" t="str">
            <v>OK</v>
          </cell>
          <cell r="U1266" t="str">
            <v>CN-CN</v>
          </cell>
          <cell r="Y1266">
            <v>480</v>
          </cell>
          <cell r="AF1266">
            <v>490</v>
          </cell>
          <cell r="AU1266">
            <v>16</v>
          </cell>
        </row>
        <row r="1267">
          <cell r="D1267" t="str">
            <v>J29969</v>
          </cell>
          <cell r="H1267" t="str">
            <v>PLEASE ISSUE PO ON:-8/16/21</v>
          </cell>
          <cell r="U1267" t="str">
            <v>MN-MN</v>
          </cell>
          <cell r="Y1267">
            <v>297</v>
          </cell>
          <cell r="AF1267">
            <v>303</v>
          </cell>
          <cell r="AU1267">
            <v>9.9</v>
          </cell>
        </row>
        <row r="1268">
          <cell r="D1268" t="str">
            <v>J29970</v>
          </cell>
          <cell r="H1268" t="str">
            <v>OK</v>
          </cell>
          <cell r="U1268" t="str">
            <v>KR-KR</v>
          </cell>
          <cell r="Y1268">
            <v>845</v>
          </cell>
          <cell r="AF1268">
            <v>862</v>
          </cell>
          <cell r="AU1268">
            <v>28.166666666666668</v>
          </cell>
        </row>
        <row r="1269">
          <cell r="D1269" t="str">
            <v>J29971</v>
          </cell>
          <cell r="H1269" t="str">
            <v>PLEASE ISSUE PO ON:-8/16/21</v>
          </cell>
          <cell r="U1269" t="str">
            <v>MN-MN</v>
          </cell>
          <cell r="Y1269">
            <v>52</v>
          </cell>
          <cell r="AF1269">
            <v>54</v>
          </cell>
          <cell r="AU1269">
            <v>1.7333333333333334</v>
          </cell>
        </row>
        <row r="1270">
          <cell r="D1270" t="str">
            <v>J29972</v>
          </cell>
          <cell r="H1270" t="str">
            <v>PLEASE ISSUE PO ON:-8/16/21</v>
          </cell>
          <cell r="U1270" t="str">
            <v>MN-MN</v>
          </cell>
          <cell r="Y1270">
            <v>50</v>
          </cell>
          <cell r="AF1270">
            <v>51</v>
          </cell>
          <cell r="AU1270">
            <v>1.6666666666666667</v>
          </cell>
        </row>
        <row r="1271">
          <cell r="D1271" t="str">
            <v>J29973</v>
          </cell>
          <cell r="H1271" t="str">
            <v>OK</v>
          </cell>
          <cell r="U1271" t="str">
            <v>KR-KR</v>
          </cell>
          <cell r="Y1271">
            <v>531</v>
          </cell>
          <cell r="AF1271">
            <v>542</v>
          </cell>
          <cell r="AU1271">
            <v>17.7</v>
          </cell>
        </row>
        <row r="1272">
          <cell r="D1272" t="str">
            <v>J29974</v>
          </cell>
          <cell r="H1272" t="str">
            <v>PLEASE ISSUE PO ON:-8/16/21</v>
          </cell>
          <cell r="U1272" t="str">
            <v>MN-MN</v>
          </cell>
          <cell r="Y1272">
            <v>239</v>
          </cell>
          <cell r="AF1272">
            <v>244</v>
          </cell>
          <cell r="AU1272">
            <v>7.46875</v>
          </cell>
        </row>
        <row r="1273">
          <cell r="D1273" t="str">
            <v>J29975</v>
          </cell>
          <cell r="H1273" t="str">
            <v>PLEASE ISSUE PO ON:-8/31/21</v>
          </cell>
          <cell r="U1273" t="str">
            <v>AMA-PK</v>
          </cell>
          <cell r="Y1273">
            <v>200</v>
          </cell>
          <cell r="AF1273">
            <v>204</v>
          </cell>
          <cell r="AU1273">
            <v>6.666666666666667</v>
          </cell>
        </row>
        <row r="1274">
          <cell r="D1274" t="str">
            <v>J29976</v>
          </cell>
          <cell r="H1274" t="str">
            <v>PLEASE ISSUE PO ON:-9/1/21</v>
          </cell>
          <cell r="U1274" t="str">
            <v>AMA-PK</v>
          </cell>
          <cell r="Y1274">
            <v>230</v>
          </cell>
          <cell r="AF1274">
            <v>235</v>
          </cell>
          <cell r="AU1274">
            <v>7.666666666666667</v>
          </cell>
        </row>
        <row r="1275">
          <cell r="D1275" t="str">
            <v>J29977</v>
          </cell>
          <cell r="H1275" t="str">
            <v>OK</v>
          </cell>
          <cell r="U1275" t="str">
            <v>AMA-PK</v>
          </cell>
          <cell r="Y1275">
            <v>240</v>
          </cell>
          <cell r="AF1275">
            <v>245</v>
          </cell>
          <cell r="AU1275">
            <v>8</v>
          </cell>
        </row>
        <row r="1276">
          <cell r="D1276" t="str">
            <v>J29978</v>
          </cell>
          <cell r="H1276" t="str">
            <v>OK</v>
          </cell>
          <cell r="U1276" t="str">
            <v>KR-KR</v>
          </cell>
          <cell r="Y1276">
            <v>649</v>
          </cell>
          <cell r="AF1276">
            <v>662</v>
          </cell>
          <cell r="AU1276">
            <v>18.027777777777779</v>
          </cell>
        </row>
        <row r="1277">
          <cell r="D1277" t="str">
            <v>J29979</v>
          </cell>
          <cell r="H1277" t="str">
            <v>OK</v>
          </cell>
          <cell r="U1277" t="str">
            <v>KR-KR</v>
          </cell>
          <cell r="Y1277">
            <v>362</v>
          </cell>
          <cell r="AF1277">
            <v>370</v>
          </cell>
          <cell r="AU1277">
            <v>12.066666666666666</v>
          </cell>
        </row>
        <row r="1278">
          <cell r="D1278" t="str">
            <v>J29980</v>
          </cell>
          <cell r="H1278" t="str">
            <v>PLEASE ISSUE PO ON:-8/6/21</v>
          </cell>
          <cell r="U1278" t="str">
            <v>HEBRON USA</v>
          </cell>
          <cell r="Y1278">
            <v>938</v>
          </cell>
          <cell r="AF1278">
            <v>957</v>
          </cell>
          <cell r="AU1278">
            <v>52.111111111111114</v>
          </cell>
        </row>
        <row r="1279">
          <cell r="D1279" t="str">
            <v>J29981</v>
          </cell>
          <cell r="H1279" t="str">
            <v>OK</v>
          </cell>
          <cell r="U1279" t="str">
            <v>ID-ID</v>
          </cell>
          <cell r="Y1279">
            <v>1200</v>
          </cell>
          <cell r="AF1279">
            <v>1224</v>
          </cell>
          <cell r="AU1279">
            <v>40</v>
          </cell>
        </row>
        <row r="1280">
          <cell r="D1280" t="str">
            <v>J29982</v>
          </cell>
          <cell r="H1280" t="str">
            <v>OK</v>
          </cell>
          <cell r="U1280" t="str">
            <v>ID-ID</v>
          </cell>
          <cell r="Y1280">
            <v>1200</v>
          </cell>
          <cell r="AF1280">
            <v>1224</v>
          </cell>
          <cell r="AU1280">
            <v>40</v>
          </cell>
        </row>
        <row r="1281">
          <cell r="D1281" t="str">
            <v>J29983</v>
          </cell>
          <cell r="H1281" t="str">
            <v>OK</v>
          </cell>
          <cell r="U1281" t="str">
            <v>CN-CN</v>
          </cell>
          <cell r="Y1281">
            <v>3975</v>
          </cell>
          <cell r="AF1281">
            <v>4055</v>
          </cell>
          <cell r="AU1281">
            <v>110.41666666666667</v>
          </cell>
        </row>
        <row r="1282">
          <cell r="D1282" t="str">
            <v>J29984</v>
          </cell>
          <cell r="H1282" t="str">
            <v>OK</v>
          </cell>
          <cell r="U1282" t="str">
            <v>LSUS-US</v>
          </cell>
          <cell r="Y1282">
            <v>2230</v>
          </cell>
          <cell r="AF1282">
            <v>2275</v>
          </cell>
          <cell r="AU1282">
            <v>74.333333333333329</v>
          </cell>
        </row>
        <row r="1283">
          <cell r="D1283" t="str">
            <v>J29985</v>
          </cell>
          <cell r="H1283" t="str">
            <v>OK</v>
          </cell>
          <cell r="U1283" t="str">
            <v>LSUS-US</v>
          </cell>
          <cell r="Y1283">
            <v>770</v>
          </cell>
          <cell r="AF1283">
            <v>786</v>
          </cell>
          <cell r="AU1283">
            <v>25.666666666666668</v>
          </cell>
        </row>
        <row r="1284">
          <cell r="D1284" t="str">
            <v>J29986</v>
          </cell>
          <cell r="H1284" t="str">
            <v>OK</v>
          </cell>
          <cell r="U1284" t="str">
            <v>LSM-MX</v>
          </cell>
          <cell r="Y1284">
            <v>2780</v>
          </cell>
          <cell r="AF1284">
            <v>2836</v>
          </cell>
          <cell r="AU1284">
            <v>106.92307692307692</v>
          </cell>
        </row>
        <row r="1285">
          <cell r="D1285" t="str">
            <v>J29988</v>
          </cell>
          <cell r="H1285" t="str">
            <v>OK</v>
          </cell>
          <cell r="U1285" t="str">
            <v>LSBR-BR</v>
          </cell>
          <cell r="Y1285">
            <v>1150</v>
          </cell>
          <cell r="AF1285">
            <v>1173</v>
          </cell>
          <cell r="AU1285">
            <v>44.230769230769234</v>
          </cell>
        </row>
        <row r="1286">
          <cell r="D1286" t="str">
            <v>J29990</v>
          </cell>
          <cell r="H1286" t="str">
            <v>OK</v>
          </cell>
          <cell r="U1286" t="str">
            <v>LSE-EU</v>
          </cell>
          <cell r="Y1286">
            <v>9482</v>
          </cell>
          <cell r="AF1286">
            <v>9672</v>
          </cell>
          <cell r="AU1286">
            <v>395.08333333333331</v>
          </cell>
        </row>
        <row r="1287">
          <cell r="D1287" t="str">
            <v>J29991</v>
          </cell>
          <cell r="H1287" t="str">
            <v>OK</v>
          </cell>
          <cell r="U1287" t="str">
            <v>LSBR-BR</v>
          </cell>
          <cell r="Y1287">
            <v>1129</v>
          </cell>
          <cell r="AF1287">
            <v>1152</v>
          </cell>
          <cell r="AU1287">
            <v>43.42307692307692</v>
          </cell>
        </row>
        <row r="1288">
          <cell r="D1288" t="str">
            <v>J29991</v>
          </cell>
          <cell r="H1288" t="str">
            <v>PLEASE ISSUE PO ON:-8/21/21</v>
          </cell>
          <cell r="U1288" t="str">
            <v>LSBR-BR</v>
          </cell>
          <cell r="Y1288">
            <v>313</v>
          </cell>
          <cell r="AF1288">
            <v>320</v>
          </cell>
          <cell r="AU1288">
            <v>12.038461538461538</v>
          </cell>
        </row>
        <row r="1289">
          <cell r="D1289" t="str">
            <v>J29992</v>
          </cell>
          <cell r="H1289" t="str">
            <v>OK</v>
          </cell>
          <cell r="U1289" t="str">
            <v>LSM-MX</v>
          </cell>
          <cell r="Y1289">
            <v>1165</v>
          </cell>
          <cell r="AF1289">
            <v>1189</v>
          </cell>
          <cell r="AU1289">
            <v>44.807692307692307</v>
          </cell>
        </row>
        <row r="1290">
          <cell r="D1290" t="str">
            <v>J29993</v>
          </cell>
          <cell r="H1290" t="str">
            <v>OK</v>
          </cell>
          <cell r="U1290" t="str">
            <v>LSM-MX</v>
          </cell>
          <cell r="Y1290">
            <v>1265</v>
          </cell>
          <cell r="AF1290">
            <v>1291</v>
          </cell>
          <cell r="AU1290">
            <v>48.653846153846153</v>
          </cell>
        </row>
        <row r="1291">
          <cell r="D1291" t="str">
            <v>J29994</v>
          </cell>
          <cell r="H1291" t="str">
            <v>OK</v>
          </cell>
          <cell r="U1291" t="str">
            <v>LSM-MX</v>
          </cell>
          <cell r="Y1291">
            <v>257</v>
          </cell>
          <cell r="AF1291">
            <v>263</v>
          </cell>
          <cell r="AU1291">
            <v>9.884615384615385</v>
          </cell>
        </row>
        <row r="1292">
          <cell r="D1292" t="str">
            <v>J29995</v>
          </cell>
          <cell r="H1292" t="str">
            <v>OK</v>
          </cell>
          <cell r="U1292" t="str">
            <v>LSM-MX</v>
          </cell>
          <cell r="Y1292">
            <v>789</v>
          </cell>
          <cell r="AF1292">
            <v>805</v>
          </cell>
          <cell r="AU1292">
            <v>30.346153846153847</v>
          </cell>
        </row>
        <row r="1293">
          <cell r="D1293" t="str">
            <v>J29996</v>
          </cell>
          <cell r="H1293" t="str">
            <v>OK</v>
          </cell>
          <cell r="U1293" t="str">
            <v>LSC-CA</v>
          </cell>
          <cell r="Y1293">
            <v>1300</v>
          </cell>
          <cell r="AF1293">
            <v>1326</v>
          </cell>
          <cell r="AU1293">
            <v>50</v>
          </cell>
        </row>
        <row r="1294">
          <cell r="D1294" t="str">
            <v>J29997</v>
          </cell>
          <cell r="H1294" t="str">
            <v>PLEASE ISSUE PO ON:-8/23/21</v>
          </cell>
          <cell r="U1294" t="str">
            <v>LSC-CA</v>
          </cell>
          <cell r="Y1294">
            <v>364</v>
          </cell>
          <cell r="AF1294">
            <v>372</v>
          </cell>
          <cell r="AU1294">
            <v>14</v>
          </cell>
        </row>
        <row r="1295">
          <cell r="D1295" t="str">
            <v>J29998</v>
          </cell>
          <cell r="H1295" t="str">
            <v>PLEASE ISSUE PO ON:-12/16/21</v>
          </cell>
          <cell r="U1295" t="str">
            <v>LSE-EU</v>
          </cell>
          <cell r="Y1295">
            <v>3000</v>
          </cell>
          <cell r="AF1295">
            <v>3060</v>
          </cell>
          <cell r="AU1295">
            <v>115.38461538461539</v>
          </cell>
        </row>
        <row r="1296">
          <cell r="D1296" t="str">
            <v>J29999</v>
          </cell>
          <cell r="H1296" t="str">
            <v>PLEASE ISSUE PO ON:-12/16/21</v>
          </cell>
          <cell r="U1296" t="str">
            <v>LSE-EU</v>
          </cell>
          <cell r="Y1296">
            <v>1120</v>
          </cell>
          <cell r="AF1296">
            <v>1143</v>
          </cell>
          <cell r="AU1296">
            <v>43.07692307692308</v>
          </cell>
        </row>
        <row r="1297">
          <cell r="D1297" t="str">
            <v>J30003</v>
          </cell>
          <cell r="H1297" t="str">
            <v>OK</v>
          </cell>
          <cell r="U1297" t="str">
            <v>LACL-PA</v>
          </cell>
          <cell r="Y1297">
            <v>223</v>
          </cell>
          <cell r="AF1297">
            <v>228</v>
          </cell>
          <cell r="AU1297">
            <v>8.5769230769230766</v>
          </cell>
        </row>
        <row r="1298">
          <cell r="D1298" t="str">
            <v>J30004</v>
          </cell>
          <cell r="H1298" t="str">
            <v>OK</v>
          </cell>
          <cell r="U1298" t="str">
            <v>LACL-PA</v>
          </cell>
          <cell r="Y1298">
            <v>223</v>
          </cell>
          <cell r="AF1298">
            <v>228</v>
          </cell>
          <cell r="AU1298">
            <v>8.5769230769230766</v>
          </cell>
        </row>
        <row r="1299">
          <cell r="D1299" t="str">
            <v>J30005</v>
          </cell>
          <cell r="H1299" t="str">
            <v>OK</v>
          </cell>
          <cell r="U1299" t="str">
            <v>LSUS-2008</v>
          </cell>
          <cell r="Y1299">
            <v>2350</v>
          </cell>
          <cell r="AF1299">
            <v>2397</v>
          </cell>
          <cell r="AU1299">
            <v>90.384615384615387</v>
          </cell>
        </row>
        <row r="1300">
          <cell r="D1300" t="str">
            <v>J30006</v>
          </cell>
          <cell r="H1300" t="str">
            <v>OK</v>
          </cell>
          <cell r="U1300" t="str">
            <v>LSUS-2008</v>
          </cell>
          <cell r="Y1300">
            <v>6320</v>
          </cell>
          <cell r="AF1300">
            <v>6447</v>
          </cell>
          <cell r="AU1300">
            <v>243.07692307692307</v>
          </cell>
        </row>
        <row r="1301">
          <cell r="D1301" t="str">
            <v>J30007</v>
          </cell>
          <cell r="H1301" t="str">
            <v>OK</v>
          </cell>
          <cell r="U1301" t="str">
            <v>LSUS-2008</v>
          </cell>
          <cell r="Y1301">
            <v>10796</v>
          </cell>
          <cell r="AF1301">
            <v>11012</v>
          </cell>
          <cell r="AU1301">
            <v>415.23076923076923</v>
          </cell>
        </row>
        <row r="1302">
          <cell r="D1302" t="str">
            <v>J30008</v>
          </cell>
          <cell r="H1302" t="str">
            <v>OK</v>
          </cell>
          <cell r="U1302" t="str">
            <v>LSUS-2008</v>
          </cell>
          <cell r="Y1302">
            <v>10793</v>
          </cell>
          <cell r="AF1302">
            <v>11009</v>
          </cell>
          <cell r="AU1302">
            <v>415.11538461538464</v>
          </cell>
        </row>
        <row r="1303">
          <cell r="D1303" t="str">
            <v>J30009</v>
          </cell>
          <cell r="H1303" t="str">
            <v>PLEASE ISSUE PO ON:-1/19/22</v>
          </cell>
          <cell r="U1303" t="str">
            <v>LSUS-2008</v>
          </cell>
          <cell r="Y1303">
            <v>1168</v>
          </cell>
          <cell r="AF1303">
            <v>1192</v>
          </cell>
          <cell r="AU1303">
            <v>44.92307692307692</v>
          </cell>
        </row>
        <row r="1304">
          <cell r="D1304" t="str">
            <v>J30010</v>
          </cell>
          <cell r="H1304" t="str">
            <v>PLEASE ISSUE PO ON:-8/21/21</v>
          </cell>
          <cell r="U1304" t="str">
            <v>LSUS-US</v>
          </cell>
          <cell r="Y1304">
            <v>4341</v>
          </cell>
          <cell r="AF1304">
            <v>4428</v>
          </cell>
          <cell r="AU1304">
            <v>166.96153846153845</v>
          </cell>
        </row>
        <row r="1305">
          <cell r="D1305" t="str">
            <v>J30011</v>
          </cell>
          <cell r="H1305" t="str">
            <v>PLEASE ISSUE PO ON:-9/3/21</v>
          </cell>
          <cell r="U1305" t="str">
            <v>LSUS-US</v>
          </cell>
          <cell r="Y1305">
            <v>5000</v>
          </cell>
          <cell r="AF1305">
            <v>5100</v>
          </cell>
          <cell r="AU1305">
            <v>192.30769230769232</v>
          </cell>
        </row>
        <row r="1306">
          <cell r="D1306" t="str">
            <v>J30012</v>
          </cell>
          <cell r="H1306" t="str">
            <v>PLEASE ISSUE PO ON:-9/7/21</v>
          </cell>
          <cell r="U1306" t="str">
            <v>AMA-PH</v>
          </cell>
          <cell r="Y1306">
            <v>200</v>
          </cell>
          <cell r="AF1306">
            <v>204</v>
          </cell>
          <cell r="AU1306">
            <v>7.6923076923076925</v>
          </cell>
        </row>
        <row r="1307">
          <cell r="D1307" t="str">
            <v>J30013</v>
          </cell>
          <cell r="H1307" t="str">
            <v>PLEASE ISSUE PO ON:-8/21/21</v>
          </cell>
          <cell r="U1307" t="str">
            <v>LSUS-US</v>
          </cell>
          <cell r="Y1307">
            <v>3712</v>
          </cell>
          <cell r="AF1307">
            <v>3787</v>
          </cell>
          <cell r="AU1307">
            <v>123.73333333333333</v>
          </cell>
        </row>
        <row r="1308">
          <cell r="D1308" t="str">
            <v>J30015</v>
          </cell>
          <cell r="H1308" t="str">
            <v>OK</v>
          </cell>
          <cell r="U1308" t="str">
            <v>LSUS-US</v>
          </cell>
          <cell r="Y1308">
            <v>884</v>
          </cell>
          <cell r="AF1308">
            <v>0</v>
          </cell>
          <cell r="AU1308">
            <v>24.555555555555557</v>
          </cell>
        </row>
        <row r="1309">
          <cell r="D1309" t="str">
            <v>J30016</v>
          </cell>
          <cell r="H1309" t="str">
            <v>PLEASE ISSUE PO ON:-9/11/21</v>
          </cell>
          <cell r="U1309" t="str">
            <v>ISRAEL</v>
          </cell>
          <cell r="Y1309">
            <v>144</v>
          </cell>
          <cell r="AF1309">
            <v>147</v>
          </cell>
          <cell r="AU1309">
            <v>5.333333333333333</v>
          </cell>
        </row>
        <row r="1310">
          <cell r="D1310" t="str">
            <v>J30017</v>
          </cell>
          <cell r="H1310" t="str">
            <v>PLEASE ISSUE PO ON:-9/11/21</v>
          </cell>
          <cell r="U1310" t="str">
            <v>JORDAN</v>
          </cell>
          <cell r="Y1310">
            <v>50</v>
          </cell>
          <cell r="AF1310">
            <v>51</v>
          </cell>
          <cell r="AU1310">
            <v>1.8518518518518519</v>
          </cell>
        </row>
        <row r="1311">
          <cell r="D1311" t="str">
            <v>J30018</v>
          </cell>
          <cell r="H1311" t="str">
            <v>PLEASE ISSUE PO ON:-9/11/21</v>
          </cell>
          <cell r="U1311" t="str">
            <v>DUBAI</v>
          </cell>
          <cell r="Y1311">
            <v>718</v>
          </cell>
          <cell r="AF1311">
            <v>733</v>
          </cell>
          <cell r="AU1311">
            <v>26.592592592592592</v>
          </cell>
        </row>
        <row r="1312">
          <cell r="D1312" t="str">
            <v>J30019</v>
          </cell>
          <cell r="H1312" t="str">
            <v>PLEASE ISSUE PO ON:-9/11/21</v>
          </cell>
          <cell r="U1312" t="str">
            <v>SAUDI ARABIA</v>
          </cell>
          <cell r="Y1312">
            <v>299</v>
          </cell>
          <cell r="AF1312">
            <v>305</v>
          </cell>
          <cell r="AU1312">
            <v>11.074074074074074</v>
          </cell>
        </row>
        <row r="1313">
          <cell r="D1313" t="str">
            <v>J30020</v>
          </cell>
          <cell r="H1313" t="str">
            <v>OK</v>
          </cell>
          <cell r="U1313" t="str">
            <v>LSE-EU</v>
          </cell>
          <cell r="Y1313">
            <v>200</v>
          </cell>
          <cell r="AF1313">
            <v>204</v>
          </cell>
          <cell r="AU1313">
            <v>6.666666666666667</v>
          </cell>
        </row>
        <row r="1314">
          <cell r="D1314" t="str">
            <v>J30021</v>
          </cell>
          <cell r="H1314" t="str">
            <v>OK</v>
          </cell>
          <cell r="U1314" t="str">
            <v>LSE-EU</v>
          </cell>
          <cell r="Y1314">
            <v>200</v>
          </cell>
          <cell r="AF1314">
            <v>204</v>
          </cell>
          <cell r="AU1314">
            <v>6.666666666666667</v>
          </cell>
        </row>
        <row r="1315">
          <cell r="D1315" t="str">
            <v>J30022</v>
          </cell>
          <cell r="H1315" t="str">
            <v>OK</v>
          </cell>
          <cell r="U1315" t="str">
            <v>HEBRON USA</v>
          </cell>
          <cell r="Y1315">
            <v>5060</v>
          </cell>
          <cell r="AF1315">
            <v>5162</v>
          </cell>
          <cell r="AU1315">
            <v>281.11111111111109</v>
          </cell>
        </row>
        <row r="1316">
          <cell r="D1316" t="str">
            <v>J30024</v>
          </cell>
          <cell r="H1316" t="str">
            <v>OK</v>
          </cell>
          <cell r="U1316" t="str">
            <v>LSE-EU</v>
          </cell>
          <cell r="Y1316">
            <v>200</v>
          </cell>
          <cell r="AF1316">
            <v>204</v>
          </cell>
          <cell r="AU1316">
            <v>11.111111111111111</v>
          </cell>
        </row>
        <row r="1317">
          <cell r="D1317" t="str">
            <v>J30025</v>
          </cell>
          <cell r="H1317" t="str">
            <v>OK</v>
          </cell>
          <cell r="U1317" t="str">
            <v>LSE-EU</v>
          </cell>
          <cell r="Y1317">
            <v>200</v>
          </cell>
          <cell r="AF1317">
            <v>204</v>
          </cell>
          <cell r="AU1317">
            <v>11.111111111111111</v>
          </cell>
        </row>
        <row r="1318">
          <cell r="D1318" t="str">
            <v>J30026</v>
          </cell>
          <cell r="H1318" t="str">
            <v>OK</v>
          </cell>
          <cell r="U1318" t="str">
            <v>LSE-EU</v>
          </cell>
          <cell r="Y1318">
            <v>356</v>
          </cell>
          <cell r="AF1318">
            <v>364</v>
          </cell>
          <cell r="AU1318">
            <v>19.777777777777779</v>
          </cell>
        </row>
        <row r="1319">
          <cell r="D1319" t="str">
            <v>J30027</v>
          </cell>
          <cell r="H1319" t="str">
            <v>OK</v>
          </cell>
          <cell r="U1319" t="str">
            <v>LSE-EU</v>
          </cell>
          <cell r="Y1319">
            <v>1240</v>
          </cell>
          <cell r="AF1319">
            <v>1265</v>
          </cell>
          <cell r="AU1319">
            <v>68.888888888888886</v>
          </cell>
        </row>
        <row r="1320">
          <cell r="D1320" t="str">
            <v>J30028</v>
          </cell>
          <cell r="H1320" t="str">
            <v>PLEASE ISSUE PO ON:-9/14/21</v>
          </cell>
          <cell r="U1320" t="str">
            <v>LSUS-US</v>
          </cell>
          <cell r="Y1320">
            <v>1544</v>
          </cell>
          <cell r="AF1320">
            <v>1575</v>
          </cell>
          <cell r="AU1320">
            <v>61.76</v>
          </cell>
        </row>
        <row r="1321">
          <cell r="D1321" t="str">
            <v>J30029</v>
          </cell>
          <cell r="H1321" t="str">
            <v>OK</v>
          </cell>
          <cell r="U1321" t="str">
            <v>LSUS-US</v>
          </cell>
          <cell r="Y1321">
            <v>1525</v>
          </cell>
          <cell r="AF1321">
            <v>1556</v>
          </cell>
          <cell r="AU1321">
            <v>61</v>
          </cell>
        </row>
        <row r="1322">
          <cell r="D1322" t="str">
            <v>J30030</v>
          </cell>
          <cell r="H1322" t="str">
            <v>OK</v>
          </cell>
          <cell r="U1322" t="str">
            <v>LSUS-US</v>
          </cell>
          <cell r="Y1322">
            <v>2918</v>
          </cell>
          <cell r="AF1322">
            <v>2977</v>
          </cell>
          <cell r="AU1322">
            <v>126.8695652173913</v>
          </cell>
        </row>
        <row r="1323">
          <cell r="D1323" t="str">
            <v>J30031</v>
          </cell>
          <cell r="H1323" t="str">
            <v>OK</v>
          </cell>
          <cell r="U1323" t="str">
            <v>LSUS-US</v>
          </cell>
          <cell r="Y1323">
            <v>1663</v>
          </cell>
          <cell r="AF1323">
            <v>1697</v>
          </cell>
          <cell r="AU1323">
            <v>72.304347826086953</v>
          </cell>
        </row>
        <row r="1324">
          <cell r="D1324" t="str">
            <v>J30032</v>
          </cell>
          <cell r="H1324" t="str">
            <v>OK</v>
          </cell>
          <cell r="U1324" t="str">
            <v>LSUS-US</v>
          </cell>
          <cell r="Y1324">
            <v>3140</v>
          </cell>
          <cell r="AF1324">
            <v>3203</v>
          </cell>
          <cell r="AU1324">
            <v>125.6</v>
          </cell>
        </row>
        <row r="1325">
          <cell r="D1325" t="str">
            <v>J30033</v>
          </cell>
          <cell r="H1325" t="str">
            <v>OK</v>
          </cell>
          <cell r="U1325" t="str">
            <v>LSUS-US</v>
          </cell>
          <cell r="Y1325">
            <v>3593</v>
          </cell>
          <cell r="AF1325">
            <v>3665</v>
          </cell>
          <cell r="AU1325">
            <v>199.61111111111111</v>
          </cell>
        </row>
        <row r="1326">
          <cell r="D1326" t="str">
            <v>J30034</v>
          </cell>
          <cell r="H1326" t="str">
            <v>OK</v>
          </cell>
          <cell r="U1326" t="str">
            <v>LSUS-US</v>
          </cell>
          <cell r="Y1326">
            <v>1500</v>
          </cell>
          <cell r="AF1326">
            <v>1530</v>
          </cell>
          <cell r="AU1326">
            <v>55.555555555555557</v>
          </cell>
        </row>
        <row r="1327">
          <cell r="D1327" t="str">
            <v>J30035</v>
          </cell>
          <cell r="H1327" t="str">
            <v>PLEASE ISSUE PO ON:-9/4/21</v>
          </cell>
          <cell r="U1327" t="str">
            <v>LSUS-US</v>
          </cell>
          <cell r="Y1327">
            <v>7460</v>
          </cell>
          <cell r="AF1327">
            <v>7610</v>
          </cell>
          <cell r="AU1327">
            <v>298.39999999999998</v>
          </cell>
        </row>
        <row r="1328">
          <cell r="D1328" t="str">
            <v>J30036</v>
          </cell>
          <cell r="H1328" t="str">
            <v>PLEASE ISSUE PO ON:-9/11/21</v>
          </cell>
          <cell r="U1328" t="str">
            <v>MN-MN</v>
          </cell>
          <cell r="Y1328">
            <v>366</v>
          </cell>
          <cell r="AF1328">
            <v>374</v>
          </cell>
          <cell r="AU1328">
            <v>13.555555555555555</v>
          </cell>
        </row>
        <row r="1329">
          <cell r="D1329" t="str">
            <v>J30037</v>
          </cell>
          <cell r="H1329" t="str">
            <v>PLEASE ISSUE PO ON:-9/14/21</v>
          </cell>
          <cell r="U1329" t="str">
            <v>AMA-JP</v>
          </cell>
          <cell r="Y1329">
            <v>220</v>
          </cell>
          <cell r="AF1329">
            <v>225</v>
          </cell>
          <cell r="AU1329">
            <v>8.8000000000000007</v>
          </cell>
        </row>
        <row r="1330">
          <cell r="D1330" t="str">
            <v>J30038</v>
          </cell>
          <cell r="H1330" t="str">
            <v>PLEASE ISSUE PO ON:-9/14/21</v>
          </cell>
          <cell r="U1330" t="str">
            <v>ANZ-AU</v>
          </cell>
          <cell r="Y1330">
            <v>695</v>
          </cell>
          <cell r="AF1330">
            <v>709</v>
          </cell>
          <cell r="AU1330">
            <v>27.8</v>
          </cell>
        </row>
        <row r="1331">
          <cell r="D1331" t="str">
            <v>J30039</v>
          </cell>
          <cell r="H1331" t="str">
            <v>OK</v>
          </cell>
          <cell r="U1331" t="str">
            <v>ANZ-AU</v>
          </cell>
          <cell r="Y1331">
            <v>772</v>
          </cell>
          <cell r="AF1331">
            <v>788</v>
          </cell>
          <cell r="AU1331">
            <v>33.565217391304351</v>
          </cell>
        </row>
        <row r="1332">
          <cell r="D1332" t="str">
            <v>J30040</v>
          </cell>
          <cell r="H1332" t="str">
            <v>PLEASE ISSUE PO ON:-9/13/21</v>
          </cell>
          <cell r="U1332" t="str">
            <v>AMA-PH</v>
          </cell>
          <cell r="Y1332">
            <v>600</v>
          </cell>
          <cell r="AF1332">
            <v>612</v>
          </cell>
          <cell r="AU1332">
            <v>20.689655172413794</v>
          </cell>
        </row>
        <row r="1333">
          <cell r="D1333" t="str">
            <v>J30041</v>
          </cell>
          <cell r="H1333" t="str">
            <v>OK</v>
          </cell>
          <cell r="U1333" t="str">
            <v>AMA-PH</v>
          </cell>
          <cell r="Y1333">
            <v>528</v>
          </cell>
          <cell r="AF1333">
            <v>539</v>
          </cell>
          <cell r="AU1333">
            <v>22.956521739130434</v>
          </cell>
        </row>
        <row r="1334">
          <cell r="D1334" t="str">
            <v>J30042</v>
          </cell>
          <cell r="H1334" t="str">
            <v>OK</v>
          </cell>
          <cell r="U1334" t="str">
            <v>LSUS-US</v>
          </cell>
          <cell r="Y1334">
            <v>1500</v>
          </cell>
          <cell r="AF1334">
            <v>1530</v>
          </cell>
          <cell r="AU1334">
            <v>62.5</v>
          </cell>
        </row>
        <row r="1335">
          <cell r="D1335" t="str">
            <v>J30043</v>
          </cell>
          <cell r="H1335" t="str">
            <v>OK</v>
          </cell>
          <cell r="U1335" t="str">
            <v>LSUS-US</v>
          </cell>
          <cell r="Y1335">
            <v>1600</v>
          </cell>
          <cell r="AF1335">
            <v>1632</v>
          </cell>
          <cell r="AU1335">
            <v>53.333333333333336</v>
          </cell>
        </row>
        <row r="1336">
          <cell r="D1336" t="str">
            <v>J30044</v>
          </cell>
          <cell r="H1336" t="str">
            <v>PLEASE ISSUE PO ON:-9/12/21</v>
          </cell>
          <cell r="U1336" t="str">
            <v>LSUS-US</v>
          </cell>
          <cell r="Y1336">
            <v>1734</v>
          </cell>
          <cell r="AF1336">
            <v>1769</v>
          </cell>
          <cell r="AU1336">
            <v>46.864864864864863</v>
          </cell>
        </row>
        <row r="1337">
          <cell r="D1337" t="str">
            <v>J30045</v>
          </cell>
          <cell r="H1337" t="str">
            <v>PLEASE ISSUE PO ON:-9/12/21</v>
          </cell>
          <cell r="U1337" t="str">
            <v>LSUS-US</v>
          </cell>
          <cell r="Y1337">
            <v>1734</v>
          </cell>
          <cell r="AF1337">
            <v>1769</v>
          </cell>
          <cell r="AU1337">
            <v>45.631578947368418</v>
          </cell>
        </row>
        <row r="1338">
          <cell r="D1338" t="str">
            <v>J30046</v>
          </cell>
          <cell r="H1338" t="str">
            <v>PLEASE ISSUE PO ON:-9/13/21</v>
          </cell>
          <cell r="U1338" t="str">
            <v>LSUS-US</v>
          </cell>
          <cell r="Y1338">
            <v>1734</v>
          </cell>
          <cell r="AF1338">
            <v>1769</v>
          </cell>
          <cell r="AU1338">
            <v>45.631578947368418</v>
          </cell>
        </row>
        <row r="1339">
          <cell r="D1339" t="str">
            <v>J30047</v>
          </cell>
          <cell r="H1339" t="str">
            <v>OK</v>
          </cell>
          <cell r="U1339" t="str">
            <v>LSUS-US</v>
          </cell>
          <cell r="Y1339">
            <v>2959</v>
          </cell>
          <cell r="AF1339">
            <v>3019</v>
          </cell>
          <cell r="AU1339">
            <v>147.94999999999999</v>
          </cell>
        </row>
        <row r="1340">
          <cell r="D1340" t="str">
            <v>J30048</v>
          </cell>
          <cell r="H1340" t="str">
            <v>OK</v>
          </cell>
          <cell r="U1340" t="str">
            <v>LSUS-US</v>
          </cell>
          <cell r="Y1340">
            <v>1041</v>
          </cell>
          <cell r="AF1340">
            <v>1062</v>
          </cell>
          <cell r="AU1340">
            <v>52.05</v>
          </cell>
        </row>
        <row r="1341">
          <cell r="D1341" t="str">
            <v>J30049</v>
          </cell>
          <cell r="H1341" t="str">
            <v>OK</v>
          </cell>
          <cell r="U1341" t="str">
            <v>LSUS-US</v>
          </cell>
          <cell r="Y1341">
            <v>3245</v>
          </cell>
          <cell r="AF1341">
            <v>3310</v>
          </cell>
          <cell r="AU1341">
            <v>190.88235294117646</v>
          </cell>
        </row>
        <row r="1342">
          <cell r="D1342" t="str">
            <v>J30050</v>
          </cell>
          <cell r="H1342" t="str">
            <v>OK</v>
          </cell>
          <cell r="U1342" t="str">
            <v>LSUS-US</v>
          </cell>
          <cell r="Y1342">
            <v>755</v>
          </cell>
          <cell r="AF1342">
            <v>771</v>
          </cell>
          <cell r="AU1342">
            <v>44.411764705882355</v>
          </cell>
        </row>
        <row r="1343">
          <cell r="D1343" t="str">
            <v>J30051</v>
          </cell>
          <cell r="H1343" t="str">
            <v>PLEASE ISSUE PO ON:-9/14/21</v>
          </cell>
          <cell r="U1343" t="str">
            <v>LSUS-US</v>
          </cell>
          <cell r="Y1343">
            <v>3015</v>
          </cell>
          <cell r="AF1343">
            <v>3076</v>
          </cell>
          <cell r="AU1343">
            <v>88.67647058823529</v>
          </cell>
        </row>
        <row r="1344">
          <cell r="D1344" t="str">
            <v>J30052</v>
          </cell>
          <cell r="H1344" t="str">
            <v>PLEASE ISSUE PO ON:-9/15/21</v>
          </cell>
          <cell r="U1344" t="str">
            <v>LSUS-US</v>
          </cell>
          <cell r="Y1344">
            <v>185</v>
          </cell>
          <cell r="AF1344">
            <v>189</v>
          </cell>
          <cell r="AU1344">
            <v>5.4411764705882355</v>
          </cell>
        </row>
        <row r="1345">
          <cell r="D1345" t="str">
            <v>J30053</v>
          </cell>
          <cell r="H1345" t="str">
            <v>OK</v>
          </cell>
          <cell r="U1345" t="str">
            <v>LSC-CA</v>
          </cell>
          <cell r="Y1345">
            <v>3456</v>
          </cell>
          <cell r="AF1345">
            <v>3526</v>
          </cell>
          <cell r="AU1345">
            <v>115.2</v>
          </cell>
        </row>
        <row r="1346">
          <cell r="D1346" t="str">
            <v>J30054</v>
          </cell>
          <cell r="H1346" t="str">
            <v>OK</v>
          </cell>
          <cell r="U1346" t="str">
            <v>LSC-CA</v>
          </cell>
          <cell r="Y1346">
            <v>4704</v>
          </cell>
          <cell r="AF1346">
            <v>4799</v>
          </cell>
          <cell r="AU1346">
            <v>156.80000000000001</v>
          </cell>
        </row>
        <row r="1347">
          <cell r="D1347" t="str">
            <v>J30055</v>
          </cell>
          <cell r="H1347" t="str">
            <v>OK</v>
          </cell>
          <cell r="U1347" t="str">
            <v>LSC-CA</v>
          </cell>
          <cell r="Y1347">
            <v>1500</v>
          </cell>
          <cell r="AF1347">
            <v>1530</v>
          </cell>
          <cell r="AU1347">
            <v>50</v>
          </cell>
        </row>
        <row r="1348">
          <cell r="D1348" t="str">
            <v>J30056</v>
          </cell>
          <cell r="H1348" t="str">
            <v>OK</v>
          </cell>
          <cell r="U1348" t="str">
            <v>LSE-EU</v>
          </cell>
          <cell r="Y1348">
            <v>1024</v>
          </cell>
          <cell r="AF1348">
            <v>1045</v>
          </cell>
          <cell r="AU1348">
            <v>39.384615384615387</v>
          </cell>
        </row>
        <row r="1349">
          <cell r="D1349" t="str">
            <v>J30057</v>
          </cell>
          <cell r="H1349" t="str">
            <v>OK</v>
          </cell>
          <cell r="U1349" t="str">
            <v>LSE-EU</v>
          </cell>
          <cell r="Y1349">
            <v>10177</v>
          </cell>
          <cell r="AF1349">
            <v>10381</v>
          </cell>
          <cell r="AU1349">
            <v>339.23333333333335</v>
          </cell>
        </row>
        <row r="1350">
          <cell r="D1350" t="str">
            <v>J30058</v>
          </cell>
          <cell r="H1350" t="str">
            <v>OK</v>
          </cell>
          <cell r="U1350" t="str">
            <v>LSE-EU</v>
          </cell>
          <cell r="Y1350">
            <v>2539</v>
          </cell>
          <cell r="AF1350">
            <v>2590</v>
          </cell>
          <cell r="AU1350">
            <v>76.939393939393938</v>
          </cell>
        </row>
        <row r="1351">
          <cell r="D1351" t="str">
            <v>J30059</v>
          </cell>
          <cell r="H1351" t="str">
            <v>OK</v>
          </cell>
          <cell r="U1351" t="str">
            <v>LSC-CA</v>
          </cell>
          <cell r="Y1351">
            <v>600</v>
          </cell>
          <cell r="AF1351">
            <v>612</v>
          </cell>
          <cell r="AU1351">
            <v>22.222222222222221</v>
          </cell>
        </row>
        <row r="1352">
          <cell r="D1352" t="str">
            <v>J30060</v>
          </cell>
          <cell r="H1352" t="str">
            <v>OK</v>
          </cell>
          <cell r="U1352" t="str">
            <v>LSC-CA</v>
          </cell>
          <cell r="Y1352">
            <v>1800</v>
          </cell>
          <cell r="AF1352">
            <v>1836</v>
          </cell>
          <cell r="AU1352">
            <v>66.666666666666671</v>
          </cell>
        </row>
        <row r="1353">
          <cell r="D1353" t="str">
            <v>J30061</v>
          </cell>
          <cell r="H1353" t="str">
            <v>OK</v>
          </cell>
          <cell r="U1353" t="str">
            <v>LSUS-US</v>
          </cell>
          <cell r="Y1353">
            <v>1745</v>
          </cell>
          <cell r="AF1353">
            <v>1780</v>
          </cell>
          <cell r="AU1353">
            <v>69.8</v>
          </cell>
        </row>
        <row r="1354">
          <cell r="D1354" t="str">
            <v>J30062</v>
          </cell>
          <cell r="H1354" t="str">
            <v>OK</v>
          </cell>
          <cell r="U1354" t="str">
            <v>LSUS-2008</v>
          </cell>
          <cell r="Y1354">
            <v>7793</v>
          </cell>
          <cell r="AF1354">
            <v>7949</v>
          </cell>
          <cell r="AU1354">
            <v>487.0625</v>
          </cell>
        </row>
        <row r="1355">
          <cell r="D1355" t="str">
            <v>J30063</v>
          </cell>
          <cell r="H1355" t="str">
            <v>OK</v>
          </cell>
          <cell r="U1355" t="str">
            <v>LSUS-2008</v>
          </cell>
          <cell r="Y1355">
            <v>7785</v>
          </cell>
          <cell r="AF1355">
            <v>7941</v>
          </cell>
          <cell r="AU1355">
            <v>486.5625</v>
          </cell>
        </row>
        <row r="1356">
          <cell r="D1356" t="str">
            <v>J30064</v>
          </cell>
          <cell r="H1356" t="str">
            <v>OK</v>
          </cell>
          <cell r="U1356" t="str">
            <v>LSUS-US</v>
          </cell>
          <cell r="Y1356">
            <v>1400</v>
          </cell>
          <cell r="AF1356">
            <v>1428</v>
          </cell>
          <cell r="AU1356">
            <v>51.851851851851855</v>
          </cell>
        </row>
        <row r="1357">
          <cell r="D1357" t="str">
            <v>J30065</v>
          </cell>
          <cell r="H1357" t="str">
            <v>OK</v>
          </cell>
          <cell r="U1357" t="str">
            <v>KR-KR</v>
          </cell>
          <cell r="Y1357">
            <v>3117</v>
          </cell>
          <cell r="AF1357">
            <v>3180</v>
          </cell>
          <cell r="AU1357">
            <v>94.454545454545453</v>
          </cell>
        </row>
        <row r="1358">
          <cell r="D1358" t="str">
            <v>J30066</v>
          </cell>
          <cell r="H1358" t="str">
            <v>OK</v>
          </cell>
          <cell r="U1358" t="str">
            <v>KR-KR</v>
          </cell>
          <cell r="Y1358">
            <v>2181</v>
          </cell>
          <cell r="AF1358">
            <v>2225</v>
          </cell>
          <cell r="AU1358">
            <v>72.7</v>
          </cell>
        </row>
        <row r="1359">
          <cell r="D1359" t="str">
            <v>J30067</v>
          </cell>
          <cell r="H1359" t="str">
            <v>OK</v>
          </cell>
          <cell r="U1359" t="str">
            <v>AMA-PK</v>
          </cell>
          <cell r="Y1359">
            <v>780</v>
          </cell>
          <cell r="AF1359">
            <v>796</v>
          </cell>
          <cell r="AU1359">
            <v>31.2</v>
          </cell>
        </row>
        <row r="1360">
          <cell r="D1360" t="str">
            <v>J30068</v>
          </cell>
          <cell r="H1360" t="str">
            <v>PLEASE ISSUE PO ON:-8/19/21</v>
          </cell>
          <cell r="U1360" t="str">
            <v>LSUS-US</v>
          </cell>
          <cell r="Y1360">
            <v>4160</v>
          </cell>
          <cell r="AF1360">
            <v>4244</v>
          </cell>
          <cell r="AU1360">
            <v>346.66666666666669</v>
          </cell>
        </row>
        <row r="1361">
          <cell r="D1361" t="str">
            <v>J30069</v>
          </cell>
          <cell r="H1361" t="str">
            <v>OK</v>
          </cell>
          <cell r="U1361" t="str">
            <v>KR-KR</v>
          </cell>
          <cell r="Y1361">
            <v>1991</v>
          </cell>
          <cell r="AF1361">
            <v>2031</v>
          </cell>
          <cell r="AU1361">
            <v>60.333333333333336</v>
          </cell>
        </row>
        <row r="1362">
          <cell r="D1362" t="str">
            <v>J30070</v>
          </cell>
          <cell r="H1362" t="str">
            <v>PLEASE ISSUE PO ON:-8/21/21</v>
          </cell>
          <cell r="U1362" t="str">
            <v>LSUS-US</v>
          </cell>
          <cell r="Y1362">
            <v>2840</v>
          </cell>
          <cell r="AF1362">
            <v>2897</v>
          </cell>
          <cell r="AU1362">
            <v>236.66666666666666</v>
          </cell>
        </row>
        <row r="1363">
          <cell r="D1363" t="str">
            <v>J30071</v>
          </cell>
          <cell r="H1363" t="str">
            <v>OK</v>
          </cell>
          <cell r="U1363" t="str">
            <v>LSUS-US</v>
          </cell>
          <cell r="Y1363">
            <v>6586</v>
          </cell>
          <cell r="AF1363">
            <v>6718</v>
          </cell>
          <cell r="AU1363">
            <v>548.83333333333337</v>
          </cell>
        </row>
        <row r="1364">
          <cell r="D1364" t="str">
            <v>J30072</v>
          </cell>
          <cell r="H1364" t="str">
            <v>PLEASE ISSUE PO ON:-9/11/21</v>
          </cell>
          <cell r="U1364" t="str">
            <v>MN-MN</v>
          </cell>
          <cell r="Y1364">
            <v>52</v>
          </cell>
          <cell r="AF1364">
            <v>54</v>
          </cell>
          <cell r="AU1364">
            <v>1.9259259259259258</v>
          </cell>
        </row>
        <row r="1365">
          <cell r="D1365" t="str">
            <v>J30073</v>
          </cell>
          <cell r="H1365" t="str">
            <v>OK</v>
          </cell>
          <cell r="U1365" t="str">
            <v>LSUS-US</v>
          </cell>
          <cell r="Y1365">
            <v>5414</v>
          </cell>
          <cell r="AF1365">
            <v>5523</v>
          </cell>
          <cell r="AU1365">
            <v>451.16666666666669</v>
          </cell>
        </row>
        <row r="1366">
          <cell r="D1366" t="str">
            <v>J30074</v>
          </cell>
          <cell r="H1366" t="str">
            <v>OK</v>
          </cell>
          <cell r="U1366" t="str">
            <v>AMA-PK</v>
          </cell>
          <cell r="Y1366">
            <v>780</v>
          </cell>
          <cell r="AF1366">
            <v>796</v>
          </cell>
          <cell r="AU1366">
            <v>31.2</v>
          </cell>
        </row>
        <row r="1367">
          <cell r="D1367" t="str">
            <v>J30075</v>
          </cell>
          <cell r="H1367" t="str">
            <v>OK</v>
          </cell>
          <cell r="U1367" t="str">
            <v>LSUS-US</v>
          </cell>
          <cell r="Y1367">
            <v>4235</v>
          </cell>
          <cell r="AF1367">
            <v>4320</v>
          </cell>
          <cell r="AU1367">
            <v>352.91666666666669</v>
          </cell>
        </row>
        <row r="1368">
          <cell r="D1368" t="str">
            <v>J30076</v>
          </cell>
          <cell r="H1368" t="str">
            <v>OK</v>
          </cell>
          <cell r="U1368" t="str">
            <v>LSUS-US</v>
          </cell>
          <cell r="Y1368">
            <v>2765</v>
          </cell>
          <cell r="AF1368">
            <v>2821</v>
          </cell>
          <cell r="AU1368">
            <v>230.41666666666666</v>
          </cell>
        </row>
        <row r="1369">
          <cell r="D1369" t="str">
            <v>J30077</v>
          </cell>
          <cell r="H1369" t="str">
            <v>OK</v>
          </cell>
          <cell r="U1369" t="str">
            <v>LSUS-US</v>
          </cell>
          <cell r="Y1369">
            <v>11000</v>
          </cell>
          <cell r="AF1369">
            <v>11220</v>
          </cell>
          <cell r="AU1369">
            <v>611.11111111111109</v>
          </cell>
        </row>
        <row r="1370">
          <cell r="D1370" t="str">
            <v>J30078</v>
          </cell>
          <cell r="H1370" t="str">
            <v>PLEASE ISSUE PO ON:-9/14/21</v>
          </cell>
          <cell r="U1370" t="str">
            <v>LSUS-US</v>
          </cell>
          <cell r="Y1370">
            <v>7876</v>
          </cell>
          <cell r="AF1370">
            <v>8034</v>
          </cell>
          <cell r="AU1370">
            <v>342.43478260869563</v>
          </cell>
        </row>
        <row r="1371">
          <cell r="D1371" t="str">
            <v>J30079</v>
          </cell>
          <cell r="H1371" t="str">
            <v>OK</v>
          </cell>
          <cell r="U1371" t="str">
            <v>LSUS-US</v>
          </cell>
          <cell r="Y1371">
            <v>1324</v>
          </cell>
          <cell r="AF1371">
            <v>1351</v>
          </cell>
          <cell r="AU1371">
            <v>73.555555555555557</v>
          </cell>
        </row>
        <row r="1372">
          <cell r="D1372" t="str">
            <v>J30080</v>
          </cell>
          <cell r="H1372" t="str">
            <v>PLEASE ISSUE PO ON:-9/15/21</v>
          </cell>
          <cell r="U1372" t="str">
            <v>LSUS-US</v>
          </cell>
          <cell r="Y1372">
            <v>2764</v>
          </cell>
          <cell r="AF1372">
            <v>2820</v>
          </cell>
          <cell r="AU1372">
            <v>110.56</v>
          </cell>
        </row>
        <row r="1373">
          <cell r="D1373" t="str">
            <v>J30081</v>
          </cell>
          <cell r="H1373" t="str">
            <v>PLEASE ISSUE PO ON:-9/15/21</v>
          </cell>
          <cell r="U1373" t="str">
            <v>LSUS-US</v>
          </cell>
          <cell r="Y1373">
            <v>236</v>
          </cell>
          <cell r="AF1373">
            <v>241</v>
          </cell>
          <cell r="AU1373">
            <v>7.1515151515151514</v>
          </cell>
        </row>
        <row r="1374">
          <cell r="D1374" t="str">
            <v>J30082</v>
          </cell>
          <cell r="H1374" t="str">
            <v>OK</v>
          </cell>
          <cell r="U1374" t="str">
            <v>LSE-EU</v>
          </cell>
          <cell r="Y1374">
            <v>214</v>
          </cell>
          <cell r="AF1374">
            <v>219</v>
          </cell>
          <cell r="AU1374">
            <v>11.888888888888889</v>
          </cell>
        </row>
        <row r="1375">
          <cell r="D1375" t="str">
            <v>J30083</v>
          </cell>
          <cell r="H1375" t="str">
            <v>OK</v>
          </cell>
          <cell r="U1375" t="str">
            <v>LSE-EU</v>
          </cell>
          <cell r="Y1375">
            <v>1349</v>
          </cell>
          <cell r="AF1375">
            <v>1376</v>
          </cell>
          <cell r="AU1375">
            <v>74.944444444444443</v>
          </cell>
        </row>
        <row r="1376">
          <cell r="D1376" t="str">
            <v>J30084</v>
          </cell>
          <cell r="H1376" t="str">
            <v>OK</v>
          </cell>
          <cell r="U1376" t="str">
            <v>LSE-EU</v>
          </cell>
          <cell r="Y1376">
            <v>415</v>
          </cell>
          <cell r="AF1376">
            <v>424</v>
          </cell>
          <cell r="AU1376">
            <v>16.600000000000001</v>
          </cell>
        </row>
        <row r="1377">
          <cell r="D1377" t="str">
            <v>J30085</v>
          </cell>
          <cell r="H1377" t="str">
            <v>OK</v>
          </cell>
          <cell r="U1377" t="str">
            <v>LSUS-US</v>
          </cell>
          <cell r="Y1377">
            <v>47</v>
          </cell>
          <cell r="AF1377">
            <v>48</v>
          </cell>
          <cell r="AU1377">
            <v>1.88</v>
          </cell>
        </row>
        <row r="1378">
          <cell r="D1378" t="str">
            <v>J30086</v>
          </cell>
          <cell r="H1378" t="str">
            <v>OK</v>
          </cell>
          <cell r="U1378" t="str">
            <v>LSUS-US</v>
          </cell>
          <cell r="Y1378">
            <v>3883</v>
          </cell>
          <cell r="AF1378">
            <v>3961</v>
          </cell>
          <cell r="AU1378">
            <v>155.32</v>
          </cell>
        </row>
        <row r="1379">
          <cell r="D1379" t="str">
            <v>J30087</v>
          </cell>
          <cell r="H1379" t="str">
            <v>OK</v>
          </cell>
          <cell r="U1379" t="str">
            <v>LSUS-US</v>
          </cell>
          <cell r="Y1379">
            <v>1381</v>
          </cell>
          <cell r="AF1379">
            <v>1409</v>
          </cell>
          <cell r="AU1379">
            <v>55.24</v>
          </cell>
        </row>
        <row r="1380">
          <cell r="D1380" t="str">
            <v>J30088</v>
          </cell>
          <cell r="H1380" t="str">
            <v>OK</v>
          </cell>
          <cell r="U1380" t="str">
            <v>LSUS-US</v>
          </cell>
          <cell r="Y1380">
            <v>219</v>
          </cell>
          <cell r="AF1380">
            <v>224</v>
          </cell>
          <cell r="AU1380">
            <v>6.6363636363636367</v>
          </cell>
        </row>
        <row r="1381">
          <cell r="D1381" t="str">
            <v>J30089</v>
          </cell>
          <cell r="H1381" t="str">
            <v>PLEASE ISSUE PO ON:-9/15/21</v>
          </cell>
          <cell r="U1381" t="str">
            <v>LSUS-US</v>
          </cell>
          <cell r="Y1381">
            <v>1171</v>
          </cell>
          <cell r="AF1381">
            <v>1195</v>
          </cell>
          <cell r="AU1381">
            <v>39.033333333333331</v>
          </cell>
        </row>
        <row r="1382">
          <cell r="D1382" t="str">
            <v>J30090</v>
          </cell>
          <cell r="H1382" t="str">
            <v>OK</v>
          </cell>
          <cell r="U1382" t="str">
            <v>LSUS-US</v>
          </cell>
          <cell r="Y1382">
            <v>505</v>
          </cell>
          <cell r="AF1382">
            <v>516</v>
          </cell>
          <cell r="AU1382">
            <v>12.625</v>
          </cell>
        </row>
        <row r="1383">
          <cell r="D1383" t="str">
            <v>J30091</v>
          </cell>
          <cell r="H1383" t="str">
            <v>OK</v>
          </cell>
          <cell r="U1383" t="str">
            <v>LSUS-US</v>
          </cell>
          <cell r="Y1383">
            <v>1248</v>
          </cell>
          <cell r="AF1383">
            <v>1273</v>
          </cell>
          <cell r="AU1383">
            <v>40.258064516129032</v>
          </cell>
        </row>
        <row r="1384">
          <cell r="D1384" t="str">
            <v>J30092</v>
          </cell>
          <cell r="H1384" t="str">
            <v>OK</v>
          </cell>
          <cell r="U1384" t="str">
            <v>LSUS-US</v>
          </cell>
          <cell r="Y1384">
            <v>428</v>
          </cell>
          <cell r="AF1384">
            <v>437</v>
          </cell>
          <cell r="AU1384">
            <v>9.5111111111111111</v>
          </cell>
        </row>
        <row r="1385">
          <cell r="D1385" t="str">
            <v>J30093</v>
          </cell>
          <cell r="H1385" t="str">
            <v>OK</v>
          </cell>
          <cell r="U1385" t="str">
            <v>LSUS-US</v>
          </cell>
          <cell r="Y1385">
            <v>1166</v>
          </cell>
          <cell r="AF1385">
            <v>1190</v>
          </cell>
          <cell r="AU1385">
            <v>38.866666666666667</v>
          </cell>
        </row>
        <row r="1386">
          <cell r="D1386" t="str">
            <v>J30094</v>
          </cell>
          <cell r="H1386" t="str">
            <v>OK</v>
          </cell>
          <cell r="U1386" t="str">
            <v>LSUS-US</v>
          </cell>
          <cell r="Y1386">
            <v>510</v>
          </cell>
          <cell r="AF1386">
            <v>521</v>
          </cell>
          <cell r="AU1386">
            <v>11.86046511627907</v>
          </cell>
        </row>
        <row r="1387">
          <cell r="D1387" t="str">
            <v>J30095</v>
          </cell>
          <cell r="H1387" t="str">
            <v>PLEASE ISSUE PO ON:-9/13/21</v>
          </cell>
          <cell r="U1387" t="str">
            <v>LSUS-US</v>
          </cell>
          <cell r="Y1387">
            <v>2016</v>
          </cell>
          <cell r="AF1387">
            <v>2057</v>
          </cell>
          <cell r="AU1387">
            <v>80.64</v>
          </cell>
        </row>
        <row r="1388">
          <cell r="D1388" t="str">
            <v>J30096</v>
          </cell>
          <cell r="H1388" t="str">
            <v>PLEASE ISSUE PO ON:-9/14/21</v>
          </cell>
          <cell r="U1388" t="str">
            <v>LSUS-US</v>
          </cell>
          <cell r="Y1388">
            <v>617</v>
          </cell>
          <cell r="AF1388">
            <v>630</v>
          </cell>
          <cell r="AU1388">
            <v>18.696969696969695</v>
          </cell>
        </row>
        <row r="1389">
          <cell r="D1389" t="str">
            <v>J30097</v>
          </cell>
          <cell r="H1389" t="str">
            <v>OK</v>
          </cell>
          <cell r="U1389" t="str">
            <v>LSUS-US</v>
          </cell>
          <cell r="Y1389">
            <v>6214</v>
          </cell>
          <cell r="AF1389">
            <v>6339</v>
          </cell>
          <cell r="AU1389">
            <v>517.83333333333337</v>
          </cell>
        </row>
        <row r="1390">
          <cell r="D1390" t="str">
            <v>J30098</v>
          </cell>
          <cell r="H1390" t="str">
            <v>OK</v>
          </cell>
          <cell r="U1390" t="str">
            <v>LSUS-US</v>
          </cell>
          <cell r="Y1390">
            <v>6211</v>
          </cell>
          <cell r="AF1390">
            <v>6336</v>
          </cell>
          <cell r="AU1390">
            <v>517.58333333333337</v>
          </cell>
        </row>
        <row r="1391">
          <cell r="D1391" t="str">
            <v>J30099</v>
          </cell>
          <cell r="H1391" t="str">
            <v>OK</v>
          </cell>
          <cell r="U1391" t="str">
            <v>LSUS-US</v>
          </cell>
          <cell r="Y1391">
            <v>3021</v>
          </cell>
          <cell r="AF1391">
            <v>3082</v>
          </cell>
          <cell r="AU1391">
            <v>251.75</v>
          </cell>
        </row>
        <row r="1392">
          <cell r="D1392" t="str">
            <v>J30100</v>
          </cell>
          <cell r="H1392" t="str">
            <v>OK</v>
          </cell>
          <cell r="U1392" t="str">
            <v>LSUS-US</v>
          </cell>
          <cell r="Y1392">
            <v>5037</v>
          </cell>
          <cell r="AF1392">
            <v>5138</v>
          </cell>
          <cell r="AU1392">
            <v>419.75</v>
          </cell>
        </row>
        <row r="1393">
          <cell r="D1393" t="str">
            <v>J30101</v>
          </cell>
          <cell r="H1393" t="str">
            <v>OK</v>
          </cell>
          <cell r="U1393" t="str">
            <v>LSUS-US</v>
          </cell>
          <cell r="Y1393">
            <v>2963</v>
          </cell>
          <cell r="AF1393">
            <v>3023</v>
          </cell>
          <cell r="AU1393">
            <v>246.91666666666666</v>
          </cell>
        </row>
        <row r="1394">
          <cell r="D1394" t="str">
            <v>J30102</v>
          </cell>
          <cell r="H1394" t="str">
            <v>OK</v>
          </cell>
          <cell r="U1394" t="str">
            <v>LSUS-US</v>
          </cell>
          <cell r="Y1394">
            <v>7400</v>
          </cell>
          <cell r="AF1394">
            <v>7548</v>
          </cell>
          <cell r="AU1394">
            <v>435.29411764705884</v>
          </cell>
        </row>
        <row r="1395">
          <cell r="D1395" t="str">
            <v>J30103</v>
          </cell>
          <cell r="H1395" t="str">
            <v>OK</v>
          </cell>
          <cell r="U1395" t="str">
            <v>LSUS-US</v>
          </cell>
          <cell r="Y1395">
            <v>9000</v>
          </cell>
          <cell r="AF1395">
            <v>9180</v>
          </cell>
          <cell r="AU1395">
            <v>300</v>
          </cell>
        </row>
        <row r="1396">
          <cell r="D1396" t="str">
            <v>J30104</v>
          </cell>
          <cell r="H1396" t="str">
            <v>OK</v>
          </cell>
          <cell r="U1396" t="str">
            <v>LSUS-US</v>
          </cell>
          <cell r="Y1396">
            <v>2703</v>
          </cell>
          <cell r="AF1396">
            <v>2758</v>
          </cell>
          <cell r="AU1396">
            <v>90.1</v>
          </cell>
        </row>
        <row r="1397">
          <cell r="D1397" t="str">
            <v>J30105</v>
          </cell>
          <cell r="H1397" t="str">
            <v>OK</v>
          </cell>
          <cell r="U1397" t="str">
            <v>LSUS-US</v>
          </cell>
          <cell r="Y1397">
            <v>309</v>
          </cell>
          <cell r="AF1397">
            <v>316</v>
          </cell>
          <cell r="AU1397">
            <v>8.3513513513513509</v>
          </cell>
        </row>
        <row r="1398">
          <cell r="D1398" t="str">
            <v>J30106</v>
          </cell>
          <cell r="H1398" t="str">
            <v>OK</v>
          </cell>
          <cell r="U1398" t="str">
            <v>LSUS-US</v>
          </cell>
          <cell r="Y1398">
            <v>2702</v>
          </cell>
          <cell r="AF1398">
            <v>2757</v>
          </cell>
          <cell r="AU1398">
            <v>81.878787878787875</v>
          </cell>
        </row>
        <row r="1399">
          <cell r="D1399" t="str">
            <v>J30107</v>
          </cell>
          <cell r="H1399" t="str">
            <v>OK</v>
          </cell>
          <cell r="U1399" t="str">
            <v>LSUS-US</v>
          </cell>
          <cell r="Y1399">
            <v>298</v>
          </cell>
          <cell r="AF1399">
            <v>304</v>
          </cell>
          <cell r="AU1399">
            <v>8.0540540540540544</v>
          </cell>
        </row>
        <row r="1400">
          <cell r="D1400" t="str">
            <v>J30108</v>
          </cell>
          <cell r="H1400" t="str">
            <v>OK</v>
          </cell>
          <cell r="U1400" t="str">
            <v>LSUS-US</v>
          </cell>
          <cell r="Y1400">
            <v>1291</v>
          </cell>
          <cell r="AF1400">
            <v>1317</v>
          </cell>
          <cell r="AU1400">
            <v>43.033333333333331</v>
          </cell>
        </row>
        <row r="1401">
          <cell r="D1401" t="str">
            <v>J30109</v>
          </cell>
          <cell r="H1401" t="str">
            <v>OK</v>
          </cell>
          <cell r="U1401" t="str">
            <v>LSUS-US</v>
          </cell>
          <cell r="Y1401">
            <v>166</v>
          </cell>
          <cell r="AF1401">
            <v>170</v>
          </cell>
          <cell r="AU1401">
            <v>5.5333333333333332</v>
          </cell>
        </row>
        <row r="1402">
          <cell r="D1402" t="str">
            <v>J30110</v>
          </cell>
          <cell r="H1402" t="str">
            <v>OK</v>
          </cell>
          <cell r="U1402" t="str">
            <v>LSUS-US</v>
          </cell>
          <cell r="Y1402">
            <v>419</v>
          </cell>
          <cell r="AF1402">
            <v>428</v>
          </cell>
          <cell r="AU1402">
            <v>11.324324324324325</v>
          </cell>
        </row>
        <row r="1403">
          <cell r="D1403" t="str">
            <v>J30111</v>
          </cell>
          <cell r="H1403" t="str">
            <v>OK</v>
          </cell>
          <cell r="U1403" t="str">
            <v>LSUS-US</v>
          </cell>
          <cell r="Y1403">
            <v>124</v>
          </cell>
          <cell r="AF1403">
            <v>127</v>
          </cell>
          <cell r="AU1403">
            <v>3.3513513513513513</v>
          </cell>
        </row>
        <row r="1404">
          <cell r="D1404" t="str">
            <v>J30112</v>
          </cell>
          <cell r="H1404" t="str">
            <v>OK</v>
          </cell>
          <cell r="U1404" t="str">
            <v>LSUS-US</v>
          </cell>
          <cell r="Y1404">
            <v>330</v>
          </cell>
          <cell r="AF1404">
            <v>337</v>
          </cell>
          <cell r="AU1404">
            <v>15</v>
          </cell>
        </row>
        <row r="1405">
          <cell r="D1405" t="str">
            <v>J30113</v>
          </cell>
          <cell r="H1405" t="str">
            <v>OK</v>
          </cell>
          <cell r="U1405" t="str">
            <v>LSUS-US</v>
          </cell>
          <cell r="Y1405">
            <v>3634</v>
          </cell>
          <cell r="AF1405">
            <v>3707</v>
          </cell>
          <cell r="AU1405">
            <v>165.18181818181819</v>
          </cell>
        </row>
        <row r="1406">
          <cell r="D1406" t="str">
            <v>J30114</v>
          </cell>
          <cell r="H1406" t="str">
            <v>OK</v>
          </cell>
          <cell r="U1406" t="str">
            <v>AMA-PK</v>
          </cell>
          <cell r="Y1406">
            <v>2500</v>
          </cell>
          <cell r="AF1406">
            <v>2550</v>
          </cell>
          <cell r="AU1406">
            <v>113.63636363636364</v>
          </cell>
        </row>
        <row r="1407">
          <cell r="D1407" t="str">
            <v>J30115</v>
          </cell>
          <cell r="H1407" t="str">
            <v>OK</v>
          </cell>
          <cell r="U1407" t="str">
            <v>AMA-PK</v>
          </cell>
          <cell r="Y1407">
            <v>1877</v>
          </cell>
          <cell r="AF1407">
            <v>1915</v>
          </cell>
          <cell r="AU1407">
            <v>62.56666666666667</v>
          </cell>
        </row>
        <row r="1408">
          <cell r="D1408" t="str">
            <v>J30116</v>
          </cell>
          <cell r="H1408" t="str">
            <v>OK</v>
          </cell>
          <cell r="U1408" t="str">
            <v>AMA-PK</v>
          </cell>
          <cell r="Y1408">
            <v>1767</v>
          </cell>
          <cell r="AF1408">
            <v>1803</v>
          </cell>
          <cell r="AU1408">
            <v>58.9</v>
          </cell>
        </row>
        <row r="1409">
          <cell r="D1409" t="str">
            <v>J30117</v>
          </cell>
          <cell r="H1409" t="str">
            <v>OK</v>
          </cell>
          <cell r="U1409" t="str">
            <v>AMA-PK</v>
          </cell>
          <cell r="Y1409">
            <v>3013</v>
          </cell>
          <cell r="AF1409">
            <v>3074</v>
          </cell>
          <cell r="AU1409">
            <v>100.43333333333334</v>
          </cell>
        </row>
        <row r="1410">
          <cell r="D1410" t="str">
            <v>J30118</v>
          </cell>
          <cell r="H1410" t="str">
            <v>OK</v>
          </cell>
          <cell r="U1410" t="str">
            <v>AMA-PK</v>
          </cell>
          <cell r="Y1410">
            <v>1100</v>
          </cell>
          <cell r="AF1410">
            <v>1122</v>
          </cell>
          <cell r="AU1410">
            <v>36.666666666666664</v>
          </cell>
        </row>
        <row r="1411">
          <cell r="D1411" t="str">
            <v>J30119</v>
          </cell>
          <cell r="H1411" t="str">
            <v>OK</v>
          </cell>
          <cell r="U1411" t="str">
            <v>AMA-PK</v>
          </cell>
          <cell r="Y1411">
            <v>2122</v>
          </cell>
          <cell r="AF1411">
            <v>2165</v>
          </cell>
          <cell r="AU1411">
            <v>70.733333333333334</v>
          </cell>
        </row>
        <row r="1412">
          <cell r="D1412" t="str">
            <v>J30120</v>
          </cell>
          <cell r="H1412" t="str">
            <v>OK</v>
          </cell>
          <cell r="U1412" t="str">
            <v>AMA-PK</v>
          </cell>
          <cell r="Y1412">
            <v>2062</v>
          </cell>
          <cell r="AF1412">
            <v>2104</v>
          </cell>
          <cell r="AU1412">
            <v>68.733333333333334</v>
          </cell>
        </row>
        <row r="1413">
          <cell r="D1413" t="str">
            <v>J30121</v>
          </cell>
          <cell r="H1413" t="str">
            <v>OK</v>
          </cell>
          <cell r="U1413" t="str">
            <v>AMA-PK</v>
          </cell>
          <cell r="Y1413">
            <v>1700</v>
          </cell>
          <cell r="AF1413">
            <v>1734</v>
          </cell>
          <cell r="AU1413">
            <v>56.666666666666664</v>
          </cell>
        </row>
        <row r="1414">
          <cell r="D1414" t="str">
            <v>J30122</v>
          </cell>
          <cell r="H1414" t="str">
            <v>OK</v>
          </cell>
          <cell r="U1414" t="str">
            <v>AMA-PK</v>
          </cell>
          <cell r="Y1414">
            <v>1700</v>
          </cell>
          <cell r="AF1414">
            <v>1734</v>
          </cell>
          <cell r="AU1414">
            <v>56.666666666666664</v>
          </cell>
        </row>
        <row r="1415">
          <cell r="D1415" t="str">
            <v>J30123</v>
          </cell>
          <cell r="H1415" t="str">
            <v>OK</v>
          </cell>
          <cell r="U1415" t="str">
            <v>AMA-PK</v>
          </cell>
          <cell r="Y1415">
            <v>2455</v>
          </cell>
          <cell r="AF1415">
            <v>2505</v>
          </cell>
          <cell r="AU1415">
            <v>81.833333333333329</v>
          </cell>
        </row>
        <row r="1416">
          <cell r="D1416" t="str">
            <v>J30124</v>
          </cell>
          <cell r="H1416" t="str">
            <v>OK</v>
          </cell>
          <cell r="U1416" t="str">
            <v>AMA-PK</v>
          </cell>
          <cell r="Y1416">
            <v>3752</v>
          </cell>
          <cell r="AF1416">
            <v>3828</v>
          </cell>
          <cell r="AU1416">
            <v>125.06666666666666</v>
          </cell>
        </row>
        <row r="1417">
          <cell r="D1417" t="str">
            <v>J30125</v>
          </cell>
          <cell r="H1417" t="str">
            <v>OK</v>
          </cell>
          <cell r="U1417" t="str">
            <v>AMA-PK</v>
          </cell>
          <cell r="Y1417">
            <v>3194</v>
          </cell>
          <cell r="AF1417">
            <v>3258</v>
          </cell>
          <cell r="AU1417">
            <v>106.46666666666667</v>
          </cell>
        </row>
        <row r="1418">
          <cell r="D1418" t="str">
            <v>J30126</v>
          </cell>
          <cell r="H1418" t="str">
            <v>OK</v>
          </cell>
          <cell r="U1418" t="str">
            <v>AMA-PK</v>
          </cell>
          <cell r="Y1418">
            <v>3696</v>
          </cell>
          <cell r="AF1418">
            <v>3770</v>
          </cell>
          <cell r="AU1418">
            <v>123.2</v>
          </cell>
        </row>
        <row r="1419">
          <cell r="D1419" t="str">
            <v>J30127</v>
          </cell>
          <cell r="H1419" t="str">
            <v>OK</v>
          </cell>
          <cell r="U1419" t="str">
            <v>LSE-EU</v>
          </cell>
          <cell r="Y1419">
            <v>1051</v>
          </cell>
          <cell r="AF1419">
            <v>1073</v>
          </cell>
          <cell r="AU1419">
            <v>40.42307692307692</v>
          </cell>
        </row>
        <row r="1420">
          <cell r="D1420" t="str">
            <v>J30129</v>
          </cell>
          <cell r="H1420" t="str">
            <v>OK</v>
          </cell>
          <cell r="U1420" t="str">
            <v>LSM-MX</v>
          </cell>
          <cell r="Y1420">
            <v>2798</v>
          </cell>
          <cell r="AF1420">
            <v>2854</v>
          </cell>
          <cell r="AU1420">
            <v>107.61538461538461</v>
          </cell>
        </row>
        <row r="1421">
          <cell r="D1421" t="str">
            <v>J30130</v>
          </cell>
          <cell r="H1421" t="str">
            <v>OK</v>
          </cell>
          <cell r="U1421" t="str">
            <v>LSM-MX</v>
          </cell>
          <cell r="Y1421">
            <v>500</v>
          </cell>
          <cell r="AF1421">
            <v>510</v>
          </cell>
          <cell r="AU1421">
            <v>19.23076923076923</v>
          </cell>
        </row>
        <row r="1422">
          <cell r="D1422" t="str">
            <v>J30131</v>
          </cell>
          <cell r="H1422" t="str">
            <v>PLEASE ISSUE PO ON:-9/30/21</v>
          </cell>
          <cell r="U1422" t="str">
            <v>AMA-PK</v>
          </cell>
          <cell r="Y1422">
            <v>779</v>
          </cell>
          <cell r="AF1422">
            <v>795</v>
          </cell>
          <cell r="AU1422">
            <v>28.851851851851851</v>
          </cell>
        </row>
        <row r="1423">
          <cell r="D1423" t="str">
            <v>J30132</v>
          </cell>
          <cell r="H1423" t="str">
            <v>OK</v>
          </cell>
          <cell r="U1423" t="str">
            <v>AMA-PK</v>
          </cell>
          <cell r="Y1423">
            <v>580</v>
          </cell>
          <cell r="AF1423">
            <v>592</v>
          </cell>
          <cell r="AU1423">
            <v>26.363636363636363</v>
          </cell>
        </row>
        <row r="1424">
          <cell r="D1424" t="str">
            <v>J30133</v>
          </cell>
          <cell r="H1424" t="str">
            <v>OK</v>
          </cell>
          <cell r="U1424" t="str">
            <v>AMA-PK</v>
          </cell>
          <cell r="Y1424">
            <v>780</v>
          </cell>
          <cell r="AF1424">
            <v>796</v>
          </cell>
          <cell r="AU1424">
            <v>31.2</v>
          </cell>
        </row>
        <row r="1425">
          <cell r="D1425" t="str">
            <v>J30134</v>
          </cell>
          <cell r="H1425" t="str">
            <v>OK</v>
          </cell>
          <cell r="U1425" t="str">
            <v>ISRAEL</v>
          </cell>
          <cell r="Y1425">
            <v>150</v>
          </cell>
          <cell r="AF1425">
            <v>153</v>
          </cell>
          <cell r="AU1425">
            <v>6</v>
          </cell>
        </row>
        <row r="1426">
          <cell r="D1426" t="str">
            <v>J30135</v>
          </cell>
          <cell r="H1426" t="str">
            <v>OK</v>
          </cell>
          <cell r="U1426" t="str">
            <v>LSE-EU</v>
          </cell>
          <cell r="Y1426">
            <v>572</v>
          </cell>
          <cell r="AF1426">
            <v>584</v>
          </cell>
          <cell r="AU1426">
            <v>33.647058823529413</v>
          </cell>
        </row>
        <row r="1427">
          <cell r="D1427" t="str">
            <v>J30136</v>
          </cell>
          <cell r="H1427" t="str">
            <v>PLEASE ISSUE PO ON:-9/20/21</v>
          </cell>
          <cell r="U1427" t="str">
            <v>LSE-EU</v>
          </cell>
          <cell r="Y1427">
            <v>6657</v>
          </cell>
          <cell r="AF1427">
            <v>6791</v>
          </cell>
          <cell r="AU1427">
            <v>391.58823529411762</v>
          </cell>
        </row>
        <row r="1428">
          <cell r="D1428" t="str">
            <v>J30137</v>
          </cell>
          <cell r="H1428" t="str">
            <v>OK</v>
          </cell>
          <cell r="U1428" t="str">
            <v>LSE-EU</v>
          </cell>
          <cell r="Y1428">
            <v>900</v>
          </cell>
          <cell r="AF1428">
            <v>918</v>
          </cell>
          <cell r="AU1428">
            <v>27.272727272727273</v>
          </cell>
        </row>
        <row r="1429">
          <cell r="D1429" t="str">
            <v>J30138</v>
          </cell>
          <cell r="H1429" t="str">
            <v>OK</v>
          </cell>
          <cell r="U1429" t="str">
            <v>LSE-EU</v>
          </cell>
          <cell r="Y1429">
            <v>1482</v>
          </cell>
          <cell r="AF1429">
            <v>1512</v>
          </cell>
          <cell r="AU1429">
            <v>44.909090909090907</v>
          </cell>
        </row>
        <row r="1430">
          <cell r="D1430" t="str">
            <v>J30140</v>
          </cell>
          <cell r="H1430" t="str">
            <v>OK</v>
          </cell>
          <cell r="U1430" t="str">
            <v>LSE-EU</v>
          </cell>
          <cell r="Y1430">
            <v>823</v>
          </cell>
          <cell r="AF1430">
            <v>840</v>
          </cell>
          <cell r="AU1430">
            <v>24.939393939393938</v>
          </cell>
        </row>
        <row r="1431">
          <cell r="D1431" t="str">
            <v>J30141</v>
          </cell>
          <cell r="H1431" t="str">
            <v>OK</v>
          </cell>
          <cell r="U1431" t="str">
            <v>LSE-EU</v>
          </cell>
          <cell r="Y1431">
            <v>235</v>
          </cell>
          <cell r="AF1431">
            <v>240</v>
          </cell>
          <cell r="AU1431">
            <v>13.823529411764707</v>
          </cell>
        </row>
        <row r="1432">
          <cell r="D1432" t="str">
            <v>J30142</v>
          </cell>
          <cell r="H1432" t="str">
            <v>OK</v>
          </cell>
          <cell r="U1432" t="str">
            <v>LSE-EU</v>
          </cell>
          <cell r="Y1432">
            <v>412</v>
          </cell>
          <cell r="AF1432">
            <v>421</v>
          </cell>
          <cell r="AU1432">
            <v>24.235294117647058</v>
          </cell>
        </row>
        <row r="1433">
          <cell r="D1433" t="str">
            <v>J30143</v>
          </cell>
          <cell r="H1433" t="str">
            <v>OK</v>
          </cell>
          <cell r="U1433" t="str">
            <v>LSE-EU</v>
          </cell>
          <cell r="Y1433">
            <v>681</v>
          </cell>
          <cell r="AF1433">
            <v>695</v>
          </cell>
          <cell r="AU1433">
            <v>30.954545454545453</v>
          </cell>
        </row>
        <row r="1434">
          <cell r="D1434" t="str">
            <v>J30144</v>
          </cell>
          <cell r="H1434" t="str">
            <v>OK</v>
          </cell>
          <cell r="U1434" t="str">
            <v>LSE-EU</v>
          </cell>
          <cell r="Y1434">
            <v>200</v>
          </cell>
          <cell r="AF1434">
            <v>204</v>
          </cell>
          <cell r="AU1434">
            <v>11.764705882352942</v>
          </cell>
        </row>
        <row r="1435">
          <cell r="D1435" t="str">
            <v>J30145</v>
          </cell>
          <cell r="H1435" t="str">
            <v>PLEASE ISSUE PO ON:-9/17/21</v>
          </cell>
          <cell r="U1435" t="str">
            <v>LSE-EU</v>
          </cell>
          <cell r="Y1435">
            <v>3816</v>
          </cell>
          <cell r="AF1435">
            <v>3893</v>
          </cell>
          <cell r="AU1435">
            <v>224.47058823529412</v>
          </cell>
        </row>
        <row r="1436">
          <cell r="D1436" t="str">
            <v>J30146</v>
          </cell>
          <cell r="H1436" t="str">
            <v>PLEASE ISSUE PO ON:-9/18/21</v>
          </cell>
          <cell r="U1436" t="str">
            <v>LSE-EU</v>
          </cell>
          <cell r="Y1436">
            <v>1052</v>
          </cell>
          <cell r="AF1436">
            <v>1074</v>
          </cell>
          <cell r="AU1436">
            <v>61.882352941176471</v>
          </cell>
        </row>
        <row r="1437">
          <cell r="D1437" t="str">
            <v>J30147</v>
          </cell>
          <cell r="H1437" t="str">
            <v>PLEASE ISSUE PO ON:-9/24/21</v>
          </cell>
          <cell r="U1437" t="str">
            <v>LSE-EU</v>
          </cell>
          <cell r="Y1437">
            <v>1203</v>
          </cell>
          <cell r="AF1437">
            <v>1228</v>
          </cell>
          <cell r="AU1437">
            <v>70.764705882352942</v>
          </cell>
        </row>
        <row r="1438">
          <cell r="D1438" t="str">
            <v>J30148</v>
          </cell>
          <cell r="H1438" t="str">
            <v>PLEASE ISSUE PO ON:-9/24/21</v>
          </cell>
          <cell r="U1438" t="str">
            <v>LSE-EU</v>
          </cell>
          <cell r="Y1438">
            <v>206</v>
          </cell>
          <cell r="AF1438">
            <v>211</v>
          </cell>
          <cell r="AU1438">
            <v>12.117647058823529</v>
          </cell>
        </row>
        <row r="1439">
          <cell r="D1439" t="str">
            <v>J30149</v>
          </cell>
          <cell r="H1439" t="str">
            <v>PLEASE ISSUE PO ON:-9/24/21</v>
          </cell>
          <cell r="U1439" t="str">
            <v>LSE-EU</v>
          </cell>
          <cell r="Y1439">
            <v>707</v>
          </cell>
          <cell r="AF1439">
            <v>722</v>
          </cell>
          <cell r="AU1439">
            <v>28.28</v>
          </cell>
        </row>
        <row r="1440">
          <cell r="D1440" t="str">
            <v>J30150</v>
          </cell>
          <cell r="H1440" t="str">
            <v>PLEASE ISSUE PO ON:-9/25/21</v>
          </cell>
          <cell r="U1440" t="str">
            <v>LSE-EU</v>
          </cell>
          <cell r="Y1440">
            <v>208</v>
          </cell>
          <cell r="AF1440">
            <v>213</v>
          </cell>
          <cell r="AU1440">
            <v>8.32</v>
          </cell>
        </row>
        <row r="1441">
          <cell r="D1441" t="str">
            <v>J30151</v>
          </cell>
          <cell r="H1441" t="str">
            <v>PLEASE ISSUE PO ON:-9/16/21</v>
          </cell>
          <cell r="U1441" t="str">
            <v>LSE-EU</v>
          </cell>
          <cell r="Y1441">
            <v>406</v>
          </cell>
          <cell r="AF1441">
            <v>415</v>
          </cell>
          <cell r="AU1441">
            <v>23.882352941176471</v>
          </cell>
        </row>
        <row r="1442">
          <cell r="D1442" t="str">
            <v>J30152</v>
          </cell>
          <cell r="H1442" t="str">
            <v>PLEASE ISSUE PO ON:-9/25/21</v>
          </cell>
          <cell r="U1442" t="str">
            <v>LSE-EU</v>
          </cell>
          <cell r="Y1442">
            <v>389</v>
          </cell>
          <cell r="AF1442">
            <v>397</v>
          </cell>
          <cell r="AU1442">
            <v>22.882352941176471</v>
          </cell>
        </row>
        <row r="1443">
          <cell r="D1443" t="str">
            <v>J30153</v>
          </cell>
          <cell r="H1443" t="str">
            <v>PLEASE ISSUE PO ON:-9/27/21</v>
          </cell>
          <cell r="U1443" t="str">
            <v>LSE-EU</v>
          </cell>
          <cell r="Y1443">
            <v>741</v>
          </cell>
          <cell r="AF1443">
            <v>756</v>
          </cell>
          <cell r="AU1443">
            <v>43.588235294117645</v>
          </cell>
        </row>
        <row r="1444">
          <cell r="D1444" t="str">
            <v>J30154</v>
          </cell>
          <cell r="H1444" t="str">
            <v>PLEASE ISSUE PO ON:-9/16/21</v>
          </cell>
          <cell r="U1444" t="str">
            <v>LSE-EU</v>
          </cell>
          <cell r="Y1444">
            <v>283</v>
          </cell>
          <cell r="AF1444">
            <v>289</v>
          </cell>
          <cell r="AU1444">
            <v>16.647058823529413</v>
          </cell>
        </row>
        <row r="1445">
          <cell r="D1445" t="str">
            <v>J30155</v>
          </cell>
          <cell r="H1445" t="str">
            <v>PLEASE ISSUE PO ON:-9/16/21</v>
          </cell>
          <cell r="U1445" t="str">
            <v>LSE-EU</v>
          </cell>
          <cell r="Y1445">
            <v>4341</v>
          </cell>
          <cell r="AF1445">
            <v>4428</v>
          </cell>
          <cell r="AU1445">
            <v>255.35294117647058</v>
          </cell>
        </row>
        <row r="1446">
          <cell r="D1446" t="str">
            <v>J30156</v>
          </cell>
          <cell r="H1446" t="str">
            <v>PLEASE ISSUE PO ON:-9/16/21</v>
          </cell>
          <cell r="U1446" t="str">
            <v>LSE-EU</v>
          </cell>
          <cell r="Y1446">
            <v>439</v>
          </cell>
          <cell r="AF1446">
            <v>448</v>
          </cell>
          <cell r="AU1446">
            <v>25.823529411764707</v>
          </cell>
        </row>
        <row r="1447">
          <cell r="D1447" t="str">
            <v>J30157</v>
          </cell>
          <cell r="H1447" t="str">
            <v>PLEASE ISSUE PO ON:-9/17/21</v>
          </cell>
          <cell r="U1447" t="str">
            <v>LSE-EU</v>
          </cell>
          <cell r="Y1447">
            <v>213</v>
          </cell>
          <cell r="AF1447">
            <v>218</v>
          </cell>
          <cell r="AU1447">
            <v>12.529411764705882</v>
          </cell>
        </row>
        <row r="1448">
          <cell r="D1448" t="str">
            <v>J30158</v>
          </cell>
          <cell r="H1448" t="str">
            <v>PLEASE ISSUE PO ON:-9/28/21</v>
          </cell>
          <cell r="U1448" t="str">
            <v>LSE-EU</v>
          </cell>
          <cell r="Y1448">
            <v>798</v>
          </cell>
          <cell r="AF1448">
            <v>814</v>
          </cell>
          <cell r="AU1448">
            <v>29.555555555555557</v>
          </cell>
        </row>
        <row r="1449">
          <cell r="D1449" t="str">
            <v>J30159</v>
          </cell>
          <cell r="H1449" t="str">
            <v>OK</v>
          </cell>
          <cell r="U1449" t="str">
            <v>LSE-EU</v>
          </cell>
          <cell r="Y1449">
            <v>968</v>
          </cell>
          <cell r="AF1449">
            <v>988</v>
          </cell>
          <cell r="AU1449">
            <v>56.941176470588232</v>
          </cell>
        </row>
        <row r="1450">
          <cell r="D1450" t="str">
            <v>J30160</v>
          </cell>
          <cell r="H1450" t="str">
            <v>OK</v>
          </cell>
          <cell r="U1450" t="str">
            <v>LSE-EU</v>
          </cell>
          <cell r="Y1450">
            <v>200</v>
          </cell>
          <cell r="AF1450">
            <v>204</v>
          </cell>
          <cell r="AU1450">
            <v>11.764705882352942</v>
          </cell>
        </row>
        <row r="1451">
          <cell r="D1451" t="str">
            <v>J30161</v>
          </cell>
          <cell r="H1451" t="str">
            <v>OK</v>
          </cell>
          <cell r="U1451" t="str">
            <v>LSE-EU</v>
          </cell>
          <cell r="Y1451">
            <v>2871</v>
          </cell>
          <cell r="AF1451">
            <v>2929</v>
          </cell>
          <cell r="AU1451">
            <v>168.88235294117646</v>
          </cell>
        </row>
        <row r="1452">
          <cell r="D1452" t="str">
            <v>J30162</v>
          </cell>
          <cell r="H1452" t="str">
            <v>PLEASE ISSUE PO ON:-9/17/21</v>
          </cell>
          <cell r="U1452" t="str">
            <v>LSE-EU</v>
          </cell>
          <cell r="Y1452">
            <v>294</v>
          </cell>
          <cell r="AF1452">
            <v>300</v>
          </cell>
          <cell r="AU1452">
            <v>17.294117647058822</v>
          </cell>
        </row>
        <row r="1453">
          <cell r="D1453" t="str">
            <v>J30163</v>
          </cell>
          <cell r="H1453" t="str">
            <v>PLEASE ISSUE PO ON:-9/17/21</v>
          </cell>
          <cell r="U1453" t="str">
            <v>LSE-EU</v>
          </cell>
          <cell r="Y1453">
            <v>306</v>
          </cell>
          <cell r="AF1453">
            <v>313</v>
          </cell>
          <cell r="AU1453">
            <v>18</v>
          </cell>
        </row>
        <row r="1454">
          <cell r="D1454" t="str">
            <v>J30164</v>
          </cell>
          <cell r="H1454" t="str">
            <v>PLEASE ISSUE PO ON:-9/17/21</v>
          </cell>
          <cell r="U1454" t="str">
            <v>LSE-EU</v>
          </cell>
          <cell r="Y1454">
            <v>210</v>
          </cell>
          <cell r="AF1454">
            <v>215</v>
          </cell>
          <cell r="AU1454">
            <v>12.352941176470589</v>
          </cell>
        </row>
        <row r="1455">
          <cell r="D1455" t="str">
            <v>J30165</v>
          </cell>
          <cell r="H1455" t="str">
            <v>PLEASE ISSUE PO ON:-9/17/21</v>
          </cell>
          <cell r="U1455" t="str">
            <v>LSE-EU</v>
          </cell>
          <cell r="Y1455">
            <v>400</v>
          </cell>
          <cell r="AF1455">
            <v>408</v>
          </cell>
          <cell r="AU1455">
            <v>23.529411764705884</v>
          </cell>
        </row>
        <row r="1456">
          <cell r="D1456" t="str">
            <v>J30166</v>
          </cell>
          <cell r="H1456" t="str">
            <v>PLEASE ISSUE PO ON:-9/17/21</v>
          </cell>
          <cell r="U1456" t="str">
            <v>LSE-EU</v>
          </cell>
          <cell r="Y1456">
            <v>1174</v>
          </cell>
          <cell r="AF1456">
            <v>1198</v>
          </cell>
          <cell r="AU1456">
            <v>69.058823529411768</v>
          </cell>
        </row>
        <row r="1457">
          <cell r="D1457" t="str">
            <v>J30167</v>
          </cell>
          <cell r="H1457" t="str">
            <v>PLEASE ISSUE PO ON:-9/15/21</v>
          </cell>
          <cell r="U1457" t="str">
            <v>LSE-EU</v>
          </cell>
          <cell r="Y1457">
            <v>227</v>
          </cell>
          <cell r="AF1457">
            <v>232</v>
          </cell>
          <cell r="AU1457">
            <v>8.4074074074074066</v>
          </cell>
        </row>
        <row r="1458">
          <cell r="D1458" t="str">
            <v>J30168</v>
          </cell>
          <cell r="H1458" t="str">
            <v>PLEASE ISSUE PO ON:-9/16/21</v>
          </cell>
          <cell r="U1458" t="str">
            <v>LSE-EU</v>
          </cell>
          <cell r="Y1458">
            <v>209</v>
          </cell>
          <cell r="AF1458">
            <v>214</v>
          </cell>
          <cell r="AU1458">
            <v>7.7407407407407405</v>
          </cell>
        </row>
        <row r="1459">
          <cell r="D1459" t="str">
            <v>J30169</v>
          </cell>
          <cell r="H1459" t="str">
            <v>PLEASE ISSUE PO ON:-9/16/21</v>
          </cell>
          <cell r="U1459" t="str">
            <v>LSE-EU</v>
          </cell>
          <cell r="Y1459">
            <v>2100</v>
          </cell>
          <cell r="AF1459">
            <v>2142</v>
          </cell>
          <cell r="AU1459">
            <v>77.777777777777771</v>
          </cell>
        </row>
        <row r="1460">
          <cell r="D1460" t="str">
            <v>J30170</v>
          </cell>
          <cell r="H1460" t="str">
            <v>OK</v>
          </cell>
          <cell r="U1460" t="str">
            <v>LSE-EU</v>
          </cell>
          <cell r="Y1460">
            <v>1067</v>
          </cell>
          <cell r="AF1460">
            <v>1089</v>
          </cell>
          <cell r="AU1460">
            <v>32.333333333333336</v>
          </cell>
        </row>
        <row r="1461">
          <cell r="D1461" t="str">
            <v>J30171</v>
          </cell>
          <cell r="H1461" t="str">
            <v>OK</v>
          </cell>
          <cell r="U1461" t="str">
            <v>LSE-EU</v>
          </cell>
          <cell r="Y1461">
            <v>3835</v>
          </cell>
          <cell r="AF1461">
            <v>3912</v>
          </cell>
          <cell r="AU1461">
            <v>116.21212121212122</v>
          </cell>
        </row>
        <row r="1462">
          <cell r="D1462" t="str">
            <v>J30172</v>
          </cell>
          <cell r="H1462" t="str">
            <v>OK</v>
          </cell>
          <cell r="U1462" t="str">
            <v>LSE-EU</v>
          </cell>
          <cell r="Y1462">
            <v>3002</v>
          </cell>
          <cell r="AF1462">
            <v>3063</v>
          </cell>
          <cell r="AU1462">
            <v>90.969696969696969</v>
          </cell>
        </row>
        <row r="1463">
          <cell r="D1463" t="str">
            <v>J30173</v>
          </cell>
          <cell r="H1463" t="str">
            <v>PLEASE ISSUE PO ON:-9/18/21</v>
          </cell>
          <cell r="U1463" t="str">
            <v>LSE-EU</v>
          </cell>
          <cell r="Y1463">
            <v>434</v>
          </cell>
          <cell r="AF1463">
            <v>443</v>
          </cell>
          <cell r="AU1463">
            <v>25.529411764705884</v>
          </cell>
        </row>
        <row r="1464">
          <cell r="D1464" t="str">
            <v>J30174</v>
          </cell>
          <cell r="H1464" t="str">
            <v>PLEASE ISSUE PO ON:-9/22/21</v>
          </cell>
          <cell r="U1464" t="str">
            <v>LSE-EU</v>
          </cell>
          <cell r="Y1464">
            <v>265</v>
          </cell>
          <cell r="AF1464">
            <v>271</v>
          </cell>
          <cell r="AU1464">
            <v>15.588235294117647</v>
          </cell>
        </row>
        <row r="1465">
          <cell r="D1465" t="str">
            <v>J30175</v>
          </cell>
          <cell r="H1465" t="str">
            <v>PLEASE ISSUE PO ON:-9/22/21</v>
          </cell>
          <cell r="U1465" t="str">
            <v>LSE-EU</v>
          </cell>
          <cell r="Y1465">
            <v>1383</v>
          </cell>
          <cell r="AF1465">
            <v>1411</v>
          </cell>
          <cell r="AU1465">
            <v>81.352941176470594</v>
          </cell>
        </row>
        <row r="1466">
          <cell r="D1466" t="str">
            <v>J30176</v>
          </cell>
          <cell r="H1466" t="str">
            <v>PLEASE ISSUE PO ON:-9/25/21</v>
          </cell>
          <cell r="U1466" t="str">
            <v>LSE-EU</v>
          </cell>
          <cell r="Y1466">
            <v>200</v>
          </cell>
          <cell r="AF1466">
            <v>204</v>
          </cell>
          <cell r="AU1466">
            <v>11.764705882352942</v>
          </cell>
        </row>
        <row r="1467">
          <cell r="D1467" t="str">
            <v>J30177</v>
          </cell>
          <cell r="H1467" t="str">
            <v>PLEASE ISSUE PO ON:-9/24/21</v>
          </cell>
          <cell r="U1467" t="str">
            <v>LSE-EU</v>
          </cell>
          <cell r="Y1467">
            <v>424</v>
          </cell>
          <cell r="AF1467">
            <v>433</v>
          </cell>
          <cell r="AU1467">
            <v>24.941176470588236</v>
          </cell>
        </row>
        <row r="1468">
          <cell r="D1468" t="str">
            <v>J30178</v>
          </cell>
          <cell r="H1468" t="str">
            <v>PLEASE ISSUE PO ON:-9/23/21</v>
          </cell>
          <cell r="U1468" t="str">
            <v>LSM-MX</v>
          </cell>
          <cell r="Y1468">
            <v>3700</v>
          </cell>
          <cell r="AF1468">
            <v>3774</v>
          </cell>
          <cell r="AU1468">
            <v>148</v>
          </cell>
        </row>
        <row r="1469">
          <cell r="D1469" t="str">
            <v>J30179</v>
          </cell>
          <cell r="H1469" t="str">
            <v>OK</v>
          </cell>
          <cell r="U1469" t="str">
            <v>LSM-MX</v>
          </cell>
          <cell r="Y1469">
            <v>683</v>
          </cell>
          <cell r="AF1469">
            <v>697</v>
          </cell>
          <cell r="AU1469">
            <v>29.695652173913043</v>
          </cell>
        </row>
        <row r="1470">
          <cell r="D1470" t="str">
            <v>J30180</v>
          </cell>
          <cell r="H1470" t="str">
            <v>PLEASE ISSUE PO ON:-9/16/21</v>
          </cell>
          <cell r="U1470" t="str">
            <v>LACL-UY</v>
          </cell>
          <cell r="Y1470">
            <v>360</v>
          </cell>
          <cell r="AF1470">
            <v>368</v>
          </cell>
          <cell r="AU1470">
            <v>14.4</v>
          </cell>
        </row>
        <row r="1471">
          <cell r="D1471" t="str">
            <v>J30181</v>
          </cell>
          <cell r="H1471" t="str">
            <v>PLEASE ISSUE PO ON:-9/16/21</v>
          </cell>
          <cell r="U1471" t="str">
            <v>LACL-PE</v>
          </cell>
          <cell r="Y1471">
            <v>400</v>
          </cell>
          <cell r="AF1471">
            <v>408</v>
          </cell>
          <cell r="AU1471">
            <v>16</v>
          </cell>
        </row>
        <row r="1472">
          <cell r="D1472" t="str">
            <v>J30182</v>
          </cell>
          <cell r="H1472" t="str">
            <v>PLEASE ISSUE PO ON:-9/17/21</v>
          </cell>
          <cell r="U1472" t="str">
            <v>LACL-CL</v>
          </cell>
          <cell r="Y1472">
            <v>500</v>
          </cell>
          <cell r="AF1472">
            <v>510</v>
          </cell>
          <cell r="AU1472">
            <v>20</v>
          </cell>
        </row>
        <row r="1473">
          <cell r="D1473" t="str">
            <v>J30183</v>
          </cell>
          <cell r="H1473" t="str">
            <v>OK</v>
          </cell>
          <cell r="U1473" t="str">
            <v>LSC-CA</v>
          </cell>
          <cell r="Y1473">
            <v>3804</v>
          </cell>
          <cell r="AF1473">
            <v>3881</v>
          </cell>
          <cell r="AU1473">
            <v>475.5</v>
          </cell>
        </row>
        <row r="1474">
          <cell r="D1474" t="str">
            <v>J30184</v>
          </cell>
          <cell r="H1474" t="str">
            <v>OK</v>
          </cell>
          <cell r="U1474" t="str">
            <v>LSC-CA</v>
          </cell>
          <cell r="Y1474">
            <v>5448</v>
          </cell>
          <cell r="AF1474">
            <v>5557</v>
          </cell>
          <cell r="AU1474">
            <v>681</v>
          </cell>
        </row>
        <row r="1475">
          <cell r="D1475" t="str">
            <v>J30185</v>
          </cell>
          <cell r="H1475" t="str">
            <v>OK</v>
          </cell>
          <cell r="U1475" t="str">
            <v>LSC-CA</v>
          </cell>
          <cell r="Y1475">
            <v>3682</v>
          </cell>
          <cell r="AF1475">
            <v>3756</v>
          </cell>
          <cell r="AU1475">
            <v>460.25</v>
          </cell>
        </row>
        <row r="1476">
          <cell r="D1476" t="str">
            <v>J30186</v>
          </cell>
          <cell r="H1476" t="str">
            <v>PLEASE ISSUE PO ON:-9/25/21</v>
          </cell>
          <cell r="U1476" t="str">
            <v>LSUS-US</v>
          </cell>
          <cell r="Y1476">
            <v>691</v>
          </cell>
          <cell r="AF1476">
            <v>705</v>
          </cell>
          <cell r="AU1476">
            <v>27.64</v>
          </cell>
        </row>
        <row r="1477">
          <cell r="D1477" t="str">
            <v>J30187</v>
          </cell>
          <cell r="H1477" t="str">
            <v>PLEASE ISSUE PO ON:-9/27/21</v>
          </cell>
          <cell r="U1477" t="str">
            <v>LSUS-US</v>
          </cell>
          <cell r="Y1477">
            <v>942</v>
          </cell>
          <cell r="AF1477">
            <v>961</v>
          </cell>
          <cell r="AU1477">
            <v>37.68</v>
          </cell>
        </row>
        <row r="1478">
          <cell r="D1478" t="str">
            <v>J30188</v>
          </cell>
          <cell r="H1478" t="str">
            <v>PLEASE ISSUE PO ON:-9/23/21</v>
          </cell>
          <cell r="U1478" t="str">
            <v>LSUS-US</v>
          </cell>
          <cell r="Y1478">
            <v>1705</v>
          </cell>
          <cell r="AF1478">
            <v>1740</v>
          </cell>
          <cell r="AU1478">
            <v>63.148148148148145</v>
          </cell>
        </row>
        <row r="1479">
          <cell r="D1479" t="str">
            <v>J30189</v>
          </cell>
          <cell r="H1479" t="str">
            <v>PLEASE ISSUE PO ON:-9/17/21</v>
          </cell>
          <cell r="U1479" t="str">
            <v>LSUS-US</v>
          </cell>
          <cell r="Y1479">
            <v>519</v>
          </cell>
          <cell r="AF1479">
            <v>530</v>
          </cell>
          <cell r="AU1479">
            <v>23.59090909090909</v>
          </cell>
        </row>
        <row r="1480">
          <cell r="D1480" t="str">
            <v>J30190</v>
          </cell>
          <cell r="H1480" t="str">
            <v>PLEASE ISSUE PO ON:-9/24/21</v>
          </cell>
          <cell r="U1480" t="str">
            <v>LSUS-US</v>
          </cell>
          <cell r="Y1480">
            <v>273</v>
          </cell>
          <cell r="AF1480">
            <v>279</v>
          </cell>
          <cell r="AU1480">
            <v>10.92</v>
          </cell>
        </row>
        <row r="1481">
          <cell r="D1481" t="str">
            <v>J30191</v>
          </cell>
          <cell r="H1481" t="str">
            <v>PLEASE ISSUE PO ON:-9/25/21</v>
          </cell>
          <cell r="U1481" t="str">
            <v>LSUS-US</v>
          </cell>
          <cell r="Y1481">
            <v>2465</v>
          </cell>
          <cell r="AF1481">
            <v>2515</v>
          </cell>
          <cell r="AU1481">
            <v>98.6</v>
          </cell>
        </row>
        <row r="1482">
          <cell r="D1482" t="str">
            <v>J30192</v>
          </cell>
          <cell r="H1482" t="str">
            <v>PLEASE ISSUE PO ON:-10/2/21</v>
          </cell>
          <cell r="U1482" t="str">
            <v>LSUS-US</v>
          </cell>
          <cell r="Y1482">
            <v>1500</v>
          </cell>
          <cell r="AF1482">
            <v>1530</v>
          </cell>
          <cell r="AU1482">
            <v>60</v>
          </cell>
        </row>
        <row r="1483">
          <cell r="D1483" t="str">
            <v>J30193</v>
          </cell>
          <cell r="H1483" t="str">
            <v>PLEASE ISSUE PO ON:-9/20/21</v>
          </cell>
          <cell r="U1483" t="str">
            <v>LSUS-US</v>
          </cell>
          <cell r="Y1483">
            <v>1403</v>
          </cell>
          <cell r="AF1483">
            <v>1432</v>
          </cell>
          <cell r="AU1483">
            <v>56.12</v>
          </cell>
        </row>
        <row r="1484">
          <cell r="D1484" t="str">
            <v>J30194</v>
          </cell>
          <cell r="H1484" t="str">
            <v>PLEASE ISSUE PO ON:-9/18/21</v>
          </cell>
          <cell r="U1484" t="str">
            <v>LSUS-US</v>
          </cell>
          <cell r="Y1484">
            <v>1216</v>
          </cell>
          <cell r="AF1484">
            <v>1241</v>
          </cell>
          <cell r="AU1484">
            <v>71.529411764705884</v>
          </cell>
        </row>
        <row r="1485">
          <cell r="D1485" t="str">
            <v>J30195</v>
          </cell>
          <cell r="H1485" t="str">
            <v>PLEASE ISSUE PO ON:-9/17/21</v>
          </cell>
          <cell r="U1485" t="str">
            <v>LSUS-US</v>
          </cell>
          <cell r="Y1485">
            <v>1500</v>
          </cell>
          <cell r="AF1485">
            <v>1530</v>
          </cell>
          <cell r="AU1485">
            <v>40.54054054054054</v>
          </cell>
        </row>
        <row r="1486">
          <cell r="D1486" t="str">
            <v>J30196</v>
          </cell>
          <cell r="H1486" t="str">
            <v>OK</v>
          </cell>
          <cell r="U1486" t="str">
            <v>LSUS-US</v>
          </cell>
          <cell r="Y1486">
            <v>1500</v>
          </cell>
          <cell r="AF1486">
            <v>1530</v>
          </cell>
          <cell r="AU1486">
            <v>40.54054054054054</v>
          </cell>
        </row>
        <row r="1487">
          <cell r="D1487" t="str">
            <v>J30197</v>
          </cell>
          <cell r="H1487" t="str">
            <v>OK</v>
          </cell>
          <cell r="U1487" t="str">
            <v>LSUS-US</v>
          </cell>
          <cell r="Y1487">
            <v>1500</v>
          </cell>
          <cell r="AF1487">
            <v>1530</v>
          </cell>
          <cell r="AU1487">
            <v>45.454545454545453</v>
          </cell>
        </row>
        <row r="1488">
          <cell r="D1488" t="str">
            <v>J30198</v>
          </cell>
          <cell r="H1488" t="str">
            <v>OK</v>
          </cell>
          <cell r="U1488" t="str">
            <v>LSUS-US</v>
          </cell>
          <cell r="Y1488">
            <v>2008</v>
          </cell>
          <cell r="AF1488">
            <v>2049</v>
          </cell>
          <cell r="AU1488">
            <v>60.848484848484851</v>
          </cell>
        </row>
        <row r="1489">
          <cell r="D1489" t="str">
            <v>J30199</v>
          </cell>
          <cell r="H1489" t="str">
            <v>OK</v>
          </cell>
          <cell r="U1489" t="str">
            <v>LSUS-US</v>
          </cell>
          <cell r="Y1489">
            <v>7360</v>
          </cell>
          <cell r="AF1489">
            <v>7508</v>
          </cell>
          <cell r="AU1489">
            <v>334.54545454545456</v>
          </cell>
        </row>
        <row r="1490">
          <cell r="D1490" t="str">
            <v>J30200</v>
          </cell>
          <cell r="H1490" t="str">
            <v>OK</v>
          </cell>
          <cell r="U1490" t="str">
            <v>LSUS-US</v>
          </cell>
          <cell r="Y1490">
            <v>1600</v>
          </cell>
          <cell r="AF1490">
            <v>1632</v>
          </cell>
          <cell r="AU1490">
            <v>53.333333333333336</v>
          </cell>
        </row>
        <row r="1491">
          <cell r="D1491" t="str">
            <v>J30201</v>
          </cell>
          <cell r="H1491" t="str">
            <v>OK</v>
          </cell>
          <cell r="U1491" t="str">
            <v>LSUS-US</v>
          </cell>
          <cell r="Y1491">
            <v>7120</v>
          </cell>
          <cell r="AF1491">
            <v>7263</v>
          </cell>
          <cell r="AU1491">
            <v>395.55555555555554</v>
          </cell>
        </row>
        <row r="1492">
          <cell r="D1492" t="str">
            <v>J30202</v>
          </cell>
          <cell r="H1492" t="str">
            <v>OK</v>
          </cell>
          <cell r="U1492" t="str">
            <v>LSUS-US</v>
          </cell>
          <cell r="Y1492">
            <v>4754</v>
          </cell>
          <cell r="AF1492">
            <v>4850</v>
          </cell>
          <cell r="AU1492">
            <v>264.11111111111109</v>
          </cell>
        </row>
        <row r="1493">
          <cell r="D1493" t="str">
            <v>J30203</v>
          </cell>
          <cell r="H1493" t="str">
            <v>OK</v>
          </cell>
          <cell r="U1493" t="str">
            <v>LSUS-US</v>
          </cell>
          <cell r="Y1493">
            <v>1838</v>
          </cell>
          <cell r="AF1493">
            <v>1875</v>
          </cell>
          <cell r="AU1493">
            <v>79.913043478260875</v>
          </cell>
        </row>
        <row r="1494">
          <cell r="D1494" t="str">
            <v>J30204</v>
          </cell>
          <cell r="H1494" t="str">
            <v>OK</v>
          </cell>
          <cell r="U1494" t="str">
            <v>LSUS-US</v>
          </cell>
          <cell r="Y1494">
            <v>362</v>
          </cell>
          <cell r="AF1494">
            <v>370</v>
          </cell>
          <cell r="AU1494">
            <v>15.739130434782609</v>
          </cell>
        </row>
        <row r="1495">
          <cell r="D1495" t="str">
            <v>J30205</v>
          </cell>
          <cell r="H1495" t="str">
            <v>OK</v>
          </cell>
          <cell r="U1495" t="str">
            <v>LSUS-US</v>
          </cell>
          <cell r="Y1495">
            <v>750</v>
          </cell>
          <cell r="AF1495">
            <v>765</v>
          </cell>
          <cell r="AU1495">
            <v>22.727272727272727</v>
          </cell>
        </row>
        <row r="1496">
          <cell r="D1496" t="str">
            <v>J30206</v>
          </cell>
          <cell r="H1496" t="str">
            <v>OK</v>
          </cell>
          <cell r="U1496" t="str">
            <v>LSUS-US</v>
          </cell>
          <cell r="Y1496">
            <v>763</v>
          </cell>
          <cell r="AF1496">
            <v>779</v>
          </cell>
          <cell r="AU1496">
            <v>23.121212121212121</v>
          </cell>
        </row>
        <row r="1497">
          <cell r="D1497" t="str">
            <v>J30207</v>
          </cell>
          <cell r="H1497" t="str">
            <v>OK</v>
          </cell>
          <cell r="U1497" t="str">
            <v>LSUS-US</v>
          </cell>
          <cell r="Y1497">
            <v>7680</v>
          </cell>
          <cell r="AF1497">
            <v>7834</v>
          </cell>
          <cell r="AU1497">
            <v>232.72727272727272</v>
          </cell>
        </row>
        <row r="1498">
          <cell r="D1498" t="str">
            <v>J30208</v>
          </cell>
          <cell r="H1498" t="str">
            <v>OK</v>
          </cell>
          <cell r="U1498" t="str">
            <v>LSUS-US</v>
          </cell>
          <cell r="Y1498">
            <v>7679</v>
          </cell>
          <cell r="AF1498">
            <v>7833</v>
          </cell>
          <cell r="AU1498">
            <v>232.69696969696969</v>
          </cell>
        </row>
        <row r="1499">
          <cell r="D1499" t="str">
            <v>J30209</v>
          </cell>
          <cell r="H1499" t="str">
            <v>OK</v>
          </cell>
          <cell r="U1499" t="str">
            <v>LSUS-US</v>
          </cell>
          <cell r="Y1499">
            <v>441</v>
          </cell>
          <cell r="AF1499">
            <v>450</v>
          </cell>
          <cell r="AU1499">
            <v>13.363636363636363</v>
          </cell>
        </row>
        <row r="1500">
          <cell r="D1500" t="str">
            <v>J30210</v>
          </cell>
          <cell r="H1500" t="str">
            <v>OK</v>
          </cell>
          <cell r="U1500" t="str">
            <v>LSUS-US</v>
          </cell>
          <cell r="Y1500">
            <v>8110</v>
          </cell>
          <cell r="AF1500">
            <v>8273</v>
          </cell>
          <cell r="AU1500">
            <v>245.75757575757575</v>
          </cell>
        </row>
        <row r="1501">
          <cell r="D1501" t="str">
            <v>J30211</v>
          </cell>
          <cell r="H1501" t="str">
            <v>OK</v>
          </cell>
          <cell r="U1501" t="str">
            <v>LSUS-US</v>
          </cell>
          <cell r="Y1501">
            <v>3248</v>
          </cell>
          <cell r="AF1501">
            <v>3313</v>
          </cell>
          <cell r="AU1501">
            <v>98.424242424242422</v>
          </cell>
        </row>
        <row r="1502">
          <cell r="D1502" t="str">
            <v>J30212</v>
          </cell>
          <cell r="H1502" t="str">
            <v>OK</v>
          </cell>
          <cell r="U1502" t="str">
            <v>LSUS-US</v>
          </cell>
          <cell r="Y1502">
            <v>517</v>
          </cell>
          <cell r="AF1502">
            <v>528</v>
          </cell>
          <cell r="AU1502">
            <v>23.5</v>
          </cell>
        </row>
        <row r="1503">
          <cell r="D1503" t="str">
            <v>J30213</v>
          </cell>
          <cell r="H1503" t="str">
            <v>OK</v>
          </cell>
          <cell r="U1503" t="str">
            <v>LSUS-US</v>
          </cell>
          <cell r="Y1503">
            <v>5446</v>
          </cell>
          <cell r="AF1503">
            <v>5555</v>
          </cell>
          <cell r="AU1503">
            <v>247.54545454545453</v>
          </cell>
        </row>
        <row r="1504">
          <cell r="D1504" t="str">
            <v>J30214</v>
          </cell>
          <cell r="H1504" t="str">
            <v>OK</v>
          </cell>
          <cell r="U1504" t="str">
            <v>LSUS-US</v>
          </cell>
          <cell r="Y1504">
            <v>350</v>
          </cell>
          <cell r="AF1504">
            <v>357</v>
          </cell>
          <cell r="AU1504">
            <v>15.909090909090908</v>
          </cell>
        </row>
        <row r="1505">
          <cell r="D1505" t="str">
            <v>J30215</v>
          </cell>
          <cell r="H1505" t="str">
            <v>OK</v>
          </cell>
          <cell r="U1505" t="str">
            <v>LSUS-US</v>
          </cell>
          <cell r="Y1505">
            <v>6558</v>
          </cell>
          <cell r="AF1505">
            <v>6690</v>
          </cell>
          <cell r="AU1505">
            <v>298.09090909090907</v>
          </cell>
        </row>
        <row r="1506">
          <cell r="D1506" t="str">
            <v>J30216</v>
          </cell>
          <cell r="H1506" t="str">
            <v>OK</v>
          </cell>
          <cell r="U1506" t="str">
            <v>LSUS-US</v>
          </cell>
          <cell r="Y1506">
            <v>6592</v>
          </cell>
          <cell r="AF1506">
            <v>6724</v>
          </cell>
          <cell r="AU1506">
            <v>299.63636363636363</v>
          </cell>
        </row>
        <row r="1507">
          <cell r="D1507" t="str">
            <v>J30217</v>
          </cell>
          <cell r="H1507" t="str">
            <v>OK</v>
          </cell>
          <cell r="U1507" t="str">
            <v>LSUS-US</v>
          </cell>
          <cell r="Y1507">
            <v>10000</v>
          </cell>
          <cell r="AF1507">
            <v>10200</v>
          </cell>
          <cell r="AU1507">
            <v>454.54545454545456</v>
          </cell>
        </row>
        <row r="1508">
          <cell r="D1508" t="str">
            <v>J30218</v>
          </cell>
          <cell r="H1508" t="str">
            <v>OK</v>
          </cell>
          <cell r="U1508" t="str">
            <v>LSUS-US</v>
          </cell>
          <cell r="Y1508">
            <v>5629</v>
          </cell>
          <cell r="AF1508">
            <v>5742</v>
          </cell>
          <cell r="AU1508">
            <v>208.4814814814815</v>
          </cell>
        </row>
        <row r="1509">
          <cell r="D1509" t="str">
            <v>J30219</v>
          </cell>
          <cell r="H1509" t="str">
            <v>OK</v>
          </cell>
          <cell r="U1509" t="str">
            <v>U1-US</v>
          </cell>
          <cell r="Y1509">
            <v>700</v>
          </cell>
          <cell r="AF1509">
            <v>714</v>
          </cell>
          <cell r="AU1509">
            <v>25.925925925925927</v>
          </cell>
        </row>
        <row r="1510">
          <cell r="D1510" t="str">
            <v>J30220</v>
          </cell>
          <cell r="H1510" t="str">
            <v>OK</v>
          </cell>
          <cell r="U1510" t="str">
            <v>LSUS-US</v>
          </cell>
          <cell r="Y1510">
            <v>920</v>
          </cell>
          <cell r="AF1510">
            <v>939</v>
          </cell>
          <cell r="AU1510">
            <v>34.074074074074076</v>
          </cell>
        </row>
        <row r="1511">
          <cell r="D1511" t="str">
            <v>J30221</v>
          </cell>
          <cell r="H1511" t="str">
            <v>OK</v>
          </cell>
          <cell r="U1511" t="str">
            <v>LSUS-US</v>
          </cell>
          <cell r="Y1511">
            <v>8000</v>
          </cell>
          <cell r="AF1511">
            <v>8160</v>
          </cell>
          <cell r="AU1511">
            <v>296.2962962962963</v>
          </cell>
        </row>
        <row r="1512">
          <cell r="D1512" t="str">
            <v>J30222</v>
          </cell>
          <cell r="H1512" t="str">
            <v>OK</v>
          </cell>
          <cell r="U1512" t="str">
            <v>LSUS-US</v>
          </cell>
          <cell r="Y1512">
            <v>4424</v>
          </cell>
          <cell r="AF1512">
            <v>4513</v>
          </cell>
          <cell r="AU1512">
            <v>163.85185185185185</v>
          </cell>
        </row>
        <row r="1513">
          <cell r="D1513" t="str">
            <v>J30223</v>
          </cell>
          <cell r="H1513" t="str">
            <v>OK</v>
          </cell>
          <cell r="U1513" t="str">
            <v>LSUS-US</v>
          </cell>
          <cell r="Y1513">
            <v>1900</v>
          </cell>
          <cell r="AF1513">
            <v>1938</v>
          </cell>
          <cell r="AU1513">
            <v>70.370370370370367</v>
          </cell>
        </row>
        <row r="1514">
          <cell r="D1514" t="str">
            <v>J30224</v>
          </cell>
          <cell r="H1514" t="str">
            <v>OK</v>
          </cell>
          <cell r="U1514" t="str">
            <v>LSUS-US</v>
          </cell>
          <cell r="Y1514">
            <v>311</v>
          </cell>
          <cell r="AF1514">
            <v>318</v>
          </cell>
          <cell r="AU1514">
            <v>11.518518518518519</v>
          </cell>
        </row>
        <row r="1515">
          <cell r="D1515" t="str">
            <v>J30225</v>
          </cell>
          <cell r="H1515" t="str">
            <v>OK</v>
          </cell>
          <cell r="U1515" t="str">
            <v>LSUS-US</v>
          </cell>
          <cell r="Y1515">
            <v>6020</v>
          </cell>
          <cell r="AF1515">
            <v>6141</v>
          </cell>
          <cell r="AU1515">
            <v>222.96296296296296</v>
          </cell>
        </row>
        <row r="1516">
          <cell r="D1516" t="str">
            <v>J30226</v>
          </cell>
          <cell r="H1516" t="str">
            <v>OK</v>
          </cell>
          <cell r="U1516" t="str">
            <v>LSUS-US</v>
          </cell>
          <cell r="Y1516">
            <v>7581</v>
          </cell>
          <cell r="AF1516">
            <v>7733</v>
          </cell>
          <cell r="AU1516">
            <v>280.77777777777777</v>
          </cell>
        </row>
        <row r="1517">
          <cell r="D1517" t="str">
            <v>J30227</v>
          </cell>
          <cell r="H1517" t="str">
            <v>OK</v>
          </cell>
          <cell r="U1517" t="str">
            <v>LSUS-US</v>
          </cell>
          <cell r="Y1517">
            <v>10139</v>
          </cell>
          <cell r="AF1517">
            <v>10342</v>
          </cell>
          <cell r="AU1517">
            <v>375.51851851851853</v>
          </cell>
        </row>
        <row r="1518">
          <cell r="D1518" t="str">
            <v>J30228</v>
          </cell>
          <cell r="H1518" t="str">
            <v>OK</v>
          </cell>
          <cell r="U1518" t="str">
            <v>LSUS-US</v>
          </cell>
          <cell r="Y1518">
            <v>10141</v>
          </cell>
          <cell r="AF1518">
            <v>10344</v>
          </cell>
          <cell r="AU1518">
            <v>375.59259259259261</v>
          </cell>
        </row>
        <row r="1519">
          <cell r="D1519" t="str">
            <v>J30229</v>
          </cell>
          <cell r="H1519" t="str">
            <v>OK</v>
          </cell>
          <cell r="U1519" t="str">
            <v>LSUS-US</v>
          </cell>
          <cell r="Y1519">
            <v>10588</v>
          </cell>
          <cell r="AF1519">
            <v>10800</v>
          </cell>
          <cell r="AU1519">
            <v>392.14814814814815</v>
          </cell>
        </row>
        <row r="1520">
          <cell r="D1520" t="str">
            <v>J30230</v>
          </cell>
          <cell r="H1520" t="str">
            <v>OK</v>
          </cell>
          <cell r="U1520" t="str">
            <v>LSUS-US</v>
          </cell>
          <cell r="Y1520">
            <v>10580</v>
          </cell>
          <cell r="AF1520">
            <v>10792</v>
          </cell>
          <cell r="AU1520">
            <v>391.85185185185185</v>
          </cell>
        </row>
        <row r="1521">
          <cell r="D1521" t="str">
            <v>J30231</v>
          </cell>
          <cell r="H1521" t="str">
            <v>OK</v>
          </cell>
          <cell r="U1521" t="str">
            <v>LSUS-US</v>
          </cell>
          <cell r="Y1521">
            <v>10582</v>
          </cell>
          <cell r="AF1521">
            <v>10794</v>
          </cell>
          <cell r="AU1521">
            <v>391.92592592592592</v>
          </cell>
        </row>
        <row r="1522">
          <cell r="D1522" t="str">
            <v>J30232</v>
          </cell>
          <cell r="H1522" t="str">
            <v>PLEASE ISSUE PO ON:-10/27/21</v>
          </cell>
          <cell r="U1522" t="str">
            <v>LSUS-US</v>
          </cell>
          <cell r="Y1522">
            <v>500</v>
          </cell>
          <cell r="AF1522">
            <v>510</v>
          </cell>
          <cell r="AU1522">
            <v>18.518518518518519</v>
          </cell>
        </row>
        <row r="1523">
          <cell r="D1523" t="str">
            <v>J30233</v>
          </cell>
          <cell r="H1523" t="str">
            <v>OK</v>
          </cell>
          <cell r="U1523" t="str">
            <v>LSUS-US</v>
          </cell>
          <cell r="Y1523">
            <v>3388</v>
          </cell>
          <cell r="AF1523">
            <v>3456</v>
          </cell>
          <cell r="AU1523">
            <v>125.48148148148148</v>
          </cell>
        </row>
        <row r="1524">
          <cell r="D1524" t="str">
            <v>J30234</v>
          </cell>
          <cell r="H1524" t="str">
            <v>OK</v>
          </cell>
          <cell r="U1524" t="str">
            <v>LSUS-US</v>
          </cell>
          <cell r="Y1524">
            <v>6430</v>
          </cell>
          <cell r="AF1524">
            <v>6559</v>
          </cell>
          <cell r="AU1524">
            <v>238.14814814814815</v>
          </cell>
        </row>
        <row r="1525">
          <cell r="D1525" t="str">
            <v>J30235</v>
          </cell>
          <cell r="H1525" t="str">
            <v>OK</v>
          </cell>
          <cell r="U1525" t="str">
            <v>LSUS-US</v>
          </cell>
          <cell r="Y1525">
            <v>7495</v>
          </cell>
          <cell r="AF1525">
            <v>7645</v>
          </cell>
          <cell r="AU1525">
            <v>277.59259259259261</v>
          </cell>
        </row>
        <row r="1526">
          <cell r="D1526" t="str">
            <v>J30236</v>
          </cell>
          <cell r="H1526" t="str">
            <v>PLEASE ISSUE PO ON:-10/27/21</v>
          </cell>
          <cell r="U1526" t="str">
            <v>LSUS-US</v>
          </cell>
          <cell r="Y1526">
            <v>980</v>
          </cell>
          <cell r="AF1526">
            <v>1000</v>
          </cell>
          <cell r="AU1526">
            <v>36.296296296296298</v>
          </cell>
        </row>
        <row r="1527">
          <cell r="D1527" t="str">
            <v>J30237</v>
          </cell>
          <cell r="H1527" t="str">
            <v>OK</v>
          </cell>
          <cell r="U1527" t="str">
            <v>LSUS-US</v>
          </cell>
          <cell r="Y1527">
            <v>2503</v>
          </cell>
          <cell r="AF1527">
            <v>2554</v>
          </cell>
          <cell r="AU1527">
            <v>92.703703703703709</v>
          </cell>
        </row>
        <row r="1528">
          <cell r="D1528" t="str">
            <v>J30238</v>
          </cell>
          <cell r="H1528" t="str">
            <v>OK</v>
          </cell>
          <cell r="U1528" t="str">
            <v>LSUS-US</v>
          </cell>
          <cell r="Y1528">
            <v>1100</v>
          </cell>
          <cell r="AF1528">
            <v>1122</v>
          </cell>
          <cell r="AU1528">
            <v>40.74074074074074</v>
          </cell>
        </row>
        <row r="1529">
          <cell r="D1529" t="str">
            <v>J30239</v>
          </cell>
          <cell r="H1529" t="str">
            <v>OK</v>
          </cell>
          <cell r="U1529" t="str">
            <v>LSUS-US</v>
          </cell>
          <cell r="Y1529">
            <v>8856</v>
          </cell>
          <cell r="AF1529">
            <v>9034</v>
          </cell>
          <cell r="AU1529">
            <v>328</v>
          </cell>
        </row>
        <row r="1530">
          <cell r="D1530" t="str">
            <v>J30239</v>
          </cell>
          <cell r="H1530" t="str">
            <v>OK</v>
          </cell>
          <cell r="U1530" t="str">
            <v>LSUS-US</v>
          </cell>
          <cell r="Y1530">
            <v>1144</v>
          </cell>
          <cell r="AF1530">
            <v>1167</v>
          </cell>
          <cell r="AU1530">
            <v>42.370370370370374</v>
          </cell>
        </row>
        <row r="1531">
          <cell r="D1531" t="str">
            <v>J30240</v>
          </cell>
          <cell r="H1531" t="str">
            <v>PLEASE ISSUE PO ON:-9/27/21</v>
          </cell>
          <cell r="U1531" t="str">
            <v>LSUS-2008</v>
          </cell>
          <cell r="Y1531">
            <v>8000</v>
          </cell>
          <cell r="AF1531">
            <v>8160</v>
          </cell>
          <cell r="AU1531">
            <v>500</v>
          </cell>
        </row>
        <row r="1532">
          <cell r="D1532" t="str">
            <v>J30241</v>
          </cell>
          <cell r="H1532" t="str">
            <v>PLEASE ISSUE PO ON:-10/9/21</v>
          </cell>
          <cell r="U1532" t="str">
            <v>LSUS-US</v>
          </cell>
          <cell r="Y1532">
            <v>1500</v>
          </cell>
          <cell r="AF1532">
            <v>1530</v>
          </cell>
          <cell r="AU1532">
            <v>55.555555555555557</v>
          </cell>
        </row>
        <row r="1533">
          <cell r="D1533" t="str">
            <v>J30242</v>
          </cell>
          <cell r="H1533" t="str">
            <v>OK</v>
          </cell>
          <cell r="U1533" t="str">
            <v>LSUS-US</v>
          </cell>
          <cell r="Y1533">
            <v>800</v>
          </cell>
          <cell r="AF1533">
            <v>816</v>
          </cell>
          <cell r="AU1533">
            <v>29.62962962962963</v>
          </cell>
        </row>
        <row r="1534">
          <cell r="D1534" t="str">
            <v>J30243</v>
          </cell>
          <cell r="H1534" t="str">
            <v>OK</v>
          </cell>
          <cell r="U1534" t="str">
            <v>LSUS-US</v>
          </cell>
          <cell r="Y1534">
            <v>671</v>
          </cell>
          <cell r="AF1534">
            <v>685</v>
          </cell>
          <cell r="AU1534">
            <v>24.851851851851851</v>
          </cell>
        </row>
        <row r="1535">
          <cell r="D1535" t="str">
            <v>J30244</v>
          </cell>
          <cell r="H1535" t="str">
            <v>OK</v>
          </cell>
          <cell r="U1535" t="str">
            <v>LSUS-US</v>
          </cell>
          <cell r="Y1535">
            <v>9500</v>
          </cell>
          <cell r="AF1535">
            <v>9690</v>
          </cell>
          <cell r="AU1535">
            <v>351.85185185185185</v>
          </cell>
        </row>
        <row r="1536">
          <cell r="D1536" t="str">
            <v>J30245</v>
          </cell>
          <cell r="H1536" t="str">
            <v>OK</v>
          </cell>
          <cell r="U1536" t="str">
            <v>LSUS-US</v>
          </cell>
          <cell r="Y1536">
            <v>1200</v>
          </cell>
          <cell r="AF1536">
            <v>1224</v>
          </cell>
          <cell r="AU1536">
            <v>40</v>
          </cell>
        </row>
        <row r="1537">
          <cell r="D1537" t="str">
            <v>J30246</v>
          </cell>
          <cell r="H1537" t="str">
            <v>OK</v>
          </cell>
          <cell r="U1537" t="str">
            <v>LSUS-US</v>
          </cell>
          <cell r="Y1537">
            <v>3000</v>
          </cell>
          <cell r="AF1537">
            <v>3060</v>
          </cell>
          <cell r="AU1537">
            <v>100</v>
          </cell>
        </row>
        <row r="1538">
          <cell r="D1538" t="str">
            <v>J30247</v>
          </cell>
          <cell r="H1538" t="str">
            <v>PLEASE ISSUE PO ON:-9/16/21</v>
          </cell>
          <cell r="U1538" t="str">
            <v>LSUS-US</v>
          </cell>
          <cell r="Y1538">
            <v>3318</v>
          </cell>
          <cell r="AF1538">
            <v>3385</v>
          </cell>
          <cell r="AU1538">
            <v>132.72</v>
          </cell>
        </row>
        <row r="1539">
          <cell r="D1539" t="str">
            <v>J30248</v>
          </cell>
          <cell r="H1539" t="str">
            <v>PLEASE ISSUE PO ON:-9/15/21</v>
          </cell>
          <cell r="U1539" t="str">
            <v>LSUS-US</v>
          </cell>
          <cell r="Y1539">
            <v>3587</v>
          </cell>
          <cell r="AF1539">
            <v>3659</v>
          </cell>
          <cell r="AU1539">
            <v>143.47999999999999</v>
          </cell>
        </row>
        <row r="1540">
          <cell r="D1540" t="str">
            <v>J30249</v>
          </cell>
          <cell r="H1540" t="str">
            <v>PLEASE ISSUE PO ON:-12/20/21</v>
          </cell>
          <cell r="U1540" t="str">
            <v>LSUS-US</v>
          </cell>
          <cell r="Y1540">
            <v>7844</v>
          </cell>
          <cell r="AF1540">
            <v>8001</v>
          </cell>
          <cell r="AU1540">
            <v>313.76</v>
          </cell>
        </row>
        <row r="1541">
          <cell r="D1541" t="str">
            <v>J30250</v>
          </cell>
          <cell r="H1541" t="str">
            <v>OK</v>
          </cell>
          <cell r="U1541" t="str">
            <v>LSUS-US</v>
          </cell>
          <cell r="Y1541">
            <v>1000</v>
          </cell>
          <cell r="AF1541">
            <v>1020</v>
          </cell>
          <cell r="AU1541">
            <v>30.303030303030305</v>
          </cell>
        </row>
        <row r="1542">
          <cell r="D1542" t="str">
            <v>J30251</v>
          </cell>
          <cell r="H1542" t="str">
            <v>OK</v>
          </cell>
          <cell r="U1542" t="str">
            <v>LSUS-US</v>
          </cell>
          <cell r="Y1542">
            <v>2776</v>
          </cell>
          <cell r="AF1542">
            <v>2832</v>
          </cell>
          <cell r="AU1542">
            <v>120.69565217391305</v>
          </cell>
        </row>
        <row r="1543">
          <cell r="D1543" t="str">
            <v>J30252</v>
          </cell>
          <cell r="H1543" t="str">
            <v>OK</v>
          </cell>
          <cell r="U1543" t="str">
            <v>LSUS-US</v>
          </cell>
          <cell r="Y1543">
            <v>424</v>
          </cell>
          <cell r="AF1543">
            <v>433</v>
          </cell>
          <cell r="AU1543">
            <v>24.941176470588236</v>
          </cell>
        </row>
        <row r="1544">
          <cell r="D1544" t="str">
            <v>J30253</v>
          </cell>
          <cell r="H1544" t="str">
            <v>PLEASE ISSUE PO ON:-9/17/21</v>
          </cell>
          <cell r="U1544" t="str">
            <v>LSC-CA</v>
          </cell>
          <cell r="Y1544">
            <v>337</v>
          </cell>
          <cell r="AF1544">
            <v>344</v>
          </cell>
          <cell r="AU1544">
            <v>15.318181818181818</v>
          </cell>
        </row>
        <row r="1545">
          <cell r="D1545" t="str">
            <v>J30254</v>
          </cell>
          <cell r="H1545" t="str">
            <v>PLEASE ISSUE PO ON:-9/23/21</v>
          </cell>
          <cell r="U1545" t="str">
            <v>LSC-CA</v>
          </cell>
          <cell r="Y1545">
            <v>758</v>
          </cell>
          <cell r="AF1545">
            <v>774</v>
          </cell>
          <cell r="AU1545">
            <v>28.074074074074073</v>
          </cell>
        </row>
        <row r="1546">
          <cell r="D1546" t="str">
            <v>J30255</v>
          </cell>
          <cell r="H1546" t="str">
            <v>OK</v>
          </cell>
          <cell r="U1546" t="str">
            <v>LSC-CA</v>
          </cell>
          <cell r="Y1546">
            <v>1301</v>
          </cell>
          <cell r="AF1546">
            <v>1328</v>
          </cell>
          <cell r="AU1546">
            <v>39.424242424242422</v>
          </cell>
        </row>
        <row r="1547">
          <cell r="D1547" t="str">
            <v>J30256</v>
          </cell>
          <cell r="H1547" t="str">
            <v>OK</v>
          </cell>
          <cell r="U1547" t="str">
            <v>LSC-CA</v>
          </cell>
          <cell r="Y1547">
            <v>1200</v>
          </cell>
          <cell r="AF1547">
            <v>1224</v>
          </cell>
          <cell r="AU1547">
            <v>44.444444444444443</v>
          </cell>
        </row>
        <row r="1548">
          <cell r="D1548" t="str">
            <v>J30257</v>
          </cell>
          <cell r="H1548" t="str">
            <v>OK</v>
          </cell>
          <cell r="U1548" t="str">
            <v>LSUS-US</v>
          </cell>
          <cell r="Y1548">
            <v>3315</v>
          </cell>
          <cell r="AF1548">
            <v>3382</v>
          </cell>
          <cell r="AU1548">
            <v>165.75</v>
          </cell>
        </row>
        <row r="1549">
          <cell r="D1549" t="str">
            <v>J30258</v>
          </cell>
          <cell r="H1549" t="str">
            <v>OK</v>
          </cell>
          <cell r="U1549" t="str">
            <v>LSUS-US</v>
          </cell>
          <cell r="Y1549">
            <v>685</v>
          </cell>
          <cell r="AF1549">
            <v>699</v>
          </cell>
          <cell r="AU1549">
            <v>34.25</v>
          </cell>
        </row>
        <row r="1550">
          <cell r="D1550" t="str">
            <v>J30259</v>
          </cell>
          <cell r="H1550" t="str">
            <v>PLEASE ISSUE PO ON:-9/30/21</v>
          </cell>
          <cell r="U1550" t="str">
            <v>LSUS-US</v>
          </cell>
          <cell r="Y1550">
            <v>3181</v>
          </cell>
          <cell r="AF1550">
            <v>3245</v>
          </cell>
          <cell r="AU1550">
            <v>159.05000000000001</v>
          </cell>
        </row>
        <row r="1551">
          <cell r="D1551" t="str">
            <v>J30260</v>
          </cell>
          <cell r="H1551" t="str">
            <v>PLEASE ISSUE PO ON:-10/2/21</v>
          </cell>
          <cell r="U1551" t="str">
            <v>LSUS-US</v>
          </cell>
          <cell r="Y1551">
            <v>819</v>
          </cell>
          <cell r="AF1551">
            <v>836</v>
          </cell>
          <cell r="AU1551">
            <v>40.950000000000003</v>
          </cell>
        </row>
        <row r="1552">
          <cell r="D1552" t="str">
            <v>J30261</v>
          </cell>
          <cell r="H1552" t="str">
            <v>OK</v>
          </cell>
          <cell r="U1552" t="str">
            <v>LSUS-US</v>
          </cell>
          <cell r="Y1552">
            <v>1013</v>
          </cell>
          <cell r="AF1552">
            <v>1034</v>
          </cell>
          <cell r="AU1552">
            <v>34.931034482758619</v>
          </cell>
        </row>
        <row r="1553">
          <cell r="D1553" t="str">
            <v>J30262</v>
          </cell>
          <cell r="H1553" t="str">
            <v>OK</v>
          </cell>
          <cell r="U1553" t="str">
            <v>LSUS-US</v>
          </cell>
          <cell r="Y1553">
            <v>487</v>
          </cell>
          <cell r="AF1553">
            <v>497</v>
          </cell>
          <cell r="AU1553">
            <v>16.793103448275861</v>
          </cell>
        </row>
        <row r="1554">
          <cell r="D1554" t="str">
            <v>J30263</v>
          </cell>
          <cell r="H1554" t="str">
            <v>OK</v>
          </cell>
          <cell r="U1554" t="str">
            <v>LSUS-US</v>
          </cell>
          <cell r="Y1554">
            <v>1734</v>
          </cell>
          <cell r="AF1554">
            <v>1769</v>
          </cell>
          <cell r="AU1554">
            <v>46.864864864864863</v>
          </cell>
        </row>
        <row r="1555">
          <cell r="D1555" t="str">
            <v>J30264</v>
          </cell>
          <cell r="H1555" t="str">
            <v>OK</v>
          </cell>
          <cell r="U1555" t="str">
            <v>LSUS-US</v>
          </cell>
          <cell r="Y1555">
            <v>1734</v>
          </cell>
          <cell r="AF1555">
            <v>1769</v>
          </cell>
          <cell r="AU1555">
            <v>46.864864864864863</v>
          </cell>
        </row>
        <row r="1556">
          <cell r="D1556" t="str">
            <v>J30265</v>
          </cell>
          <cell r="H1556" t="str">
            <v>PLEASE ISSUE PO ON:-9/15/21</v>
          </cell>
          <cell r="U1556" t="str">
            <v>LSUS-US</v>
          </cell>
          <cell r="Y1556">
            <v>3043</v>
          </cell>
          <cell r="AF1556">
            <v>3104</v>
          </cell>
          <cell r="AU1556">
            <v>89.5</v>
          </cell>
        </row>
        <row r="1557">
          <cell r="D1557" t="str">
            <v>J30266</v>
          </cell>
          <cell r="H1557" t="str">
            <v>OK</v>
          </cell>
          <cell r="U1557" t="str">
            <v>AMA-JP</v>
          </cell>
          <cell r="Y1557">
            <v>402</v>
          </cell>
          <cell r="AF1557">
            <v>411</v>
          </cell>
          <cell r="AU1557">
            <v>12.181818181818182</v>
          </cell>
        </row>
        <row r="1558">
          <cell r="D1558" t="str">
            <v>J30267</v>
          </cell>
          <cell r="H1558" t="str">
            <v>PLEASE ISSUE PO ON:-9/30/21</v>
          </cell>
          <cell r="U1558" t="str">
            <v>AMA-JP</v>
          </cell>
          <cell r="Y1558">
            <v>2350</v>
          </cell>
          <cell r="AF1558">
            <v>2397</v>
          </cell>
          <cell r="AU1558">
            <v>87.037037037037038</v>
          </cell>
        </row>
        <row r="1559">
          <cell r="D1559" t="str">
            <v>J30268</v>
          </cell>
          <cell r="H1559" t="str">
            <v>PLEASE ISSUE PO ON:-10/9/21</v>
          </cell>
          <cell r="U1559" t="str">
            <v>AMA-JP</v>
          </cell>
          <cell r="Y1559">
            <v>4500</v>
          </cell>
          <cell r="AF1559">
            <v>4590</v>
          </cell>
          <cell r="AU1559">
            <v>180</v>
          </cell>
        </row>
        <row r="1560">
          <cell r="D1560" t="str">
            <v>J30269</v>
          </cell>
          <cell r="H1560" t="str">
            <v>PLEASE ISSUE PO ON:-9/16/21</v>
          </cell>
          <cell r="U1560" t="str">
            <v>ANZ-AU</v>
          </cell>
          <cell r="Y1560">
            <v>1094</v>
          </cell>
          <cell r="AF1560">
            <v>1116</v>
          </cell>
          <cell r="AU1560">
            <v>43.76</v>
          </cell>
        </row>
        <row r="1561">
          <cell r="D1561" t="str">
            <v>J30270</v>
          </cell>
          <cell r="H1561" t="str">
            <v>PLEASE ISSUE PO ON:-9/25/21</v>
          </cell>
          <cell r="U1561" t="str">
            <v>ANZ-AU</v>
          </cell>
          <cell r="Y1561">
            <v>420</v>
          </cell>
          <cell r="AF1561">
            <v>429</v>
          </cell>
          <cell r="AU1561">
            <v>16.8</v>
          </cell>
        </row>
        <row r="1562">
          <cell r="D1562" t="str">
            <v>J30271</v>
          </cell>
          <cell r="H1562" t="str">
            <v>PLEASE ISSUE PO ON:-9/23/21</v>
          </cell>
          <cell r="U1562" t="str">
            <v>ANZ-AU</v>
          </cell>
          <cell r="Y1562">
            <v>1068</v>
          </cell>
          <cell r="AF1562">
            <v>1090</v>
          </cell>
          <cell r="AU1562">
            <v>48.545454545454547</v>
          </cell>
        </row>
        <row r="1563">
          <cell r="D1563" t="str">
            <v>J30272</v>
          </cell>
          <cell r="H1563" t="str">
            <v>OK</v>
          </cell>
          <cell r="U1563" t="str">
            <v>ANZ-AU</v>
          </cell>
          <cell r="Y1563">
            <v>2208</v>
          </cell>
          <cell r="AF1563">
            <v>2253</v>
          </cell>
          <cell r="AU1563">
            <v>66.909090909090907</v>
          </cell>
        </row>
        <row r="1564">
          <cell r="D1564" t="str">
            <v>J30273</v>
          </cell>
          <cell r="H1564" t="str">
            <v>PLEASE ISSUE PO ON:-9/13/21</v>
          </cell>
          <cell r="U1564" t="str">
            <v>ANZ-AU</v>
          </cell>
          <cell r="Y1564">
            <v>306</v>
          </cell>
          <cell r="AF1564">
            <v>313</v>
          </cell>
          <cell r="AU1564">
            <v>11.333333333333334</v>
          </cell>
        </row>
        <row r="1565">
          <cell r="D1565" t="str">
            <v>J30274</v>
          </cell>
          <cell r="H1565" t="str">
            <v>PLEASE ISSUE PO ON:-9/17/21</v>
          </cell>
          <cell r="U1565" t="str">
            <v>ANZ-AU</v>
          </cell>
          <cell r="Y1565">
            <v>644</v>
          </cell>
          <cell r="AF1565">
            <v>657</v>
          </cell>
          <cell r="AU1565">
            <v>29.272727272727273</v>
          </cell>
        </row>
        <row r="1566">
          <cell r="D1566" t="str">
            <v>J30275</v>
          </cell>
          <cell r="H1566" t="str">
            <v>PLEASE ISSUE PO ON:-9/23/21</v>
          </cell>
          <cell r="U1566" t="str">
            <v>ANZ-AU</v>
          </cell>
          <cell r="Y1566">
            <v>278</v>
          </cell>
          <cell r="AF1566">
            <v>284</v>
          </cell>
          <cell r="AU1566">
            <v>19.857142857142858</v>
          </cell>
        </row>
        <row r="1567">
          <cell r="D1567" t="str">
            <v>J30276</v>
          </cell>
          <cell r="H1567" t="str">
            <v>PLEASE ISSUE PO ON:-9/13/21</v>
          </cell>
          <cell r="U1567" t="str">
            <v>AMA-MY</v>
          </cell>
          <cell r="Y1567">
            <v>413</v>
          </cell>
          <cell r="AF1567">
            <v>422</v>
          </cell>
          <cell r="AU1567">
            <v>15.296296296296296</v>
          </cell>
        </row>
        <row r="1568">
          <cell r="D1568" t="str">
            <v>J30277</v>
          </cell>
          <cell r="H1568" t="str">
            <v>PLEASE ISSUE PO ON:-10/1/21</v>
          </cell>
          <cell r="U1568" t="str">
            <v>AMA-MY</v>
          </cell>
          <cell r="Y1568">
            <v>447</v>
          </cell>
          <cell r="AF1568">
            <v>456</v>
          </cell>
          <cell r="AU1568">
            <v>16.555555555555557</v>
          </cell>
        </row>
        <row r="1569">
          <cell r="D1569" t="str">
            <v>J30278</v>
          </cell>
          <cell r="H1569" t="str">
            <v>OK</v>
          </cell>
          <cell r="U1569" t="str">
            <v>AMA-MY</v>
          </cell>
          <cell r="Y1569">
            <v>305</v>
          </cell>
          <cell r="AF1569">
            <v>312</v>
          </cell>
          <cell r="AU1569">
            <v>12.2</v>
          </cell>
        </row>
        <row r="1570">
          <cell r="D1570" t="str">
            <v>J30279</v>
          </cell>
          <cell r="H1570" t="str">
            <v>PLEASE ISSUE PO ON:-9/13/21</v>
          </cell>
          <cell r="U1570" t="str">
            <v>AMA-PH</v>
          </cell>
          <cell r="Y1570">
            <v>800</v>
          </cell>
          <cell r="AF1570">
            <v>816</v>
          </cell>
          <cell r="AU1570">
            <v>29.62962962962963</v>
          </cell>
        </row>
        <row r="1571">
          <cell r="D1571" t="str">
            <v>J30280</v>
          </cell>
          <cell r="H1571" t="str">
            <v>PLEASE ISSUE PO ON:-10/1/21</v>
          </cell>
          <cell r="U1571" t="str">
            <v>AMA-PH</v>
          </cell>
          <cell r="Y1571">
            <v>1200</v>
          </cell>
          <cell r="AF1571">
            <v>1224</v>
          </cell>
          <cell r="AU1571">
            <v>44.444444444444443</v>
          </cell>
        </row>
        <row r="1572">
          <cell r="D1572" t="str">
            <v>J30281</v>
          </cell>
          <cell r="H1572" t="str">
            <v>OK</v>
          </cell>
          <cell r="U1572" t="str">
            <v>KR-KR</v>
          </cell>
          <cell r="Y1572">
            <v>1739</v>
          </cell>
          <cell r="AF1572">
            <v>1774</v>
          </cell>
          <cell r="AU1572">
            <v>52.696969696969695</v>
          </cell>
        </row>
        <row r="1573">
          <cell r="D1573" t="str">
            <v>J30282</v>
          </cell>
          <cell r="H1573" t="str">
            <v>OK</v>
          </cell>
          <cell r="U1573" t="str">
            <v>KR-KR</v>
          </cell>
          <cell r="Y1573">
            <v>1700</v>
          </cell>
          <cell r="AF1573">
            <v>1734</v>
          </cell>
          <cell r="AU1573">
            <v>51.515151515151516</v>
          </cell>
        </row>
        <row r="1574">
          <cell r="D1574" t="str">
            <v>J30283</v>
          </cell>
          <cell r="H1574" t="str">
            <v>OK</v>
          </cell>
          <cell r="U1574" t="str">
            <v>KR-KR</v>
          </cell>
          <cell r="Y1574">
            <v>1599</v>
          </cell>
          <cell r="AF1574">
            <v>1631</v>
          </cell>
          <cell r="AU1574">
            <v>48.454545454545453</v>
          </cell>
        </row>
        <row r="1575">
          <cell r="D1575" t="str">
            <v>J30284</v>
          </cell>
          <cell r="H1575" t="str">
            <v>OK</v>
          </cell>
          <cell r="U1575" t="str">
            <v>KR-KR</v>
          </cell>
          <cell r="Y1575">
            <v>1900</v>
          </cell>
          <cell r="AF1575">
            <v>1938</v>
          </cell>
          <cell r="AU1575">
            <v>57.575757575757578</v>
          </cell>
        </row>
        <row r="1576">
          <cell r="D1576" t="str">
            <v>J30285</v>
          </cell>
          <cell r="H1576" t="str">
            <v>OK</v>
          </cell>
          <cell r="U1576" t="str">
            <v>ID-ID</v>
          </cell>
          <cell r="Y1576">
            <v>354</v>
          </cell>
          <cell r="AF1576">
            <v>362</v>
          </cell>
          <cell r="AU1576">
            <v>14.16</v>
          </cell>
        </row>
        <row r="1577">
          <cell r="D1577" t="str">
            <v>J30286</v>
          </cell>
          <cell r="H1577" t="str">
            <v>OK</v>
          </cell>
          <cell r="U1577" t="str">
            <v>LSUS-US</v>
          </cell>
          <cell r="Y1577">
            <v>7116</v>
          </cell>
          <cell r="AF1577">
            <v>7259</v>
          </cell>
          <cell r="AU1577">
            <v>395.33333333333331</v>
          </cell>
        </row>
        <row r="1578">
          <cell r="D1578" t="str">
            <v>J30287</v>
          </cell>
          <cell r="H1578" t="str">
            <v>PLEASE ISSUE PO ON:-9/15/21</v>
          </cell>
          <cell r="U1578" t="str">
            <v>LSUS-US</v>
          </cell>
          <cell r="Y1578">
            <v>157</v>
          </cell>
          <cell r="AF1578">
            <v>161</v>
          </cell>
          <cell r="AU1578">
            <v>4.617647058823529</v>
          </cell>
        </row>
        <row r="1579">
          <cell r="D1579" t="str">
            <v>J30288</v>
          </cell>
          <cell r="H1579" t="str">
            <v>PLEASE ISSUE PO ON:-10/6/21</v>
          </cell>
          <cell r="U1579" t="str">
            <v>LSE-EU</v>
          </cell>
          <cell r="Y1579">
            <v>800</v>
          </cell>
          <cell r="AF1579">
            <v>816</v>
          </cell>
          <cell r="AU1579">
            <v>29.62962962962963</v>
          </cell>
        </row>
        <row r="1580">
          <cell r="D1580" t="str">
            <v>J30289</v>
          </cell>
          <cell r="H1580" t="str">
            <v>PLEASE ISSUE PO ON:-10/6/21</v>
          </cell>
          <cell r="U1580" t="str">
            <v>LSE-EU</v>
          </cell>
          <cell r="Y1580">
            <v>1423</v>
          </cell>
          <cell r="AF1580">
            <v>1452</v>
          </cell>
          <cell r="AU1580">
            <v>52.703703703703702</v>
          </cell>
        </row>
        <row r="1581">
          <cell r="D1581" t="str">
            <v>J30290</v>
          </cell>
          <cell r="H1581" t="str">
            <v>OK</v>
          </cell>
          <cell r="U1581" t="str">
            <v>LSE-EU</v>
          </cell>
          <cell r="Y1581">
            <v>3811</v>
          </cell>
          <cell r="AF1581">
            <v>3888</v>
          </cell>
          <cell r="AU1581">
            <v>224.1764705882353</v>
          </cell>
        </row>
        <row r="1582">
          <cell r="D1582" t="str">
            <v>J30291</v>
          </cell>
          <cell r="H1582" t="str">
            <v>PLEASE ISSUE PO ON:-9/16/21</v>
          </cell>
          <cell r="U1582" t="str">
            <v>LSM-MX</v>
          </cell>
          <cell r="Y1582">
            <v>1469</v>
          </cell>
          <cell r="AF1582">
            <v>1499</v>
          </cell>
          <cell r="AU1582">
            <v>104.92857142857143</v>
          </cell>
        </row>
        <row r="1583">
          <cell r="D1583" t="str">
            <v>J30292</v>
          </cell>
          <cell r="H1583" t="str">
            <v>PLEASE ISSUE PO ON:-9/21/21</v>
          </cell>
          <cell r="U1583" t="str">
            <v>LSM-MX</v>
          </cell>
          <cell r="Y1583">
            <v>1408</v>
          </cell>
          <cell r="AF1583">
            <v>1437</v>
          </cell>
          <cell r="AU1583">
            <v>52.148148148148145</v>
          </cell>
        </row>
        <row r="1584">
          <cell r="D1584" t="str">
            <v>J30293</v>
          </cell>
          <cell r="H1584" t="str">
            <v>OK</v>
          </cell>
          <cell r="U1584" t="str">
            <v>LSUS-US</v>
          </cell>
          <cell r="Y1584">
            <v>1500</v>
          </cell>
          <cell r="AF1584">
            <v>1530</v>
          </cell>
          <cell r="AU1584">
            <v>45.454545454545453</v>
          </cell>
        </row>
        <row r="1585">
          <cell r="D1585" t="str">
            <v>J30294</v>
          </cell>
          <cell r="H1585" t="str">
            <v>OK</v>
          </cell>
          <cell r="U1585" t="str">
            <v>LSUS-US</v>
          </cell>
          <cell r="Y1585">
            <v>1300</v>
          </cell>
          <cell r="AF1585">
            <v>1326</v>
          </cell>
          <cell r="AU1585">
            <v>39.393939393939391</v>
          </cell>
        </row>
        <row r="1586">
          <cell r="D1586" t="str">
            <v>J30295</v>
          </cell>
          <cell r="H1586" t="str">
            <v>OK</v>
          </cell>
          <cell r="U1586" t="str">
            <v>LSC-CA</v>
          </cell>
          <cell r="Y1586">
            <v>320</v>
          </cell>
          <cell r="AF1586">
            <v>327</v>
          </cell>
          <cell r="AU1586">
            <v>9.6969696969696972</v>
          </cell>
        </row>
        <row r="1587">
          <cell r="D1587" t="str">
            <v>J30296</v>
          </cell>
          <cell r="H1587" t="str">
            <v>OK</v>
          </cell>
          <cell r="U1587" t="str">
            <v>LSC-CA</v>
          </cell>
          <cell r="Y1587">
            <v>1317</v>
          </cell>
          <cell r="AF1587">
            <v>1344</v>
          </cell>
          <cell r="AU1587">
            <v>39.909090909090907</v>
          </cell>
        </row>
        <row r="1588">
          <cell r="D1588" t="str">
            <v>J30297</v>
          </cell>
          <cell r="H1588" t="str">
            <v>OK</v>
          </cell>
          <cell r="U1588" t="str">
            <v>LSC-CA</v>
          </cell>
          <cell r="Y1588">
            <v>3007</v>
          </cell>
          <cell r="AF1588">
            <v>3068</v>
          </cell>
          <cell r="AU1588">
            <v>91.121212121212125</v>
          </cell>
        </row>
        <row r="1589">
          <cell r="D1589" t="str">
            <v>J30298</v>
          </cell>
          <cell r="H1589" t="str">
            <v>OK</v>
          </cell>
          <cell r="U1589" t="str">
            <v>LSC-CA</v>
          </cell>
          <cell r="Y1589">
            <v>5600</v>
          </cell>
          <cell r="AF1589">
            <v>5712</v>
          </cell>
          <cell r="AU1589">
            <v>254.54545454545453</v>
          </cell>
        </row>
        <row r="1590">
          <cell r="D1590" t="str">
            <v>J30299</v>
          </cell>
          <cell r="H1590" t="str">
            <v>OK</v>
          </cell>
          <cell r="U1590" t="str">
            <v>LSC-CA</v>
          </cell>
          <cell r="Y1590">
            <v>600</v>
          </cell>
          <cell r="AF1590">
            <v>612</v>
          </cell>
          <cell r="AU1590">
            <v>27.272727272727273</v>
          </cell>
        </row>
        <row r="1591">
          <cell r="D1591" t="str">
            <v>J30300</v>
          </cell>
          <cell r="H1591" t="str">
            <v>OK</v>
          </cell>
          <cell r="U1591" t="str">
            <v>LSC-CA</v>
          </cell>
          <cell r="Y1591">
            <v>1700</v>
          </cell>
          <cell r="AF1591">
            <v>1734</v>
          </cell>
          <cell r="AU1591">
            <v>77.272727272727266</v>
          </cell>
        </row>
        <row r="1592">
          <cell r="D1592" t="str">
            <v>J30301</v>
          </cell>
          <cell r="H1592" t="str">
            <v>OK</v>
          </cell>
          <cell r="U1592" t="str">
            <v>AMA-JP</v>
          </cell>
          <cell r="Y1592">
            <v>526</v>
          </cell>
          <cell r="AF1592">
            <v>537</v>
          </cell>
          <cell r="AU1592">
            <v>21.04</v>
          </cell>
        </row>
        <row r="1593">
          <cell r="D1593" t="str">
            <v>J30302</v>
          </cell>
          <cell r="H1593" t="str">
            <v>OK</v>
          </cell>
          <cell r="U1593" t="str">
            <v>AMA-JP</v>
          </cell>
          <cell r="Y1593">
            <v>200</v>
          </cell>
          <cell r="AF1593">
            <v>204</v>
          </cell>
          <cell r="AU1593">
            <v>8</v>
          </cell>
        </row>
        <row r="1594">
          <cell r="D1594" t="str">
            <v>J30303</v>
          </cell>
          <cell r="H1594" t="str">
            <v>PLEASE ISSUE PO ON:-10/6/21</v>
          </cell>
          <cell r="U1594" t="str">
            <v>ANZ-AU</v>
          </cell>
          <cell r="Y1594">
            <v>2991</v>
          </cell>
          <cell r="AF1594">
            <v>3051</v>
          </cell>
          <cell r="AU1594">
            <v>135.95454545454547</v>
          </cell>
        </row>
        <row r="1595">
          <cell r="D1595" t="str">
            <v>J30304</v>
          </cell>
          <cell r="H1595" t="str">
            <v>OK</v>
          </cell>
          <cell r="U1595" t="str">
            <v>AMA-MY</v>
          </cell>
          <cell r="Y1595">
            <v>470</v>
          </cell>
          <cell r="AF1595">
            <v>480</v>
          </cell>
          <cell r="AU1595">
            <v>17.407407407407408</v>
          </cell>
        </row>
        <row r="1596">
          <cell r="D1596" t="str">
            <v>J30305</v>
          </cell>
          <cell r="H1596" t="str">
            <v>OK</v>
          </cell>
          <cell r="U1596" t="str">
            <v>LSE-EU</v>
          </cell>
          <cell r="Y1596">
            <v>200</v>
          </cell>
          <cell r="AF1596">
            <v>204</v>
          </cell>
          <cell r="AU1596">
            <v>7.4074074074074074</v>
          </cell>
        </row>
        <row r="1597">
          <cell r="D1597" t="str">
            <v>J30306</v>
          </cell>
          <cell r="H1597" t="str">
            <v>OK</v>
          </cell>
          <cell r="U1597" t="str">
            <v>HK-HK</v>
          </cell>
          <cell r="Y1597">
            <v>461</v>
          </cell>
          <cell r="AF1597">
            <v>471</v>
          </cell>
          <cell r="AU1597">
            <v>18.440000000000001</v>
          </cell>
        </row>
        <row r="1598">
          <cell r="D1598" t="str">
            <v>J30307</v>
          </cell>
          <cell r="H1598" t="str">
            <v>OK</v>
          </cell>
          <cell r="U1598" t="str">
            <v>TW-TW</v>
          </cell>
          <cell r="Y1598">
            <v>700</v>
          </cell>
          <cell r="AF1598">
            <v>714</v>
          </cell>
          <cell r="AU1598">
            <v>23.333333333333332</v>
          </cell>
        </row>
        <row r="1599">
          <cell r="D1599" t="str">
            <v>J30308</v>
          </cell>
          <cell r="H1599" t="str">
            <v>PLEASE ISSUE PO ON:-9/9/21</v>
          </cell>
          <cell r="U1599" t="str">
            <v>CN-CN</v>
          </cell>
          <cell r="Y1599">
            <v>4139</v>
          </cell>
          <cell r="AF1599">
            <v>4222</v>
          </cell>
          <cell r="AU1599">
            <v>153.2962962962963</v>
          </cell>
        </row>
        <row r="1600">
          <cell r="D1600" t="str">
            <v>J30309</v>
          </cell>
          <cell r="H1600" t="str">
            <v>OK</v>
          </cell>
          <cell r="U1600" t="str">
            <v>LSUS-US</v>
          </cell>
          <cell r="Y1600">
            <v>1370</v>
          </cell>
          <cell r="AF1600">
            <v>1398</v>
          </cell>
          <cell r="AU1600">
            <v>62.272727272727273</v>
          </cell>
        </row>
        <row r="1601">
          <cell r="D1601" t="str">
            <v>J30310</v>
          </cell>
          <cell r="H1601" t="str">
            <v>OK</v>
          </cell>
          <cell r="U1601" t="str">
            <v>LSUS-US</v>
          </cell>
          <cell r="Y1601">
            <v>4000</v>
          </cell>
          <cell r="AF1601">
            <v>4080</v>
          </cell>
          <cell r="AU1601">
            <v>133.33333333333334</v>
          </cell>
        </row>
        <row r="1602">
          <cell r="D1602" t="str">
            <v>J30311</v>
          </cell>
          <cell r="H1602" t="str">
            <v>OK</v>
          </cell>
          <cell r="U1602" t="str">
            <v>LSUS-US</v>
          </cell>
          <cell r="Y1602">
            <v>820</v>
          </cell>
          <cell r="AF1602">
            <v>837</v>
          </cell>
          <cell r="AU1602">
            <v>24.848484848484848</v>
          </cell>
        </row>
        <row r="1603">
          <cell r="D1603" t="str">
            <v>J30312</v>
          </cell>
          <cell r="H1603" t="str">
            <v>OK</v>
          </cell>
          <cell r="U1603" t="str">
            <v>LSUS-US</v>
          </cell>
          <cell r="Y1603">
            <v>680</v>
          </cell>
          <cell r="AF1603">
            <v>694</v>
          </cell>
          <cell r="AU1603">
            <v>18.378378378378379</v>
          </cell>
        </row>
        <row r="1604">
          <cell r="D1604" t="str">
            <v>J30313</v>
          </cell>
          <cell r="H1604" t="str">
            <v>PLEASE ISSUE PO ON:-9/24/21</v>
          </cell>
          <cell r="U1604" t="str">
            <v>LSUS-US</v>
          </cell>
          <cell r="Y1604">
            <v>1745</v>
          </cell>
          <cell r="AF1604">
            <v>1780</v>
          </cell>
          <cell r="AU1604">
            <v>69.8</v>
          </cell>
        </row>
        <row r="1605">
          <cell r="D1605" t="str">
            <v>J30314</v>
          </cell>
          <cell r="H1605" t="str">
            <v>PLEASE ISSUE PO ON:-9/24/21</v>
          </cell>
          <cell r="U1605" t="str">
            <v>LSUS-US</v>
          </cell>
          <cell r="Y1605">
            <v>906</v>
          </cell>
          <cell r="AF1605">
            <v>925</v>
          </cell>
          <cell r="AU1605">
            <v>27.454545454545453</v>
          </cell>
        </row>
        <row r="1606">
          <cell r="D1606" t="str">
            <v>J30315</v>
          </cell>
          <cell r="H1606" t="str">
            <v>PLEASE ISSUE PO ON:-9/24/21</v>
          </cell>
          <cell r="U1606" t="str">
            <v>LSUS-US</v>
          </cell>
          <cell r="Y1606">
            <v>188</v>
          </cell>
          <cell r="AF1606">
            <v>192</v>
          </cell>
          <cell r="AU1606">
            <v>7.52</v>
          </cell>
        </row>
        <row r="1607">
          <cell r="D1607" t="str">
            <v>J30316</v>
          </cell>
          <cell r="H1607" t="str">
            <v>PLEASE ISSUE PO ON:-9/24/21</v>
          </cell>
          <cell r="U1607" t="str">
            <v>LSUS-US</v>
          </cell>
          <cell r="Y1607">
            <v>1312</v>
          </cell>
          <cell r="AF1607">
            <v>1339</v>
          </cell>
          <cell r="AU1607">
            <v>39.757575757575758</v>
          </cell>
        </row>
        <row r="1608">
          <cell r="D1608" t="str">
            <v>J30317</v>
          </cell>
          <cell r="H1608" t="str">
            <v>OK</v>
          </cell>
          <cell r="U1608" t="str">
            <v>LSUS-US</v>
          </cell>
          <cell r="Y1608">
            <v>8576</v>
          </cell>
          <cell r="AF1608">
            <v>8748</v>
          </cell>
          <cell r="AU1608">
            <v>714.66666666666663</v>
          </cell>
        </row>
        <row r="1609">
          <cell r="D1609" t="str">
            <v>J30318</v>
          </cell>
          <cell r="H1609" t="str">
            <v>OK</v>
          </cell>
          <cell r="U1609" t="str">
            <v>LSUS-US</v>
          </cell>
          <cell r="Y1609">
            <v>3424</v>
          </cell>
          <cell r="AF1609">
            <v>3493</v>
          </cell>
          <cell r="AU1609">
            <v>285.33333333333331</v>
          </cell>
        </row>
        <row r="1610">
          <cell r="D1610" t="str">
            <v>J30319</v>
          </cell>
          <cell r="H1610" t="str">
            <v>OK</v>
          </cell>
          <cell r="U1610" t="str">
            <v>LSUS-US</v>
          </cell>
          <cell r="Y1610">
            <v>7441</v>
          </cell>
          <cell r="AF1610">
            <v>7590</v>
          </cell>
          <cell r="AU1610">
            <v>620.08333333333337</v>
          </cell>
        </row>
        <row r="1611">
          <cell r="D1611" t="str">
            <v>J30320</v>
          </cell>
          <cell r="H1611" t="str">
            <v>OK</v>
          </cell>
          <cell r="U1611" t="str">
            <v>LSUS-US</v>
          </cell>
          <cell r="Y1611">
            <v>2559</v>
          </cell>
          <cell r="AF1611">
            <v>2611</v>
          </cell>
          <cell r="AU1611">
            <v>213.25</v>
          </cell>
        </row>
        <row r="1612">
          <cell r="D1612" t="str">
            <v>J30321</v>
          </cell>
          <cell r="H1612" t="str">
            <v>PLEASE ISSUE PO ON:-10/29/21</v>
          </cell>
          <cell r="U1612" t="str">
            <v>LSUS-US</v>
          </cell>
          <cell r="Y1612">
            <v>6693</v>
          </cell>
          <cell r="AF1612">
            <v>6827</v>
          </cell>
          <cell r="AU1612">
            <v>557.75</v>
          </cell>
        </row>
        <row r="1613">
          <cell r="D1613" t="str">
            <v>J30322</v>
          </cell>
          <cell r="H1613" t="str">
            <v>PLEASE ISSUE PO ON:-11/1/21</v>
          </cell>
          <cell r="U1613" t="str">
            <v>LSUS-US</v>
          </cell>
          <cell r="Y1613">
            <v>2807</v>
          </cell>
          <cell r="AF1613">
            <v>2864</v>
          </cell>
          <cell r="AU1613">
            <v>233.91666666666666</v>
          </cell>
        </row>
        <row r="1614">
          <cell r="D1614" t="str">
            <v>J30323</v>
          </cell>
          <cell r="H1614" t="str">
            <v>PLEASE ISSUE PO ON:-10/2/21</v>
          </cell>
          <cell r="U1614" t="str">
            <v>LSUS-US</v>
          </cell>
          <cell r="Y1614">
            <v>5931</v>
          </cell>
          <cell r="AF1614">
            <v>6050</v>
          </cell>
          <cell r="AU1614">
            <v>494.25</v>
          </cell>
        </row>
        <row r="1615">
          <cell r="D1615" t="str">
            <v>J30324</v>
          </cell>
          <cell r="H1615" t="str">
            <v>PLEASE ISSUE PO ON:-10/4/21</v>
          </cell>
          <cell r="U1615" t="str">
            <v>LSUS-US</v>
          </cell>
          <cell r="Y1615">
            <v>640</v>
          </cell>
          <cell r="AF1615">
            <v>653</v>
          </cell>
          <cell r="AU1615">
            <v>53.333333333333336</v>
          </cell>
        </row>
        <row r="1616">
          <cell r="D1616" t="str">
            <v>J30325</v>
          </cell>
          <cell r="H1616" t="str">
            <v>PLEASE ISSUE PO ON:-10/5/21</v>
          </cell>
          <cell r="U1616" t="str">
            <v>LSUS-US</v>
          </cell>
          <cell r="Y1616">
            <v>5929</v>
          </cell>
          <cell r="AF1616">
            <v>6048</v>
          </cell>
          <cell r="AU1616">
            <v>494.08333333333331</v>
          </cell>
        </row>
        <row r="1617">
          <cell r="D1617" t="str">
            <v>J30326</v>
          </cell>
          <cell r="H1617" t="str">
            <v>OK</v>
          </cell>
          <cell r="U1617" t="str">
            <v>LSUS-US</v>
          </cell>
          <cell r="Y1617">
            <v>991</v>
          </cell>
          <cell r="AF1617">
            <v>1011</v>
          </cell>
          <cell r="AU1617">
            <v>39.64</v>
          </cell>
        </row>
        <row r="1618">
          <cell r="D1618" t="str">
            <v>J30327</v>
          </cell>
          <cell r="H1618" t="str">
            <v>OK</v>
          </cell>
          <cell r="U1618" t="str">
            <v>LSUS-US</v>
          </cell>
          <cell r="Y1618">
            <v>609</v>
          </cell>
          <cell r="AF1618">
            <v>622</v>
          </cell>
          <cell r="AU1618">
            <v>18.454545454545453</v>
          </cell>
        </row>
        <row r="1619">
          <cell r="D1619" t="str">
            <v>J30328</v>
          </cell>
          <cell r="H1619" t="str">
            <v>OK</v>
          </cell>
          <cell r="U1619" t="str">
            <v>LSUS-US</v>
          </cell>
          <cell r="Y1619">
            <v>4993</v>
          </cell>
          <cell r="AF1619">
            <v>5093</v>
          </cell>
          <cell r="AU1619">
            <v>199.72</v>
          </cell>
        </row>
        <row r="1620">
          <cell r="D1620" t="str">
            <v>J30329</v>
          </cell>
          <cell r="H1620" t="str">
            <v>OK</v>
          </cell>
          <cell r="U1620" t="str">
            <v>LSUS-US</v>
          </cell>
          <cell r="Y1620">
            <v>2007</v>
          </cell>
          <cell r="AF1620">
            <v>2048</v>
          </cell>
          <cell r="AU1620">
            <v>60.81818181818182</v>
          </cell>
        </row>
        <row r="1621">
          <cell r="D1621" t="str">
            <v>J30330</v>
          </cell>
          <cell r="H1621" t="str">
            <v>PLEASE ISSUE PO ON:-10/1/21</v>
          </cell>
          <cell r="U1621" t="str">
            <v>LSUS-US</v>
          </cell>
          <cell r="Y1621">
            <v>5000</v>
          </cell>
          <cell r="AF1621">
            <v>5100</v>
          </cell>
          <cell r="AU1621">
            <v>416.66666666666669</v>
          </cell>
        </row>
        <row r="1622">
          <cell r="D1622" t="str">
            <v>J30331</v>
          </cell>
          <cell r="H1622" t="str">
            <v>OK</v>
          </cell>
          <cell r="U1622" t="str">
            <v>LSUS-US</v>
          </cell>
          <cell r="Y1622">
            <v>8554</v>
          </cell>
          <cell r="AF1622">
            <v>8726</v>
          </cell>
          <cell r="AU1622">
            <v>712.83333333333337</v>
          </cell>
        </row>
        <row r="1623">
          <cell r="D1623" t="str">
            <v>J30332</v>
          </cell>
          <cell r="H1623" t="str">
            <v>OK</v>
          </cell>
          <cell r="U1623" t="str">
            <v>LSUS-US</v>
          </cell>
          <cell r="Y1623">
            <v>446</v>
          </cell>
          <cell r="AF1623">
            <v>455</v>
          </cell>
          <cell r="AU1623">
            <v>37.166666666666664</v>
          </cell>
        </row>
        <row r="1624">
          <cell r="D1624" t="str">
            <v>J30333</v>
          </cell>
          <cell r="H1624" t="str">
            <v>OK</v>
          </cell>
          <cell r="U1624" t="str">
            <v>LSUS-US</v>
          </cell>
          <cell r="Y1624">
            <v>7635</v>
          </cell>
          <cell r="AF1624">
            <v>7788</v>
          </cell>
          <cell r="AU1624">
            <v>636.25</v>
          </cell>
        </row>
        <row r="1625">
          <cell r="D1625" t="str">
            <v>J30334</v>
          </cell>
          <cell r="H1625" t="str">
            <v>OK</v>
          </cell>
          <cell r="U1625" t="str">
            <v>LSUS-US</v>
          </cell>
          <cell r="Y1625">
            <v>365</v>
          </cell>
          <cell r="AF1625">
            <v>373</v>
          </cell>
          <cell r="AU1625">
            <v>30.416666666666668</v>
          </cell>
        </row>
        <row r="1626">
          <cell r="D1626" t="str">
            <v>J30335</v>
          </cell>
          <cell r="H1626" t="str">
            <v>PLEASE ISSUE PO ON:-9/14/21</v>
          </cell>
          <cell r="U1626" t="str">
            <v>LSE-EU</v>
          </cell>
          <cell r="Y1626">
            <v>4145</v>
          </cell>
          <cell r="AF1626">
            <v>4228</v>
          </cell>
          <cell r="AU1626">
            <v>243.8235294117647</v>
          </cell>
        </row>
        <row r="1627">
          <cell r="D1627" t="str">
            <v>J30336</v>
          </cell>
          <cell r="H1627" t="str">
            <v>PLEASE ISSUE PO ON:-9/16/21</v>
          </cell>
          <cell r="U1627" t="str">
            <v>LSUS-US</v>
          </cell>
          <cell r="Y1627">
            <v>7600</v>
          </cell>
          <cell r="AF1627">
            <v>7752</v>
          </cell>
          <cell r="AU1627">
            <v>422.22222222222223</v>
          </cell>
        </row>
        <row r="1628">
          <cell r="D1628" t="str">
            <v>J30337</v>
          </cell>
          <cell r="H1628" t="str">
            <v>PLEASE ISSUE PO ON:-10/1/21</v>
          </cell>
          <cell r="U1628" t="str">
            <v>LSUS-US</v>
          </cell>
          <cell r="Y1628">
            <v>2300</v>
          </cell>
          <cell r="AF1628">
            <v>2346</v>
          </cell>
          <cell r="AU1628">
            <v>127.77777777777777</v>
          </cell>
        </row>
        <row r="1629">
          <cell r="D1629" t="str">
            <v>J30338</v>
          </cell>
          <cell r="H1629" t="str">
            <v>PLEASE ISSUE PO ON:-9/30/21</v>
          </cell>
          <cell r="U1629" t="str">
            <v>LSUS-US</v>
          </cell>
          <cell r="Y1629">
            <v>3500</v>
          </cell>
          <cell r="AF1629">
            <v>3570</v>
          </cell>
          <cell r="AU1629">
            <v>194.44444444444446</v>
          </cell>
        </row>
        <row r="1630">
          <cell r="D1630" t="str">
            <v>J30339</v>
          </cell>
          <cell r="H1630" t="str">
            <v>PLEASE ISSUE PO ON:-9/30/21</v>
          </cell>
          <cell r="U1630" t="str">
            <v>LSUS-US</v>
          </cell>
          <cell r="Y1630">
            <v>1638</v>
          </cell>
          <cell r="AF1630">
            <v>1671</v>
          </cell>
          <cell r="AU1630">
            <v>74.454545454545453</v>
          </cell>
        </row>
        <row r="1631">
          <cell r="D1631" t="str">
            <v>J30340</v>
          </cell>
          <cell r="H1631" t="str">
            <v>PLEASE ISSUE PO ON:-10/1/21</v>
          </cell>
          <cell r="U1631" t="str">
            <v>LSUS-US</v>
          </cell>
          <cell r="Y1631">
            <v>362</v>
          </cell>
          <cell r="AF1631">
            <v>370</v>
          </cell>
          <cell r="AU1631">
            <v>20.111111111111111</v>
          </cell>
        </row>
        <row r="1632">
          <cell r="D1632" t="str">
            <v>J30341</v>
          </cell>
          <cell r="H1632" t="str">
            <v>OK</v>
          </cell>
          <cell r="U1632" t="str">
            <v>LSUS-US</v>
          </cell>
          <cell r="Y1632">
            <v>1802</v>
          </cell>
          <cell r="AF1632">
            <v>1839</v>
          </cell>
          <cell r="AU1632">
            <v>54.606060606060609</v>
          </cell>
        </row>
        <row r="1633">
          <cell r="D1633" t="str">
            <v>J30342</v>
          </cell>
          <cell r="H1633" t="str">
            <v>OK</v>
          </cell>
          <cell r="U1633" t="str">
            <v>LSUS-US</v>
          </cell>
          <cell r="Y1633">
            <v>1198</v>
          </cell>
          <cell r="AF1633">
            <v>1222</v>
          </cell>
          <cell r="AU1633">
            <v>32.378378378378379</v>
          </cell>
        </row>
        <row r="1634">
          <cell r="D1634" t="str">
            <v>J30343</v>
          </cell>
          <cell r="H1634" t="str">
            <v>PLEASE ISSUE PO ON:-9/24/21</v>
          </cell>
          <cell r="U1634" t="str">
            <v>ANZ-AU</v>
          </cell>
          <cell r="Y1634">
            <v>526</v>
          </cell>
          <cell r="AF1634">
            <v>537</v>
          </cell>
          <cell r="AU1634">
            <v>30.941176470588236</v>
          </cell>
        </row>
        <row r="1635">
          <cell r="D1635" t="str">
            <v>J30344</v>
          </cell>
          <cell r="H1635" t="str">
            <v>PLEASE ISSUE PO ON:-9/23/21</v>
          </cell>
          <cell r="U1635" t="str">
            <v>LSUS-US</v>
          </cell>
          <cell r="Y1635">
            <v>1210</v>
          </cell>
          <cell r="AF1635">
            <v>1235</v>
          </cell>
          <cell r="AU1635">
            <v>40.333333333333336</v>
          </cell>
        </row>
        <row r="1636">
          <cell r="D1636" t="str">
            <v>J30345</v>
          </cell>
          <cell r="H1636" t="str">
            <v>PLEASE ISSUE PO ON:-9/23/21</v>
          </cell>
          <cell r="U1636" t="str">
            <v>LSUS-US</v>
          </cell>
          <cell r="Y1636">
            <v>374</v>
          </cell>
          <cell r="AF1636">
            <v>382</v>
          </cell>
          <cell r="AU1636">
            <v>10.108108108108109</v>
          </cell>
        </row>
        <row r="1637">
          <cell r="D1637" t="str">
            <v>J30346</v>
          </cell>
          <cell r="H1637" t="str">
            <v>PLEASE ISSUE PO ON:-9/14/21</v>
          </cell>
          <cell r="U1637" t="str">
            <v>LSE-EU</v>
          </cell>
          <cell r="Y1637">
            <v>1156</v>
          </cell>
          <cell r="AF1637">
            <v>1180</v>
          </cell>
          <cell r="AU1637">
            <v>68</v>
          </cell>
        </row>
        <row r="1638">
          <cell r="D1638" t="str">
            <v>J30347</v>
          </cell>
          <cell r="H1638" t="str">
            <v>OK</v>
          </cell>
          <cell r="U1638" t="str">
            <v>LSC-CA</v>
          </cell>
          <cell r="Y1638">
            <v>1650</v>
          </cell>
          <cell r="AF1638">
            <v>1683</v>
          </cell>
          <cell r="AU1638">
            <v>61.111111111111114</v>
          </cell>
        </row>
        <row r="1639">
          <cell r="D1639" t="str">
            <v>J30348</v>
          </cell>
          <cell r="H1639" t="str">
            <v>PLEASE ISSUE PO ON:-9/25/21</v>
          </cell>
          <cell r="U1639" t="str">
            <v>AMA-PK</v>
          </cell>
          <cell r="Y1639">
            <v>540</v>
          </cell>
          <cell r="AF1639">
            <v>551</v>
          </cell>
          <cell r="AU1639">
            <v>21.6</v>
          </cell>
        </row>
        <row r="1640">
          <cell r="D1640" t="str">
            <v>J30349</v>
          </cell>
          <cell r="H1640" t="str">
            <v>PLEASE ISSUE PO ON:-9/30/21</v>
          </cell>
          <cell r="U1640" t="str">
            <v>AMA-PK</v>
          </cell>
          <cell r="Y1640">
            <v>200</v>
          </cell>
          <cell r="AF1640">
            <v>204</v>
          </cell>
          <cell r="AU1640">
            <v>8</v>
          </cell>
        </row>
        <row r="1641">
          <cell r="D1641" t="str">
            <v>J30350</v>
          </cell>
          <cell r="H1641" t="str">
            <v>PLEASE ISSUE PO ON:-9/24/21</v>
          </cell>
          <cell r="U1641" t="str">
            <v>AMA-PK</v>
          </cell>
          <cell r="Y1641">
            <v>550</v>
          </cell>
          <cell r="AF1641">
            <v>561</v>
          </cell>
          <cell r="AU1641">
            <v>32.352941176470587</v>
          </cell>
        </row>
        <row r="1642">
          <cell r="D1642" t="str">
            <v>J30351</v>
          </cell>
          <cell r="H1642" t="str">
            <v>PLEASE ISSUE PO ON:-9/30/21</v>
          </cell>
          <cell r="U1642" t="str">
            <v>ANZ-AU</v>
          </cell>
          <cell r="Y1642">
            <v>1385</v>
          </cell>
          <cell r="AF1642">
            <v>1413</v>
          </cell>
          <cell r="AU1642">
            <v>51.296296296296298</v>
          </cell>
        </row>
        <row r="1643">
          <cell r="D1643" t="str">
            <v>J30352</v>
          </cell>
          <cell r="H1643" t="str">
            <v>PLEASE ISSUE PO ON:-9/23/21</v>
          </cell>
          <cell r="U1643" t="str">
            <v>LSUS-US</v>
          </cell>
          <cell r="Y1643">
            <v>90</v>
          </cell>
          <cell r="AF1643">
            <v>92</v>
          </cell>
          <cell r="AU1643">
            <v>3</v>
          </cell>
        </row>
        <row r="1644">
          <cell r="D1644" t="str">
            <v>J30353</v>
          </cell>
          <cell r="H1644" t="str">
            <v>PLEASE ISSUE PO ON:-9/23/21</v>
          </cell>
          <cell r="U1644" t="str">
            <v>LSUS-US</v>
          </cell>
          <cell r="Y1644">
            <v>60</v>
          </cell>
          <cell r="AF1644">
            <v>62</v>
          </cell>
          <cell r="AU1644">
            <v>1.6216216216216217</v>
          </cell>
        </row>
        <row r="1645">
          <cell r="D1645" t="str">
            <v>J30354</v>
          </cell>
          <cell r="H1645" t="str">
            <v>OK</v>
          </cell>
          <cell r="U1645" t="str">
            <v>LSUS-US</v>
          </cell>
          <cell r="Y1645">
            <v>2029</v>
          </cell>
          <cell r="AF1645">
            <v>2070</v>
          </cell>
          <cell r="AU1645">
            <v>92.227272727272734</v>
          </cell>
        </row>
        <row r="1646">
          <cell r="D1646" t="str">
            <v>J30355</v>
          </cell>
          <cell r="H1646" t="str">
            <v>OK</v>
          </cell>
          <cell r="U1646" t="str">
            <v>ANZ-AU</v>
          </cell>
          <cell r="Y1646">
            <v>400</v>
          </cell>
          <cell r="AF1646">
            <v>408</v>
          </cell>
          <cell r="AU1646">
            <v>18.181818181818183</v>
          </cell>
        </row>
        <row r="1647">
          <cell r="D1647" t="str">
            <v>J30356</v>
          </cell>
          <cell r="H1647" t="str">
            <v>OK</v>
          </cell>
          <cell r="U1647" t="str">
            <v>LSUS-US</v>
          </cell>
          <cell r="Y1647">
            <v>971</v>
          </cell>
          <cell r="AF1647">
            <v>991</v>
          </cell>
          <cell r="AU1647">
            <v>44.136363636363633</v>
          </cell>
        </row>
        <row r="1648">
          <cell r="D1648" t="str">
            <v>J30357</v>
          </cell>
          <cell r="H1648" t="str">
            <v>PLEASE ISSUE PO ON:-10/6/21</v>
          </cell>
          <cell r="U1648" t="str">
            <v>LSUS-US</v>
          </cell>
          <cell r="Y1648">
            <v>3800</v>
          </cell>
          <cell r="AF1648">
            <v>3876</v>
          </cell>
          <cell r="AU1648">
            <v>126.66666666666667</v>
          </cell>
        </row>
        <row r="1649">
          <cell r="D1649" t="str">
            <v>J30358</v>
          </cell>
          <cell r="H1649" t="str">
            <v>PLEASE ISSUE PO ON:-11/8/21</v>
          </cell>
          <cell r="U1649" t="str">
            <v>LSUS-US</v>
          </cell>
          <cell r="Y1649">
            <v>6000</v>
          </cell>
          <cell r="AF1649">
            <v>6120</v>
          </cell>
          <cell r="AU1649">
            <v>375</v>
          </cell>
        </row>
        <row r="1650">
          <cell r="D1650" t="str">
            <v>J30359</v>
          </cell>
          <cell r="H1650" t="str">
            <v>PLEASE ISSUE PO ON:-11/8/21</v>
          </cell>
          <cell r="U1650" t="str">
            <v>LSUS-US</v>
          </cell>
          <cell r="Y1650">
            <v>484</v>
          </cell>
          <cell r="AF1650">
            <v>494</v>
          </cell>
          <cell r="AU1650">
            <v>16.133333333333333</v>
          </cell>
        </row>
        <row r="1651">
          <cell r="D1651" t="str">
            <v>J30360</v>
          </cell>
          <cell r="H1651" t="str">
            <v>PLEASE ISSUE PO ON:-9/21/21</v>
          </cell>
          <cell r="U1651" t="str">
            <v>ANZ-AU</v>
          </cell>
          <cell r="Y1651">
            <v>200</v>
          </cell>
          <cell r="AF1651">
            <v>204</v>
          </cell>
          <cell r="AU1651">
            <v>7.4074074074074074</v>
          </cell>
        </row>
        <row r="1652">
          <cell r="D1652" t="str">
            <v>J30361</v>
          </cell>
          <cell r="H1652" t="str">
            <v>PLEASE ISSUE PO ON:-11/8/21</v>
          </cell>
          <cell r="U1652" t="str">
            <v>LSUS-US</v>
          </cell>
          <cell r="Y1652">
            <v>1016</v>
          </cell>
          <cell r="AF1652">
            <v>1037</v>
          </cell>
          <cell r="AU1652">
            <v>27.45945945945946</v>
          </cell>
        </row>
        <row r="1653">
          <cell r="D1653" t="str">
            <v>J30362</v>
          </cell>
          <cell r="H1653" t="str">
            <v>PLEASE ISSUE PO ON:-9/25/21</v>
          </cell>
          <cell r="U1653" t="str">
            <v>LSUS-US</v>
          </cell>
          <cell r="Y1653">
            <v>2284</v>
          </cell>
          <cell r="AF1653">
            <v>2330</v>
          </cell>
          <cell r="AU1653">
            <v>114.2</v>
          </cell>
        </row>
        <row r="1654">
          <cell r="D1654" t="str">
            <v>J30363</v>
          </cell>
          <cell r="H1654" t="str">
            <v>PLEASE ISSUE PO ON:-9/27/21</v>
          </cell>
          <cell r="U1654" t="str">
            <v>LSUS-US</v>
          </cell>
          <cell r="Y1654">
            <v>716</v>
          </cell>
          <cell r="AF1654">
            <v>731</v>
          </cell>
          <cell r="AU1654">
            <v>32.545454545454547</v>
          </cell>
        </row>
        <row r="1655">
          <cell r="D1655" t="str">
            <v>J30364</v>
          </cell>
          <cell r="H1655" t="str">
            <v>OK</v>
          </cell>
          <cell r="U1655" t="str">
            <v>MN-MN</v>
          </cell>
          <cell r="Y1655">
            <v>50</v>
          </cell>
          <cell r="AF1655">
            <v>51</v>
          </cell>
          <cell r="AU1655">
            <v>2</v>
          </cell>
        </row>
        <row r="1656">
          <cell r="D1656" t="str">
            <v>J30365</v>
          </cell>
          <cell r="H1656" t="str">
            <v>PLEASE ISSUE PO ON:-9/28/21</v>
          </cell>
          <cell r="U1656" t="str">
            <v>LSUS-US</v>
          </cell>
          <cell r="Y1656">
            <v>1858</v>
          </cell>
          <cell r="AF1656">
            <v>1896</v>
          </cell>
          <cell r="AU1656">
            <v>92.9</v>
          </cell>
        </row>
        <row r="1657">
          <cell r="D1657" t="str">
            <v>J30366</v>
          </cell>
          <cell r="H1657" t="str">
            <v>PLEASE ISSUE PO ON:-9/30/21</v>
          </cell>
          <cell r="U1657" t="str">
            <v>LSUS-US</v>
          </cell>
          <cell r="Y1657">
            <v>368</v>
          </cell>
          <cell r="AF1657">
            <v>376</v>
          </cell>
          <cell r="AU1657">
            <v>16.727272727272727</v>
          </cell>
        </row>
        <row r="1658">
          <cell r="D1658" t="str">
            <v>J30367</v>
          </cell>
          <cell r="H1658" t="str">
            <v>PLEASE ISSUE PO ON:-9/28/21</v>
          </cell>
          <cell r="U1658" t="str">
            <v>LSUS-US</v>
          </cell>
          <cell r="Y1658">
            <v>2057</v>
          </cell>
          <cell r="AF1658">
            <v>2099</v>
          </cell>
          <cell r="AU1658">
            <v>102.85</v>
          </cell>
        </row>
        <row r="1659">
          <cell r="D1659" t="str">
            <v>J30368</v>
          </cell>
          <cell r="H1659" t="str">
            <v>PLEASE ISSUE PO ON:-9/28/21</v>
          </cell>
          <cell r="U1659" t="str">
            <v>LSUS-US</v>
          </cell>
          <cell r="Y1659">
            <v>1038</v>
          </cell>
          <cell r="AF1659">
            <v>1059</v>
          </cell>
          <cell r="AU1659">
            <v>47.18181818181818</v>
          </cell>
        </row>
        <row r="1660">
          <cell r="D1660" t="str">
            <v>J30369</v>
          </cell>
          <cell r="H1660" t="str">
            <v>OK</v>
          </cell>
          <cell r="U1660" t="str">
            <v>LSUS-US</v>
          </cell>
          <cell r="Y1660">
            <v>6162</v>
          </cell>
          <cell r="AF1660">
            <v>6286</v>
          </cell>
          <cell r="AU1660">
            <v>513.5</v>
          </cell>
        </row>
        <row r="1661">
          <cell r="D1661" t="str">
            <v>J30370</v>
          </cell>
          <cell r="H1661" t="str">
            <v>OK</v>
          </cell>
          <cell r="U1661" t="str">
            <v>LSUS-US</v>
          </cell>
          <cell r="Y1661">
            <v>6160</v>
          </cell>
          <cell r="AF1661">
            <v>6284</v>
          </cell>
          <cell r="AU1661">
            <v>513.33333333333337</v>
          </cell>
        </row>
        <row r="1662">
          <cell r="D1662" t="str">
            <v>J30371</v>
          </cell>
          <cell r="H1662" t="str">
            <v>OK</v>
          </cell>
          <cell r="U1662" t="str">
            <v>LSUS-US</v>
          </cell>
          <cell r="Y1662">
            <v>5678</v>
          </cell>
          <cell r="AF1662">
            <v>5792</v>
          </cell>
          <cell r="AU1662">
            <v>473.16666666666669</v>
          </cell>
        </row>
        <row r="1663">
          <cell r="D1663" t="str">
            <v>J30372</v>
          </cell>
          <cell r="H1663" t="str">
            <v>OK</v>
          </cell>
          <cell r="U1663" t="str">
            <v>LSUS-US</v>
          </cell>
          <cell r="Y1663">
            <v>1590</v>
          </cell>
          <cell r="AF1663">
            <v>1622</v>
          </cell>
          <cell r="AU1663">
            <v>72.272727272727266</v>
          </cell>
        </row>
        <row r="1664">
          <cell r="D1664" t="str">
            <v>J30373</v>
          </cell>
          <cell r="H1664" t="str">
            <v>OK</v>
          </cell>
          <cell r="U1664" t="str">
            <v>LSUS-US</v>
          </cell>
          <cell r="Y1664">
            <v>259</v>
          </cell>
          <cell r="AF1664">
            <v>265</v>
          </cell>
          <cell r="AU1664">
            <v>11.772727272727273</v>
          </cell>
        </row>
        <row r="1665">
          <cell r="D1665" t="str">
            <v>J30374</v>
          </cell>
          <cell r="H1665" t="str">
            <v>OK</v>
          </cell>
          <cell r="U1665" t="str">
            <v>LSUS-US</v>
          </cell>
          <cell r="Y1665">
            <v>2865</v>
          </cell>
          <cell r="AF1665">
            <v>2923</v>
          </cell>
          <cell r="AU1665">
            <v>95.5</v>
          </cell>
        </row>
        <row r="1666">
          <cell r="D1666" t="str">
            <v>J30375</v>
          </cell>
          <cell r="H1666" t="str">
            <v>OK</v>
          </cell>
          <cell r="U1666" t="str">
            <v>LSUS-US</v>
          </cell>
          <cell r="Y1666">
            <v>1135</v>
          </cell>
          <cell r="AF1666">
            <v>1158</v>
          </cell>
          <cell r="AU1666">
            <v>34.393939393939391</v>
          </cell>
        </row>
        <row r="1667">
          <cell r="D1667" t="str">
            <v>J30376</v>
          </cell>
          <cell r="H1667" t="str">
            <v>OK</v>
          </cell>
          <cell r="U1667" t="str">
            <v>LSUS-US</v>
          </cell>
          <cell r="Y1667">
            <v>1405</v>
          </cell>
          <cell r="AF1667">
            <v>1434</v>
          </cell>
          <cell r="AU1667">
            <v>46.833333333333336</v>
          </cell>
        </row>
        <row r="1668">
          <cell r="D1668" t="str">
            <v>J30377</v>
          </cell>
          <cell r="H1668" t="str">
            <v>OK</v>
          </cell>
          <cell r="U1668" t="str">
            <v>LSUS-US</v>
          </cell>
          <cell r="Y1668">
            <v>595</v>
          </cell>
          <cell r="AF1668">
            <v>607</v>
          </cell>
          <cell r="AU1668">
            <v>18.030303030303031</v>
          </cell>
        </row>
        <row r="1669">
          <cell r="D1669" t="str">
            <v>J30378</v>
          </cell>
          <cell r="H1669" t="str">
            <v>OK</v>
          </cell>
          <cell r="U1669" t="str">
            <v>LSUS-US</v>
          </cell>
          <cell r="Y1669">
            <v>775</v>
          </cell>
          <cell r="AF1669">
            <v>791</v>
          </cell>
          <cell r="AU1669">
            <v>38.75</v>
          </cell>
        </row>
        <row r="1670">
          <cell r="D1670" t="str">
            <v>J30379</v>
          </cell>
          <cell r="H1670" t="str">
            <v>OK</v>
          </cell>
          <cell r="U1670" t="str">
            <v>LSUS-US</v>
          </cell>
          <cell r="Y1670">
            <v>93</v>
          </cell>
          <cell r="AF1670">
            <v>95</v>
          </cell>
          <cell r="AU1670">
            <v>4.6500000000000004</v>
          </cell>
        </row>
        <row r="1671">
          <cell r="D1671" t="str">
            <v>J30380</v>
          </cell>
          <cell r="H1671" t="str">
            <v>OK</v>
          </cell>
          <cell r="U1671" t="str">
            <v>LSUS-US</v>
          </cell>
          <cell r="Y1671">
            <v>384</v>
          </cell>
          <cell r="AF1671">
            <v>392</v>
          </cell>
          <cell r="AU1671">
            <v>19.2</v>
          </cell>
        </row>
        <row r="1672">
          <cell r="D1672" t="str">
            <v>J30381</v>
          </cell>
          <cell r="H1672" t="str">
            <v>OK</v>
          </cell>
          <cell r="U1672" t="str">
            <v>LSUS-US</v>
          </cell>
          <cell r="Y1672">
            <v>256</v>
          </cell>
          <cell r="AF1672">
            <v>262</v>
          </cell>
          <cell r="AU1672">
            <v>12.8</v>
          </cell>
        </row>
        <row r="1673">
          <cell r="D1673" t="str">
            <v>J30382</v>
          </cell>
          <cell r="H1673" t="str">
            <v>OK</v>
          </cell>
          <cell r="U1673" t="str">
            <v>LSUS-US</v>
          </cell>
          <cell r="Y1673">
            <v>1433</v>
          </cell>
          <cell r="AF1673">
            <v>1462</v>
          </cell>
          <cell r="AU1673">
            <v>71.650000000000006</v>
          </cell>
        </row>
        <row r="1674">
          <cell r="D1674" t="str">
            <v>J30383</v>
          </cell>
          <cell r="H1674" t="str">
            <v>OK</v>
          </cell>
          <cell r="U1674" t="str">
            <v>LSUS-US</v>
          </cell>
          <cell r="Y1674">
            <v>259</v>
          </cell>
          <cell r="AF1674">
            <v>265</v>
          </cell>
          <cell r="AU1674">
            <v>12.95</v>
          </cell>
        </row>
        <row r="1675">
          <cell r="D1675" t="str">
            <v>J30384</v>
          </cell>
          <cell r="H1675" t="str">
            <v>OK</v>
          </cell>
          <cell r="U1675" t="str">
            <v>LSUS-US</v>
          </cell>
          <cell r="Y1675">
            <v>424</v>
          </cell>
          <cell r="AF1675">
            <v>433</v>
          </cell>
          <cell r="AU1675">
            <v>21.2</v>
          </cell>
        </row>
        <row r="1676">
          <cell r="D1676" t="str">
            <v>J30385</v>
          </cell>
          <cell r="H1676" t="str">
            <v>OK</v>
          </cell>
          <cell r="U1676" t="str">
            <v>LSUS-US</v>
          </cell>
          <cell r="Y1676">
            <v>109</v>
          </cell>
          <cell r="AF1676">
            <v>112</v>
          </cell>
          <cell r="AU1676">
            <v>5.45</v>
          </cell>
        </row>
        <row r="1677">
          <cell r="D1677" t="str">
            <v>J30386</v>
          </cell>
          <cell r="H1677" t="str">
            <v>OK</v>
          </cell>
          <cell r="U1677" t="str">
            <v>LSUS-US</v>
          </cell>
          <cell r="Y1677">
            <v>20</v>
          </cell>
          <cell r="AF1677">
            <v>21</v>
          </cell>
          <cell r="AU1677">
            <v>1</v>
          </cell>
        </row>
        <row r="1678">
          <cell r="D1678" t="str">
            <v>J30387</v>
          </cell>
          <cell r="H1678" t="str">
            <v>OK</v>
          </cell>
          <cell r="U1678" t="str">
            <v>LSUS-US</v>
          </cell>
          <cell r="Y1678">
            <v>5</v>
          </cell>
          <cell r="AF1678">
            <v>6</v>
          </cell>
          <cell r="AU1678">
            <v>0.25</v>
          </cell>
        </row>
        <row r="1679">
          <cell r="D1679" t="str">
            <v>J30388</v>
          </cell>
          <cell r="H1679" t="str">
            <v>OK</v>
          </cell>
          <cell r="U1679" t="str">
            <v>LSUS-US</v>
          </cell>
          <cell r="Y1679">
            <v>40</v>
          </cell>
          <cell r="AF1679">
            <v>41</v>
          </cell>
          <cell r="AU1679">
            <v>2</v>
          </cell>
        </row>
        <row r="1680">
          <cell r="D1680" t="str">
            <v>J30389</v>
          </cell>
          <cell r="H1680" t="str">
            <v>OK</v>
          </cell>
          <cell r="U1680" t="str">
            <v>LSUS-US</v>
          </cell>
          <cell r="Y1680">
            <v>10</v>
          </cell>
          <cell r="AF1680">
            <v>11</v>
          </cell>
          <cell r="AU1680">
            <v>0.5</v>
          </cell>
        </row>
        <row r="1681">
          <cell r="D1681" t="str">
            <v>J30392</v>
          </cell>
          <cell r="H1681" t="str">
            <v>OK</v>
          </cell>
          <cell r="U1681" t="str">
            <v>ANZ-AU</v>
          </cell>
          <cell r="Y1681">
            <v>1504</v>
          </cell>
          <cell r="AF1681">
            <v>1535</v>
          </cell>
          <cell r="AU1681">
            <v>57.846153846153847</v>
          </cell>
        </row>
        <row r="1682">
          <cell r="D1682" t="str">
            <v>J30393</v>
          </cell>
          <cell r="H1682" t="str">
            <v>PLEASE ISSUE PO ON:-9/18/21</v>
          </cell>
          <cell r="U1682" t="str">
            <v>LSM-MX</v>
          </cell>
          <cell r="Y1682">
            <v>3374</v>
          </cell>
          <cell r="AF1682">
            <v>3442</v>
          </cell>
          <cell r="AU1682">
            <v>129.76923076923077</v>
          </cell>
        </row>
        <row r="1683">
          <cell r="D1683" t="str">
            <v>J30394</v>
          </cell>
          <cell r="H1683" t="str">
            <v>OK</v>
          </cell>
          <cell r="U1683" t="str">
            <v>LSUS-US</v>
          </cell>
          <cell r="Y1683">
            <v>69</v>
          </cell>
          <cell r="AF1683">
            <v>71</v>
          </cell>
          <cell r="AU1683">
            <v>2.2999999999999998</v>
          </cell>
        </row>
        <row r="1684">
          <cell r="D1684" t="str">
            <v>J30397</v>
          </cell>
          <cell r="H1684" t="str">
            <v>OK</v>
          </cell>
          <cell r="U1684" t="str">
            <v>AMA-JP</v>
          </cell>
          <cell r="Y1684">
            <v>1777</v>
          </cell>
          <cell r="AF1684">
            <v>1813</v>
          </cell>
          <cell r="AU1684">
            <v>68.34615384615384</v>
          </cell>
        </row>
        <row r="1685">
          <cell r="D1685" t="str">
            <v>J30399</v>
          </cell>
          <cell r="H1685" t="str">
            <v>OK</v>
          </cell>
          <cell r="U1685" t="str">
            <v>AMA-PK</v>
          </cell>
          <cell r="Y1685">
            <v>1500</v>
          </cell>
          <cell r="AF1685">
            <v>1530</v>
          </cell>
          <cell r="AU1685">
            <v>57.692307692307693</v>
          </cell>
        </row>
        <row r="1686">
          <cell r="D1686" t="str">
            <v>J30400</v>
          </cell>
          <cell r="H1686" t="str">
            <v>OK</v>
          </cell>
          <cell r="U1686" t="str">
            <v>AMA-PK</v>
          </cell>
          <cell r="Y1686">
            <v>4500</v>
          </cell>
          <cell r="AF1686">
            <v>4590</v>
          </cell>
          <cell r="AU1686">
            <v>173.07692307692307</v>
          </cell>
        </row>
        <row r="1687">
          <cell r="D1687" t="str">
            <v>J30401</v>
          </cell>
          <cell r="H1687" t="str">
            <v>OK</v>
          </cell>
          <cell r="U1687" t="str">
            <v>AMA-PK</v>
          </cell>
          <cell r="Y1687">
            <v>1513</v>
          </cell>
          <cell r="AF1687">
            <v>1544</v>
          </cell>
          <cell r="AU1687">
            <v>58.192307692307693</v>
          </cell>
        </row>
        <row r="1688">
          <cell r="D1688" t="str">
            <v>J30402</v>
          </cell>
          <cell r="H1688" t="str">
            <v>OK</v>
          </cell>
          <cell r="U1688" t="str">
            <v>AMA-PK</v>
          </cell>
          <cell r="Y1688">
            <v>2371</v>
          </cell>
          <cell r="AF1688">
            <v>2419</v>
          </cell>
          <cell r="AU1688">
            <v>91.192307692307693</v>
          </cell>
        </row>
        <row r="1689">
          <cell r="D1689" t="str">
            <v>J30403</v>
          </cell>
          <cell r="H1689" t="str">
            <v>OK</v>
          </cell>
          <cell r="U1689" t="str">
            <v>AMA-PK</v>
          </cell>
          <cell r="Y1689">
            <v>3000</v>
          </cell>
          <cell r="AF1689">
            <v>3060</v>
          </cell>
          <cell r="AU1689">
            <v>115.38461538461539</v>
          </cell>
        </row>
        <row r="1690">
          <cell r="D1690" t="str">
            <v>J30404</v>
          </cell>
          <cell r="H1690" t="str">
            <v>OK</v>
          </cell>
          <cell r="U1690" t="str">
            <v>LSE-EU</v>
          </cell>
          <cell r="Y1690">
            <v>946</v>
          </cell>
          <cell r="AF1690">
            <v>965</v>
          </cell>
          <cell r="AU1690">
            <v>36.384615384615387</v>
          </cell>
        </row>
        <row r="1691">
          <cell r="D1691" t="str">
            <v>J30405</v>
          </cell>
          <cell r="H1691" t="str">
            <v>OK</v>
          </cell>
          <cell r="U1691" t="str">
            <v>LSE-EU</v>
          </cell>
          <cell r="Y1691">
            <v>339</v>
          </cell>
          <cell r="AF1691">
            <v>346</v>
          </cell>
          <cell r="AU1691">
            <v>13.038461538461538</v>
          </cell>
        </row>
        <row r="1692">
          <cell r="D1692" t="str">
            <v>J30407</v>
          </cell>
          <cell r="H1692" t="str">
            <v>OK</v>
          </cell>
          <cell r="U1692" t="str">
            <v>LSUS-US</v>
          </cell>
          <cell r="Y1692">
            <v>3765</v>
          </cell>
          <cell r="AF1692">
            <v>3841</v>
          </cell>
          <cell r="AU1692">
            <v>139.44444444444446</v>
          </cell>
        </row>
        <row r="1693">
          <cell r="D1693" t="str">
            <v>J30408</v>
          </cell>
          <cell r="H1693" t="str">
            <v>OK</v>
          </cell>
          <cell r="U1693" t="str">
            <v>LSUS-US</v>
          </cell>
          <cell r="Y1693">
            <v>3755</v>
          </cell>
          <cell r="AF1693">
            <v>3831</v>
          </cell>
          <cell r="AU1693">
            <v>139.07407407407408</v>
          </cell>
        </row>
        <row r="1694">
          <cell r="D1694" t="str">
            <v>J30409</v>
          </cell>
          <cell r="H1694" t="str">
            <v>OK</v>
          </cell>
          <cell r="U1694" t="str">
            <v>LSM-MX</v>
          </cell>
          <cell r="Y1694">
            <v>750</v>
          </cell>
          <cell r="AF1694">
            <v>765</v>
          </cell>
          <cell r="AU1694">
            <v>28.846153846153847</v>
          </cell>
        </row>
        <row r="1695">
          <cell r="D1695" t="str">
            <v>J30410</v>
          </cell>
          <cell r="H1695" t="str">
            <v>OK</v>
          </cell>
          <cell r="U1695" t="str">
            <v>LSM-MX</v>
          </cell>
          <cell r="Y1695">
            <v>1493</v>
          </cell>
          <cell r="AF1695">
            <v>1523</v>
          </cell>
          <cell r="AU1695">
            <v>57.42307692307692</v>
          </cell>
        </row>
        <row r="1696">
          <cell r="D1696" t="str">
            <v>J30411</v>
          </cell>
          <cell r="H1696" t="str">
            <v>OK</v>
          </cell>
          <cell r="U1696" t="str">
            <v>LSM-MX</v>
          </cell>
          <cell r="Y1696">
            <v>641</v>
          </cell>
          <cell r="AF1696">
            <v>654</v>
          </cell>
          <cell r="AU1696">
            <v>24.653846153846153</v>
          </cell>
        </row>
        <row r="1697">
          <cell r="D1697" t="str">
            <v>J30412</v>
          </cell>
          <cell r="H1697" t="str">
            <v>OK</v>
          </cell>
          <cell r="U1697" t="str">
            <v>LSUS-US</v>
          </cell>
          <cell r="Y1697">
            <v>1628</v>
          </cell>
          <cell r="AF1697">
            <v>1661</v>
          </cell>
          <cell r="AU1697">
            <v>90.444444444444443</v>
          </cell>
        </row>
        <row r="1698">
          <cell r="D1698" t="str">
            <v>J30413</v>
          </cell>
          <cell r="H1698" t="str">
            <v>OK</v>
          </cell>
          <cell r="U1698" t="str">
            <v>LSUS-US</v>
          </cell>
          <cell r="Y1698">
            <v>1879</v>
          </cell>
          <cell r="AF1698">
            <v>1917</v>
          </cell>
          <cell r="AU1698">
            <v>104.38888888888889</v>
          </cell>
        </row>
        <row r="1699">
          <cell r="D1699" t="str">
            <v>J30414</v>
          </cell>
          <cell r="H1699" t="str">
            <v>OK</v>
          </cell>
          <cell r="U1699" t="str">
            <v>LSUS-US</v>
          </cell>
          <cell r="Y1699">
            <v>1511</v>
          </cell>
          <cell r="AF1699">
            <v>1542</v>
          </cell>
          <cell r="AU1699">
            <v>83.944444444444443</v>
          </cell>
        </row>
        <row r="1700">
          <cell r="D1700" t="str">
            <v>J30415</v>
          </cell>
          <cell r="H1700" t="str">
            <v>OK</v>
          </cell>
          <cell r="U1700" t="str">
            <v>LSUS-US</v>
          </cell>
          <cell r="Y1700">
            <v>888</v>
          </cell>
          <cell r="AF1700">
            <v>906</v>
          </cell>
          <cell r="AU1700">
            <v>49.333333333333336</v>
          </cell>
        </row>
        <row r="1701">
          <cell r="D1701" t="str">
            <v>J30416</v>
          </cell>
          <cell r="H1701" t="str">
            <v>OK</v>
          </cell>
          <cell r="U1701" t="str">
            <v>LSUS-US</v>
          </cell>
          <cell r="Y1701">
            <v>518</v>
          </cell>
          <cell r="AF1701">
            <v>529</v>
          </cell>
          <cell r="AU1701">
            <v>25.9</v>
          </cell>
        </row>
        <row r="1702">
          <cell r="D1702" t="str">
            <v>J30417</v>
          </cell>
          <cell r="H1702" t="str">
            <v>OK</v>
          </cell>
          <cell r="U1702" t="str">
            <v>LSUS-US</v>
          </cell>
          <cell r="Y1702">
            <v>1075</v>
          </cell>
          <cell r="AF1702">
            <v>1097</v>
          </cell>
          <cell r="AU1702">
            <v>39.814814814814817</v>
          </cell>
        </row>
        <row r="1703">
          <cell r="D1703" t="str">
            <v>J30418</v>
          </cell>
          <cell r="H1703" t="str">
            <v>OK</v>
          </cell>
          <cell r="U1703" t="str">
            <v>LSUS-US</v>
          </cell>
          <cell r="Y1703">
            <v>3310</v>
          </cell>
          <cell r="AF1703">
            <v>3377</v>
          </cell>
          <cell r="AU1703">
            <v>122.5925925925926</v>
          </cell>
        </row>
        <row r="1704">
          <cell r="D1704" t="str">
            <v>J30419</v>
          </cell>
          <cell r="H1704" t="str">
            <v>OK</v>
          </cell>
          <cell r="U1704" t="str">
            <v>LSUS-US</v>
          </cell>
          <cell r="Y1704">
            <v>3302</v>
          </cell>
          <cell r="AF1704">
            <v>3369</v>
          </cell>
          <cell r="AU1704">
            <v>122.29629629629629</v>
          </cell>
        </row>
        <row r="1705">
          <cell r="D1705" t="str">
            <v>J30420</v>
          </cell>
          <cell r="H1705" t="str">
            <v>OK</v>
          </cell>
          <cell r="U1705" t="str">
            <v>LSUS-US</v>
          </cell>
          <cell r="Y1705">
            <v>4919</v>
          </cell>
          <cell r="AF1705">
            <v>5018</v>
          </cell>
          <cell r="AU1705">
            <v>182.18518518518519</v>
          </cell>
        </row>
        <row r="1706">
          <cell r="D1706" t="str">
            <v>J30421</v>
          </cell>
          <cell r="H1706" t="str">
            <v>OK</v>
          </cell>
          <cell r="U1706" t="str">
            <v>LSUS-US</v>
          </cell>
          <cell r="Y1706">
            <v>4115</v>
          </cell>
          <cell r="AF1706">
            <v>4198</v>
          </cell>
          <cell r="AU1706">
            <v>152.40740740740742</v>
          </cell>
        </row>
        <row r="1707">
          <cell r="D1707" t="str">
            <v>J30422</v>
          </cell>
          <cell r="H1707" t="str">
            <v>OK</v>
          </cell>
          <cell r="U1707" t="str">
            <v>LSUS-US</v>
          </cell>
          <cell r="Y1707">
            <v>391</v>
          </cell>
          <cell r="AF1707">
            <v>399</v>
          </cell>
          <cell r="AU1707">
            <v>10.861111111111111</v>
          </cell>
        </row>
        <row r="1708">
          <cell r="D1708" t="str">
            <v>J30423</v>
          </cell>
          <cell r="H1708" t="str">
            <v>OK</v>
          </cell>
          <cell r="U1708" t="str">
            <v>LSUS-US</v>
          </cell>
          <cell r="Y1708">
            <v>390</v>
          </cell>
          <cell r="AF1708">
            <v>398</v>
          </cell>
          <cell r="AU1708">
            <v>11.818181818181818</v>
          </cell>
        </row>
        <row r="1709">
          <cell r="D1709" t="str">
            <v>J30424</v>
          </cell>
          <cell r="H1709" t="str">
            <v>OK</v>
          </cell>
          <cell r="U1709" t="str">
            <v>LSUS-US</v>
          </cell>
          <cell r="Y1709">
            <v>3727</v>
          </cell>
          <cell r="AF1709">
            <v>3802</v>
          </cell>
          <cell r="AU1709">
            <v>169.40909090909091</v>
          </cell>
        </row>
        <row r="1710">
          <cell r="D1710" t="str">
            <v>J30425</v>
          </cell>
          <cell r="H1710" t="str">
            <v>OK</v>
          </cell>
          <cell r="U1710" t="str">
            <v>LSUS-US</v>
          </cell>
          <cell r="Y1710">
            <v>3721</v>
          </cell>
          <cell r="AF1710">
            <v>3796</v>
          </cell>
          <cell r="AU1710">
            <v>169.13636363636363</v>
          </cell>
        </row>
        <row r="1711">
          <cell r="D1711" t="str">
            <v>J30426</v>
          </cell>
          <cell r="H1711" t="str">
            <v>OK</v>
          </cell>
          <cell r="U1711" t="str">
            <v>LSUS-US</v>
          </cell>
          <cell r="Y1711">
            <v>1676</v>
          </cell>
          <cell r="AF1711">
            <v>1710</v>
          </cell>
          <cell r="AU1711">
            <v>62.074074074074076</v>
          </cell>
        </row>
        <row r="1712">
          <cell r="D1712" t="str">
            <v>J30427</v>
          </cell>
          <cell r="H1712" t="str">
            <v>OK</v>
          </cell>
          <cell r="U1712" t="str">
            <v>LSUS-US</v>
          </cell>
          <cell r="Y1712">
            <v>296</v>
          </cell>
          <cell r="AF1712">
            <v>302</v>
          </cell>
          <cell r="AU1712">
            <v>8.9696969696969688</v>
          </cell>
        </row>
        <row r="1713">
          <cell r="D1713" t="str">
            <v>J30428</v>
          </cell>
          <cell r="H1713" t="str">
            <v>OK</v>
          </cell>
          <cell r="U1713" t="str">
            <v>LSUS-US</v>
          </cell>
          <cell r="Y1713">
            <v>2557</v>
          </cell>
          <cell r="AF1713">
            <v>2609</v>
          </cell>
          <cell r="AU1713">
            <v>94.703703703703709</v>
          </cell>
        </row>
        <row r="1714">
          <cell r="D1714" t="str">
            <v>J30429</v>
          </cell>
          <cell r="H1714" t="str">
            <v>OK</v>
          </cell>
          <cell r="U1714" t="str">
            <v>LSUS-US</v>
          </cell>
          <cell r="Y1714">
            <v>4913</v>
          </cell>
          <cell r="AF1714">
            <v>5012</v>
          </cell>
          <cell r="AU1714">
            <v>181.96296296296296</v>
          </cell>
        </row>
        <row r="1715">
          <cell r="D1715" t="str">
            <v>J30430</v>
          </cell>
          <cell r="H1715" t="str">
            <v>OK</v>
          </cell>
          <cell r="U1715" t="str">
            <v>LSUS-US</v>
          </cell>
          <cell r="Y1715">
            <v>2512</v>
          </cell>
          <cell r="AF1715">
            <v>2563</v>
          </cell>
          <cell r="AU1715">
            <v>114.18181818181819</v>
          </cell>
        </row>
        <row r="1716">
          <cell r="D1716" t="str">
            <v>J30434</v>
          </cell>
          <cell r="H1716" t="str">
            <v>OK</v>
          </cell>
          <cell r="U1716" t="str">
            <v>LSE-EU</v>
          </cell>
          <cell r="Y1716">
            <v>3689</v>
          </cell>
          <cell r="AF1716">
            <v>3763</v>
          </cell>
          <cell r="AU1716">
            <v>217</v>
          </cell>
        </row>
        <row r="1717">
          <cell r="D1717" t="str">
            <v>J30443</v>
          </cell>
          <cell r="H1717" t="str">
            <v>OK</v>
          </cell>
          <cell r="U1717" t="str">
            <v>LSUS-2008</v>
          </cell>
          <cell r="Y1717">
            <v>201</v>
          </cell>
          <cell r="AF1717">
            <v>206</v>
          </cell>
          <cell r="AU1717">
            <v>7.7307692307692308</v>
          </cell>
        </row>
        <row r="1718">
          <cell r="D1718" t="str">
            <v>J30444</v>
          </cell>
          <cell r="H1718" t="str">
            <v>OK</v>
          </cell>
          <cell r="U1718" t="str">
            <v>LSUS-2008</v>
          </cell>
          <cell r="Y1718">
            <v>138</v>
          </cell>
          <cell r="AF1718">
            <v>141</v>
          </cell>
          <cell r="AU1718">
            <v>5.3076923076923075</v>
          </cell>
        </row>
        <row r="1719">
          <cell r="D1719" t="str">
            <v>J30445</v>
          </cell>
          <cell r="H1719" t="str">
            <v>PLEASE ISSUE PO ON:-10/1/21</v>
          </cell>
          <cell r="U1719" t="str">
            <v>LSUS-US</v>
          </cell>
          <cell r="Y1719">
            <v>2583</v>
          </cell>
          <cell r="AF1719">
            <v>2635</v>
          </cell>
          <cell r="AU1719">
            <v>99.34615384615384</v>
          </cell>
        </row>
        <row r="1720">
          <cell r="D1720" t="str">
            <v>J30446</v>
          </cell>
          <cell r="H1720" t="str">
            <v>OK</v>
          </cell>
          <cell r="U1720" t="str">
            <v>LSC-CA</v>
          </cell>
          <cell r="Y1720">
            <v>2400</v>
          </cell>
          <cell r="AF1720">
            <v>2448</v>
          </cell>
          <cell r="AU1720">
            <v>92.307692307692307</v>
          </cell>
        </row>
        <row r="1721">
          <cell r="D1721" t="str">
            <v>J30447</v>
          </cell>
          <cell r="H1721" t="str">
            <v>PLEASE ISSUE PO ON:-10/2/21</v>
          </cell>
          <cell r="U1721" t="str">
            <v>AMA-JP</v>
          </cell>
          <cell r="Y1721">
            <v>600</v>
          </cell>
          <cell r="AF1721">
            <v>612</v>
          </cell>
          <cell r="AU1721">
            <v>23.076923076923077</v>
          </cell>
        </row>
        <row r="1722">
          <cell r="D1722" t="str">
            <v>J30448</v>
          </cell>
          <cell r="H1722" t="str">
            <v>PLEASE ISSUE PO ON:-10/2/21</v>
          </cell>
          <cell r="U1722" t="str">
            <v>AMA-MY</v>
          </cell>
          <cell r="Y1722">
            <v>200</v>
          </cell>
          <cell r="AF1722">
            <v>204</v>
          </cell>
          <cell r="AU1722">
            <v>7.6923076923076925</v>
          </cell>
        </row>
        <row r="1723">
          <cell r="D1723" t="str">
            <v>J30449</v>
          </cell>
          <cell r="H1723" t="str">
            <v>PLEASE ISSUE PO ON:-10/2/21</v>
          </cell>
          <cell r="U1723" t="str">
            <v>AMA-PH</v>
          </cell>
          <cell r="Y1723">
            <v>200</v>
          </cell>
          <cell r="AF1723">
            <v>204</v>
          </cell>
          <cell r="AU1723">
            <v>7.6923076923076925</v>
          </cell>
        </row>
        <row r="1724">
          <cell r="D1724" t="str">
            <v>J30450</v>
          </cell>
          <cell r="H1724" t="str">
            <v>PLEASE ISSUE PO ON:-10/2/21</v>
          </cell>
          <cell r="U1724" t="str">
            <v>ANZ-AU</v>
          </cell>
          <cell r="Y1724">
            <v>600</v>
          </cell>
          <cell r="AF1724">
            <v>612</v>
          </cell>
          <cell r="AU1724">
            <v>23.076923076923077</v>
          </cell>
        </row>
        <row r="1725">
          <cell r="D1725" t="str">
            <v>LEVIS-Mens</v>
          </cell>
          <cell r="H1725" t="str">
            <v>OK</v>
          </cell>
          <cell r="U1725" t="str">
            <v>AMA-PK</v>
          </cell>
          <cell r="Y1725">
            <v>1500</v>
          </cell>
          <cell r="AF1725">
            <v>1530</v>
          </cell>
          <cell r="AU1725">
            <v>57.692307692307693</v>
          </cell>
        </row>
        <row r="1726">
          <cell r="D1726" t="str">
            <v>LEVIS-Mens</v>
          </cell>
          <cell r="H1726" t="str">
            <v>OK</v>
          </cell>
          <cell r="U1726" t="str">
            <v>AMA-PK</v>
          </cell>
          <cell r="Y1726">
            <v>2019</v>
          </cell>
          <cell r="AF1726">
            <v>2060</v>
          </cell>
          <cell r="AU1726">
            <v>77.65384615384616</v>
          </cell>
        </row>
        <row r="1727">
          <cell r="D1727" t="str">
            <v>LEVIS-Mens</v>
          </cell>
          <cell r="H1727" t="str">
            <v>OK</v>
          </cell>
          <cell r="U1727" t="str">
            <v>AMA-PK</v>
          </cell>
          <cell r="Y1727">
            <v>1500</v>
          </cell>
          <cell r="AF1727">
            <v>1530</v>
          </cell>
          <cell r="AU1727">
            <v>57.692307692307693</v>
          </cell>
        </row>
        <row r="1728">
          <cell r="D1728" t="str">
            <v>LEVIS-Mens</v>
          </cell>
          <cell r="H1728" t="str">
            <v>OK</v>
          </cell>
          <cell r="U1728" t="str">
            <v>AMA-PK</v>
          </cell>
          <cell r="Y1728">
            <v>1500</v>
          </cell>
          <cell r="AF1728">
            <v>1530</v>
          </cell>
          <cell r="AU1728">
            <v>57.692307692307693</v>
          </cell>
        </row>
        <row r="1729">
          <cell r="D1729" t="str">
            <v>LEVIS-Mens</v>
          </cell>
          <cell r="H1729" t="str">
            <v>OK</v>
          </cell>
          <cell r="U1729" t="str">
            <v>AMA-PK</v>
          </cell>
          <cell r="Y1729">
            <v>2019</v>
          </cell>
          <cell r="AF1729">
            <v>2060</v>
          </cell>
          <cell r="AU1729">
            <v>77.65384615384616</v>
          </cell>
        </row>
        <row r="1730">
          <cell r="D1730" t="str">
            <v>LEVIS-Mens</v>
          </cell>
          <cell r="H1730" t="str">
            <v>OK</v>
          </cell>
          <cell r="U1730" t="str">
            <v>AMA-PK</v>
          </cell>
          <cell r="Y1730">
            <v>1500</v>
          </cell>
          <cell r="AF1730">
            <v>1530</v>
          </cell>
          <cell r="AU1730">
            <v>57.692307692307693</v>
          </cell>
        </row>
        <row r="1731">
          <cell r="D1731" t="str">
            <v>LEVIS-Mens</v>
          </cell>
          <cell r="H1731" t="str">
            <v>OK</v>
          </cell>
          <cell r="U1731" t="str">
            <v>AMA-PK</v>
          </cell>
          <cell r="Y1731">
            <v>1568</v>
          </cell>
          <cell r="AF1731">
            <v>1600</v>
          </cell>
          <cell r="AU1731">
            <v>60.307692307692307</v>
          </cell>
        </row>
        <row r="1732">
          <cell r="D1732" t="str">
            <v>LEVIS-Mens</v>
          </cell>
          <cell r="H1732" t="str">
            <v>OK</v>
          </cell>
          <cell r="U1732" t="str">
            <v>AMA-PK</v>
          </cell>
          <cell r="Y1732">
            <v>1500</v>
          </cell>
          <cell r="AF1732">
            <v>1530</v>
          </cell>
          <cell r="AU1732">
            <v>57.692307692307693</v>
          </cell>
        </row>
        <row r="1733">
          <cell r="D1733" t="str">
            <v>LEVIS-Mens</v>
          </cell>
          <cell r="H1733" t="str">
            <v>OK</v>
          </cell>
          <cell r="U1733" t="str">
            <v>AMA-PK</v>
          </cell>
          <cell r="Y1733">
            <v>1500</v>
          </cell>
          <cell r="AF1733">
            <v>1530</v>
          </cell>
          <cell r="AU1733">
            <v>57.692307692307693</v>
          </cell>
        </row>
        <row r="1734">
          <cell r="D1734" t="str">
            <v>LEVIS-Mens</v>
          </cell>
          <cell r="H1734" t="str">
            <v>OK</v>
          </cell>
          <cell r="U1734" t="str">
            <v>AMA-PK</v>
          </cell>
          <cell r="Y1734">
            <v>1500</v>
          </cell>
          <cell r="AF1734">
            <v>1530</v>
          </cell>
          <cell r="AU1734">
            <v>57.692307692307693</v>
          </cell>
        </row>
        <row r="1735">
          <cell r="D1735" t="str">
            <v>LEVIS-Mens</v>
          </cell>
          <cell r="H1735" t="str">
            <v>OK</v>
          </cell>
          <cell r="U1735" t="str">
            <v>AMA-PK</v>
          </cell>
          <cell r="Y1735">
            <v>1568</v>
          </cell>
          <cell r="AF1735">
            <v>1600</v>
          </cell>
          <cell r="AU1735">
            <v>60.307692307692307</v>
          </cell>
        </row>
        <row r="1736">
          <cell r="D1736" t="str">
            <v>LEVIS-Mens</v>
          </cell>
          <cell r="H1736" t="str">
            <v>OK</v>
          </cell>
          <cell r="U1736" t="str">
            <v>AMA-PK</v>
          </cell>
          <cell r="Y1736">
            <v>1500</v>
          </cell>
          <cell r="AF1736">
            <v>1530</v>
          </cell>
          <cell r="AU1736">
            <v>57.692307692307693</v>
          </cell>
        </row>
        <row r="1737">
          <cell r="D1737" t="str">
            <v>LEVIS-Mens</v>
          </cell>
          <cell r="H1737" t="str">
            <v>OK</v>
          </cell>
          <cell r="U1737" t="str">
            <v>AMA-PK</v>
          </cell>
          <cell r="Y1737">
            <v>2000</v>
          </cell>
          <cell r="AF1737">
            <v>2040</v>
          </cell>
          <cell r="AU1737">
            <v>76.92307692307692</v>
          </cell>
        </row>
        <row r="1738">
          <cell r="D1738" t="str">
            <v>LEVIS-Mens</v>
          </cell>
          <cell r="H1738" t="str">
            <v>OK</v>
          </cell>
          <cell r="U1738" t="str">
            <v>AMA-PK</v>
          </cell>
          <cell r="Y1738">
            <v>2000</v>
          </cell>
          <cell r="AF1738">
            <v>2040</v>
          </cell>
          <cell r="AU1738">
            <v>76.92307692307692</v>
          </cell>
        </row>
        <row r="1739">
          <cell r="D1739" t="str">
            <v>LEVIS-Mens</v>
          </cell>
          <cell r="H1739" t="str">
            <v>OK</v>
          </cell>
          <cell r="U1739" t="str">
            <v>AMA-PK</v>
          </cell>
          <cell r="Y1739">
            <v>1500</v>
          </cell>
          <cell r="AF1739">
            <v>1530</v>
          </cell>
          <cell r="AU1739">
            <v>57.692307692307693</v>
          </cell>
        </row>
        <row r="1740">
          <cell r="D1740" t="str">
            <v>LEVIS-Mens</v>
          </cell>
          <cell r="H1740" t="str">
            <v>OK</v>
          </cell>
          <cell r="U1740" t="str">
            <v>AMA-PK</v>
          </cell>
          <cell r="Y1740">
            <v>1500</v>
          </cell>
          <cell r="AF1740">
            <v>1530</v>
          </cell>
          <cell r="AU1740">
            <v>57.692307692307693</v>
          </cell>
        </row>
        <row r="1741">
          <cell r="D1741" t="str">
            <v>LEVIS-Mens</v>
          </cell>
          <cell r="H1741" t="str">
            <v>OK</v>
          </cell>
          <cell r="U1741" t="str">
            <v>AMA-PK</v>
          </cell>
          <cell r="Y1741">
            <v>1500</v>
          </cell>
          <cell r="AF1741">
            <v>1530</v>
          </cell>
          <cell r="AU1741">
            <v>57.692307692307693</v>
          </cell>
        </row>
        <row r="1742">
          <cell r="D1742" t="str">
            <v>LEVIS-Mens</v>
          </cell>
          <cell r="H1742" t="str">
            <v>OK</v>
          </cell>
          <cell r="U1742" t="str">
            <v>AMA-PK</v>
          </cell>
          <cell r="Y1742">
            <v>1500</v>
          </cell>
          <cell r="AF1742">
            <v>1530</v>
          </cell>
          <cell r="AU1742">
            <v>57.692307692307693</v>
          </cell>
        </row>
        <row r="1743">
          <cell r="D1743" t="str">
            <v>LEVIS-Mens</v>
          </cell>
          <cell r="H1743" t="str">
            <v>OK</v>
          </cell>
          <cell r="U1743" t="str">
            <v>AMA-PK</v>
          </cell>
          <cell r="Y1743">
            <v>1500</v>
          </cell>
          <cell r="AF1743">
            <v>1530</v>
          </cell>
          <cell r="AU1743">
            <v>57.692307692307693</v>
          </cell>
        </row>
        <row r="1744">
          <cell r="D1744" t="str">
            <v>LEVIS-Mens</v>
          </cell>
          <cell r="H1744" t="str">
            <v>OK</v>
          </cell>
          <cell r="U1744" t="str">
            <v>AMA-PK</v>
          </cell>
          <cell r="Y1744">
            <v>1500</v>
          </cell>
          <cell r="AF1744">
            <v>1530</v>
          </cell>
          <cell r="AU1744">
            <v>57.692307692307693</v>
          </cell>
        </row>
        <row r="1745">
          <cell r="D1745" t="str">
            <v>LEVIS-Mens</v>
          </cell>
          <cell r="H1745" t="str">
            <v>OK</v>
          </cell>
          <cell r="U1745" t="str">
            <v>AMA-PK</v>
          </cell>
          <cell r="Y1745">
            <v>2252</v>
          </cell>
          <cell r="AF1745">
            <v>2298</v>
          </cell>
          <cell r="AU1745">
            <v>86.615384615384613</v>
          </cell>
        </row>
        <row r="1746">
          <cell r="D1746" t="str">
            <v>LEVIS-Mens</v>
          </cell>
          <cell r="H1746" t="str">
            <v>OK</v>
          </cell>
          <cell r="U1746" t="str">
            <v>AMA-PK</v>
          </cell>
          <cell r="Y1746">
            <v>1500</v>
          </cell>
          <cell r="AF1746">
            <v>1530</v>
          </cell>
          <cell r="AU1746">
            <v>57.692307692307693</v>
          </cell>
        </row>
        <row r="1747">
          <cell r="D1747" t="str">
            <v>LEVIS-Mens</v>
          </cell>
          <cell r="H1747" t="str">
            <v>OK</v>
          </cell>
          <cell r="U1747" t="str">
            <v>AMA-PK</v>
          </cell>
          <cell r="Y1747">
            <v>1500</v>
          </cell>
          <cell r="AF1747">
            <v>1530</v>
          </cell>
          <cell r="AU1747">
            <v>57.692307692307693</v>
          </cell>
        </row>
        <row r="1748">
          <cell r="D1748" t="str">
            <v>LEVIS-Mens</v>
          </cell>
          <cell r="H1748" t="str">
            <v>OK</v>
          </cell>
          <cell r="U1748" t="str">
            <v>AMA-PK</v>
          </cell>
          <cell r="Y1748">
            <v>1500</v>
          </cell>
          <cell r="AF1748">
            <v>1530</v>
          </cell>
          <cell r="AU1748">
            <v>57.692307692307693</v>
          </cell>
        </row>
        <row r="1749">
          <cell r="D1749" t="str">
            <v>LEVIS-Mens</v>
          </cell>
          <cell r="H1749" t="str">
            <v>OK</v>
          </cell>
          <cell r="U1749" t="str">
            <v>AMA-PK</v>
          </cell>
          <cell r="Y1749">
            <v>1500</v>
          </cell>
          <cell r="AF1749">
            <v>1530</v>
          </cell>
          <cell r="AU1749">
            <v>57.692307692307693</v>
          </cell>
        </row>
        <row r="1750">
          <cell r="D1750" t="str">
            <v>LEVIS-Mens</v>
          </cell>
          <cell r="H1750" t="str">
            <v>OK</v>
          </cell>
          <cell r="U1750" t="str">
            <v>AMA-PK</v>
          </cell>
          <cell r="Y1750">
            <v>1500</v>
          </cell>
          <cell r="AF1750">
            <v>1530</v>
          </cell>
          <cell r="AU1750">
            <v>57.692307692307693</v>
          </cell>
        </row>
        <row r="1751">
          <cell r="D1751" t="str">
            <v>LEVIS-Mens</v>
          </cell>
          <cell r="H1751" t="str">
            <v>OK</v>
          </cell>
          <cell r="U1751" t="str">
            <v>AMA-PK</v>
          </cell>
          <cell r="Y1751">
            <v>1500</v>
          </cell>
          <cell r="AF1751">
            <v>1530</v>
          </cell>
          <cell r="AU1751">
            <v>57.692307692307693</v>
          </cell>
        </row>
        <row r="1752">
          <cell r="D1752" t="str">
            <v>LEVIS-Mens</v>
          </cell>
          <cell r="H1752" t="str">
            <v>OK</v>
          </cell>
          <cell r="U1752" t="str">
            <v>AMA-PK</v>
          </cell>
          <cell r="Y1752">
            <v>1679</v>
          </cell>
          <cell r="AF1752">
            <v>1713</v>
          </cell>
          <cell r="AU1752">
            <v>64.57692307692308</v>
          </cell>
        </row>
        <row r="1753">
          <cell r="D1753" t="str">
            <v>LEVIS-Mens</v>
          </cell>
          <cell r="H1753" t="str">
            <v>OK</v>
          </cell>
          <cell r="U1753" t="str">
            <v>AMA-PK</v>
          </cell>
          <cell r="Y1753">
            <v>1679</v>
          </cell>
          <cell r="AF1753">
            <v>1713</v>
          </cell>
          <cell r="AU1753">
            <v>64.57692307692308</v>
          </cell>
        </row>
        <row r="1754">
          <cell r="D1754" t="str">
            <v>LEVIS-Mens</v>
          </cell>
          <cell r="H1754" t="str">
            <v>OK</v>
          </cell>
          <cell r="U1754" t="str">
            <v>AMA-PK</v>
          </cell>
          <cell r="Y1754">
            <v>1871</v>
          </cell>
          <cell r="AF1754">
            <v>1909</v>
          </cell>
          <cell r="AU1754">
            <v>71.961538461538467</v>
          </cell>
        </row>
        <row r="1755">
          <cell r="D1755" t="str">
            <v>LEVIS-Mens</v>
          </cell>
          <cell r="H1755" t="str">
            <v>OK</v>
          </cell>
          <cell r="U1755" t="str">
            <v>AMA-PK</v>
          </cell>
          <cell r="Y1755">
            <v>2072</v>
          </cell>
          <cell r="AF1755">
            <v>2114</v>
          </cell>
          <cell r="AU1755">
            <v>79.692307692307693</v>
          </cell>
        </row>
        <row r="1756">
          <cell r="D1756" t="str">
            <v>LEVIS-Mens</v>
          </cell>
          <cell r="H1756" t="str">
            <v>OK</v>
          </cell>
          <cell r="U1756" t="str">
            <v>AMA-PK</v>
          </cell>
          <cell r="Y1756">
            <v>2119</v>
          </cell>
          <cell r="AF1756">
            <v>2162</v>
          </cell>
          <cell r="AU1756">
            <v>81.5</v>
          </cell>
        </row>
        <row r="1757">
          <cell r="D1757" t="str">
            <v>LEVIS-Mens</v>
          </cell>
          <cell r="H1757" t="str">
            <v>PLEASE ISSUE PO ON:-12/20/21</v>
          </cell>
          <cell r="U1757" t="str">
            <v>AMA-PK</v>
          </cell>
          <cell r="Y1757">
            <v>1500</v>
          </cell>
          <cell r="AF1757">
            <v>1530</v>
          </cell>
          <cell r="AU1757">
            <v>57.692307692307693</v>
          </cell>
        </row>
        <row r="1758">
          <cell r="D1758" t="str">
            <v>LEVIS-Mens</v>
          </cell>
          <cell r="H1758" t="e">
            <v>#VALUE!</v>
          </cell>
          <cell r="U1758" t="str">
            <v>AMA-PK</v>
          </cell>
          <cell r="Y1758">
            <v>2000</v>
          </cell>
          <cell r="AF1758">
            <v>2040</v>
          </cell>
          <cell r="AU1758">
            <v>76.92307692307692</v>
          </cell>
        </row>
        <row r="1759">
          <cell r="D1759" t="str">
            <v>LEVIS-Mens</v>
          </cell>
          <cell r="H1759" t="e">
            <v>#VALUE!</v>
          </cell>
          <cell r="U1759" t="str">
            <v>AMA-PK</v>
          </cell>
          <cell r="Y1759">
            <v>2000</v>
          </cell>
          <cell r="AF1759">
            <v>2040</v>
          </cell>
          <cell r="AU1759">
            <v>76.92307692307692</v>
          </cell>
        </row>
        <row r="1760">
          <cell r="D1760" t="str">
            <v>LEVIS-Womens</v>
          </cell>
          <cell r="H1760" t="str">
            <v>OK</v>
          </cell>
          <cell r="U1760" t="str">
            <v>LSE-EU</v>
          </cell>
          <cell r="Y1760">
            <v>263</v>
          </cell>
          <cell r="AF1760">
            <v>269</v>
          </cell>
          <cell r="AU1760">
            <v>10.115384615384615</v>
          </cell>
        </row>
        <row r="1761">
          <cell r="D1761" t="str">
            <v>LEVIS-Womens</v>
          </cell>
          <cell r="H1761" t="str">
            <v>OK</v>
          </cell>
          <cell r="U1761" t="str">
            <v>LSUS-US</v>
          </cell>
          <cell r="Y1761">
            <v>61</v>
          </cell>
          <cell r="AF1761">
            <v>63</v>
          </cell>
          <cell r="AU1761">
            <v>2.3461538461538463</v>
          </cell>
        </row>
        <row r="1762">
          <cell r="D1762" t="str">
            <v>LEVIS-Womens</v>
          </cell>
          <cell r="H1762" t="str">
            <v>OK</v>
          </cell>
          <cell r="U1762" t="str">
            <v>LSE-EU</v>
          </cell>
          <cell r="Y1762">
            <v>200</v>
          </cell>
          <cell r="AF1762">
            <v>204</v>
          </cell>
          <cell r="AU1762">
            <v>7.6923076923076925</v>
          </cell>
        </row>
        <row r="1763">
          <cell r="D1763" t="str">
            <v>LEVIS-Womens</v>
          </cell>
          <cell r="H1763" t="str">
            <v>OK</v>
          </cell>
          <cell r="U1763" t="str">
            <v>LSUS-US</v>
          </cell>
          <cell r="Y1763">
            <v>1041</v>
          </cell>
          <cell r="AF1763">
            <v>1062</v>
          </cell>
          <cell r="AU1763">
            <v>40.03846153846154</v>
          </cell>
        </row>
        <row r="1764">
          <cell r="D1764" t="str">
            <v>LEVIS-Womens</v>
          </cell>
          <cell r="H1764" t="str">
            <v>OK</v>
          </cell>
          <cell r="U1764" t="str">
            <v>LSE-EU</v>
          </cell>
          <cell r="Y1764">
            <v>200</v>
          </cell>
          <cell r="AF1764">
            <v>204</v>
          </cell>
          <cell r="AU1764">
            <v>7.6923076923076925</v>
          </cell>
        </row>
        <row r="1765">
          <cell r="D1765" t="str">
            <v>LEVIS-Womens</v>
          </cell>
          <cell r="H1765" t="str">
            <v>OK</v>
          </cell>
          <cell r="U1765" t="str">
            <v>LSE-EU</v>
          </cell>
          <cell r="Y1765">
            <v>200</v>
          </cell>
          <cell r="AF1765">
            <v>204</v>
          </cell>
          <cell r="AU1765">
            <v>7.6923076923076925</v>
          </cell>
        </row>
        <row r="1766">
          <cell r="D1766" t="str">
            <v>LEVIS-Womens</v>
          </cell>
          <cell r="H1766" t="str">
            <v>OK</v>
          </cell>
          <cell r="U1766" t="str">
            <v>LSUS-US</v>
          </cell>
          <cell r="Y1766">
            <v>900</v>
          </cell>
          <cell r="AF1766">
            <v>918</v>
          </cell>
          <cell r="AU1766">
            <v>34.615384615384613</v>
          </cell>
        </row>
        <row r="1767">
          <cell r="D1767" t="str">
            <v>LEVIS-Womens</v>
          </cell>
          <cell r="H1767" t="str">
            <v>PLEASE ISSUE PO ON:-11/10/21</v>
          </cell>
          <cell r="U1767" t="str">
            <v>LSM-MX</v>
          </cell>
          <cell r="Y1767">
            <v>700</v>
          </cell>
          <cell r="AF1767">
            <v>714</v>
          </cell>
          <cell r="AU1767">
            <v>26.923076923076923</v>
          </cell>
        </row>
        <row r="1768">
          <cell r="D1768" t="str">
            <v>LEVIS-Womens</v>
          </cell>
          <cell r="H1768" t="str">
            <v>PLEASE ISSUE PO ON:-11/10/21</v>
          </cell>
          <cell r="U1768" t="str">
            <v>LSE-EU</v>
          </cell>
          <cell r="Y1768">
            <v>200</v>
          </cell>
          <cell r="AF1768">
            <v>204</v>
          </cell>
          <cell r="AU1768">
            <v>7.6923076923076925</v>
          </cell>
        </row>
        <row r="1769">
          <cell r="D1769" t="str">
            <v>LEVIS-Womens</v>
          </cell>
          <cell r="H1769" t="str">
            <v>PLEASE ISSUE PO ON:-11/10/21</v>
          </cell>
          <cell r="U1769" t="str">
            <v>ANZ-AU</v>
          </cell>
          <cell r="Y1769">
            <v>509</v>
          </cell>
          <cell r="AF1769">
            <v>520</v>
          </cell>
          <cell r="AU1769">
            <v>19.576923076923077</v>
          </cell>
        </row>
        <row r="1770">
          <cell r="D1770" t="str">
            <v>LEVIS-Womens</v>
          </cell>
          <cell r="H1770" t="str">
            <v>PLEASE ISSUE PO ON:-11/11/21</v>
          </cell>
          <cell r="U1770" t="str">
            <v>LSUS-US</v>
          </cell>
          <cell r="Y1770">
            <v>1070</v>
          </cell>
          <cell r="AF1770">
            <v>1092</v>
          </cell>
          <cell r="AU1770">
            <v>41.153846153846153</v>
          </cell>
        </row>
        <row r="1771">
          <cell r="D1771" t="str">
            <v>LEVIS-Womens</v>
          </cell>
          <cell r="H1771" t="str">
            <v>PLEASE ISSUE PO ON:-11/11/21</v>
          </cell>
          <cell r="U1771" t="str">
            <v>LSE-EU</v>
          </cell>
          <cell r="Y1771">
            <v>409</v>
          </cell>
          <cell r="AF1771">
            <v>418</v>
          </cell>
          <cell r="AU1771">
            <v>15.73076923076923</v>
          </cell>
        </row>
        <row r="1772">
          <cell r="D1772" t="str">
            <v>LEVIS-Womens</v>
          </cell>
          <cell r="H1772" t="str">
            <v>PLEASE ISSUE PO ON:-11/11/21</v>
          </cell>
          <cell r="U1772" t="str">
            <v>LSUS-US</v>
          </cell>
          <cell r="Y1772">
            <v>690</v>
          </cell>
          <cell r="AF1772">
            <v>704</v>
          </cell>
          <cell r="AU1772">
            <v>26.53846153846154</v>
          </cell>
        </row>
        <row r="1773">
          <cell r="D1773" t="str">
            <v>LEVIS-Womens</v>
          </cell>
          <cell r="H1773" t="str">
            <v>PLEASE ISSUE PO ON:-11/11/21</v>
          </cell>
          <cell r="U1773" t="str">
            <v>LSUS-US</v>
          </cell>
          <cell r="Y1773">
            <v>1039</v>
          </cell>
          <cell r="AF1773">
            <v>1060</v>
          </cell>
          <cell r="AU1773">
            <v>39.96153846153846</v>
          </cell>
        </row>
        <row r="1774">
          <cell r="D1774" t="str">
            <v>LEVIS-Womens</v>
          </cell>
          <cell r="H1774" t="str">
            <v>PLEASE ISSUE PO ON:-11/11/21</v>
          </cell>
          <cell r="U1774" t="str">
            <v>LSE-EU</v>
          </cell>
          <cell r="Y1774">
            <v>507</v>
          </cell>
          <cell r="AF1774">
            <v>518</v>
          </cell>
          <cell r="AU1774">
            <v>19.5</v>
          </cell>
        </row>
        <row r="1775">
          <cell r="D1775" t="str">
            <v>LEVIS-Womens</v>
          </cell>
          <cell r="H1775" t="str">
            <v>PLEASE ISSUE PO ON:-11/11/21</v>
          </cell>
          <cell r="U1775" t="str">
            <v>LSUS-US</v>
          </cell>
          <cell r="Y1775">
            <v>221</v>
          </cell>
          <cell r="AF1775">
            <v>226</v>
          </cell>
          <cell r="AU1775">
            <v>8.5</v>
          </cell>
        </row>
        <row r="1776">
          <cell r="D1776" t="str">
            <v>LEVIS-Womens</v>
          </cell>
          <cell r="H1776" t="str">
            <v>PLEASE ISSUE PO ON:-11/12/21</v>
          </cell>
          <cell r="U1776" t="str">
            <v>LSE-EU</v>
          </cell>
          <cell r="Y1776">
            <v>1279</v>
          </cell>
          <cell r="AF1776">
            <v>1305</v>
          </cell>
          <cell r="AU1776">
            <v>49.192307692307693</v>
          </cell>
        </row>
        <row r="1777">
          <cell r="D1777" t="str">
            <v>LEVIS-Womens</v>
          </cell>
          <cell r="H1777" t="str">
            <v>PLEASE ISSUE PO ON:-11/12/21</v>
          </cell>
          <cell r="U1777" t="str">
            <v>LSE-EU</v>
          </cell>
          <cell r="Y1777">
            <v>426</v>
          </cell>
          <cell r="AF1777">
            <v>435</v>
          </cell>
          <cell r="AU1777">
            <v>16.384615384615383</v>
          </cell>
        </row>
        <row r="1778">
          <cell r="D1778" t="str">
            <v>LEVIS-Womens</v>
          </cell>
          <cell r="H1778" t="str">
            <v>PLEASE ISSUE PO ON:-11/12/21</v>
          </cell>
          <cell r="U1778" t="str">
            <v>LSE-EU</v>
          </cell>
          <cell r="Y1778">
            <v>200</v>
          </cell>
          <cell r="AF1778">
            <v>204</v>
          </cell>
          <cell r="AU1778">
            <v>7.6923076923076925</v>
          </cell>
        </row>
        <row r="1779">
          <cell r="D1779" t="str">
            <v>LEVIS-Womens</v>
          </cell>
          <cell r="H1779" t="str">
            <v>PLEASE ISSUE PO ON:-11/12/21</v>
          </cell>
          <cell r="U1779" t="str">
            <v>LSE-EU</v>
          </cell>
          <cell r="Y1779">
            <v>200</v>
          </cell>
          <cell r="AF1779">
            <v>204</v>
          </cell>
          <cell r="AU1779">
            <v>7.6923076923076925</v>
          </cell>
        </row>
        <row r="1780">
          <cell r="D1780" t="str">
            <v>LEVIS-Womens</v>
          </cell>
          <cell r="H1780" t="str">
            <v>PLEASE ISSUE PO ON:-11/12/21</v>
          </cell>
          <cell r="U1780" t="str">
            <v>ANZ-AU</v>
          </cell>
          <cell r="Y1780">
            <v>474</v>
          </cell>
          <cell r="AF1780">
            <v>484</v>
          </cell>
          <cell r="AU1780">
            <v>18.23076923076923</v>
          </cell>
        </row>
        <row r="1781">
          <cell r="D1781" t="str">
            <v>LEVIS-Womens</v>
          </cell>
          <cell r="H1781" t="str">
            <v>PLEASE ISSUE PO ON:-11/12/21</v>
          </cell>
          <cell r="U1781" t="str">
            <v>LSE-EU</v>
          </cell>
          <cell r="Y1781">
            <v>435</v>
          </cell>
          <cell r="AF1781">
            <v>444</v>
          </cell>
          <cell r="AU1781">
            <v>16.73076923076923</v>
          </cell>
        </row>
        <row r="1782">
          <cell r="D1782" t="str">
            <v>LEVIS-Womens</v>
          </cell>
          <cell r="H1782" t="str">
            <v>PLEASE ISSUE PO ON:-11/12/21</v>
          </cell>
          <cell r="U1782" t="str">
            <v>LSE-EU</v>
          </cell>
          <cell r="Y1782">
            <v>200</v>
          </cell>
          <cell r="AF1782">
            <v>204</v>
          </cell>
          <cell r="AU1782">
            <v>7.6923076923076925</v>
          </cell>
        </row>
        <row r="1783">
          <cell r="D1783" t="str">
            <v>LEVIS-Womens</v>
          </cell>
          <cell r="H1783" t="str">
            <v>PLEASE ISSUE PO ON:-11/12/21</v>
          </cell>
          <cell r="U1783" t="str">
            <v>LSE-EU</v>
          </cell>
          <cell r="Y1783">
            <v>1747</v>
          </cell>
          <cell r="AF1783">
            <v>1782</v>
          </cell>
          <cell r="AU1783">
            <v>67.192307692307693</v>
          </cell>
        </row>
        <row r="1784">
          <cell r="D1784" t="str">
            <v>LEVIS-Womens</v>
          </cell>
          <cell r="H1784" t="str">
            <v>PLEASE ISSUE PO ON:-11/13/21</v>
          </cell>
          <cell r="U1784" t="str">
            <v>LSUS-US</v>
          </cell>
          <cell r="Y1784">
            <v>884</v>
          </cell>
          <cell r="AF1784">
            <v>902</v>
          </cell>
          <cell r="AU1784">
            <v>34</v>
          </cell>
        </row>
        <row r="1785">
          <cell r="D1785" t="str">
            <v>LEVIS-Womens</v>
          </cell>
          <cell r="H1785" t="str">
            <v>PLEASE ISSUE PO ON:-11/13/21</v>
          </cell>
          <cell r="U1785" t="str">
            <v>LSE-EU</v>
          </cell>
          <cell r="Y1785">
            <v>616</v>
          </cell>
          <cell r="AF1785">
            <v>629</v>
          </cell>
          <cell r="AU1785">
            <v>23.692307692307693</v>
          </cell>
        </row>
        <row r="1786">
          <cell r="D1786" t="str">
            <v>LEVIS-Womens</v>
          </cell>
          <cell r="H1786" t="str">
            <v>PLEASE ISSUE PO ON:-11/13/21</v>
          </cell>
          <cell r="U1786" t="str">
            <v>LSM-MX</v>
          </cell>
          <cell r="Y1786">
            <v>1400</v>
          </cell>
          <cell r="AF1786">
            <v>1428</v>
          </cell>
          <cell r="AU1786">
            <v>53.846153846153847</v>
          </cell>
        </row>
        <row r="1787">
          <cell r="D1787" t="str">
            <v>LEVIS-Womens</v>
          </cell>
          <cell r="H1787" t="str">
            <v>PLEASE ISSUE PO ON:-11/15/21</v>
          </cell>
          <cell r="U1787" t="str">
            <v>LSE-EU</v>
          </cell>
          <cell r="Y1787">
            <v>200</v>
          </cell>
          <cell r="AF1787">
            <v>204</v>
          </cell>
          <cell r="AU1787">
            <v>7.6923076923076925</v>
          </cell>
        </row>
        <row r="1788">
          <cell r="D1788" t="str">
            <v>LEVIS-Womens</v>
          </cell>
          <cell r="H1788" t="str">
            <v>PLEASE ISSUE PO ON:-11/15/21</v>
          </cell>
          <cell r="U1788" t="str">
            <v>LSUS-US</v>
          </cell>
          <cell r="Y1788">
            <v>1106</v>
          </cell>
          <cell r="AF1788">
            <v>1129</v>
          </cell>
          <cell r="AU1788">
            <v>42.53846153846154</v>
          </cell>
        </row>
        <row r="1789">
          <cell r="D1789" t="str">
            <v>LEVIS-Womens</v>
          </cell>
          <cell r="H1789" t="str">
            <v>PLEASE ISSUE PO ON:-11/15/21</v>
          </cell>
          <cell r="U1789" t="str">
            <v>LSE-EU</v>
          </cell>
          <cell r="Y1789">
            <v>1004</v>
          </cell>
          <cell r="AF1789">
            <v>1025</v>
          </cell>
          <cell r="AU1789">
            <v>38.615384615384613</v>
          </cell>
        </row>
        <row r="1790">
          <cell r="D1790" t="str">
            <v>LEVIS-Womens</v>
          </cell>
          <cell r="H1790" t="str">
            <v>PLEASE ISSUE PO ON:-11/15/21</v>
          </cell>
          <cell r="U1790" t="str">
            <v>LSUS-US</v>
          </cell>
          <cell r="Y1790">
            <v>496</v>
          </cell>
          <cell r="AF1790">
            <v>506</v>
          </cell>
          <cell r="AU1790">
            <v>19.076923076923077</v>
          </cell>
        </row>
        <row r="1791">
          <cell r="D1791" t="str">
            <v>LEVIS-Womens</v>
          </cell>
          <cell r="H1791" t="str">
            <v>PLEASE ISSUE PO ON:-11/15/21</v>
          </cell>
          <cell r="U1791" t="str">
            <v>LSM-MX</v>
          </cell>
          <cell r="Y1791">
            <v>7300</v>
          </cell>
          <cell r="AF1791">
            <v>7446</v>
          </cell>
          <cell r="AU1791">
            <v>280.76923076923077</v>
          </cell>
        </row>
        <row r="1792">
          <cell r="D1792" t="str">
            <v>LEVIS-Womens</v>
          </cell>
          <cell r="H1792" t="str">
            <v>PLEASE ISSUE PO ON:-11/17/21</v>
          </cell>
          <cell r="U1792" t="str">
            <v>LSUS-US</v>
          </cell>
          <cell r="Y1792">
            <v>323</v>
          </cell>
          <cell r="AF1792">
            <v>330</v>
          </cell>
          <cell r="AU1792">
            <v>12.423076923076923</v>
          </cell>
        </row>
        <row r="1793">
          <cell r="D1793" t="str">
            <v>LEVIS-Womens</v>
          </cell>
          <cell r="H1793" t="str">
            <v>PLEASE ISSUE PO ON:-11/17/21</v>
          </cell>
          <cell r="U1793" t="str">
            <v>AMA-PH</v>
          </cell>
          <cell r="Y1793">
            <v>322</v>
          </cell>
          <cell r="AF1793">
            <v>329</v>
          </cell>
          <cell r="AU1793">
            <v>12.384615384615385</v>
          </cell>
        </row>
        <row r="1794">
          <cell r="D1794" t="str">
            <v>LEVIS-Womens</v>
          </cell>
          <cell r="H1794" t="str">
            <v>PLEASE ISSUE PO ON:-11/17/21</v>
          </cell>
          <cell r="U1794" t="str">
            <v>LSUS-US</v>
          </cell>
          <cell r="Y1794">
            <v>1352</v>
          </cell>
          <cell r="AF1794">
            <v>1380</v>
          </cell>
          <cell r="AU1794">
            <v>52</v>
          </cell>
        </row>
        <row r="1795">
          <cell r="D1795" t="str">
            <v>LEVIS-Womens</v>
          </cell>
          <cell r="H1795" t="str">
            <v>PLEASE ISSUE PO ON:-11/18/21</v>
          </cell>
          <cell r="U1795" t="str">
            <v>LSE-EU</v>
          </cell>
          <cell r="Y1795">
            <v>200</v>
          </cell>
          <cell r="AF1795">
            <v>204</v>
          </cell>
          <cell r="AU1795">
            <v>7.6923076923076925</v>
          </cell>
        </row>
        <row r="1796">
          <cell r="D1796" t="str">
            <v>LEVIS-Womens</v>
          </cell>
          <cell r="H1796" t="str">
            <v>PLEASE ISSUE PO ON:-11/18/21</v>
          </cell>
          <cell r="U1796" t="str">
            <v>LSUS-US</v>
          </cell>
          <cell r="Y1796">
            <v>977</v>
          </cell>
          <cell r="AF1796">
            <v>997</v>
          </cell>
          <cell r="AU1796">
            <v>37.57692307692308</v>
          </cell>
        </row>
        <row r="1797">
          <cell r="D1797" t="str">
            <v>LEVIS-Womens</v>
          </cell>
          <cell r="H1797" t="str">
            <v>PLEASE ISSUE PO ON:-11/18/21</v>
          </cell>
          <cell r="U1797" t="str">
            <v>LSE-EU</v>
          </cell>
          <cell r="Y1797">
            <v>297</v>
          </cell>
          <cell r="AF1797">
            <v>303</v>
          </cell>
          <cell r="AU1797">
            <v>11.423076923076923</v>
          </cell>
        </row>
        <row r="1798">
          <cell r="D1798" t="str">
            <v>LEVIS-Womens</v>
          </cell>
          <cell r="H1798" t="str">
            <v>PLEASE ISSUE PO ON:-11/18/21</v>
          </cell>
          <cell r="U1798" t="str">
            <v>LSUS-US</v>
          </cell>
          <cell r="Y1798">
            <v>394</v>
          </cell>
          <cell r="AF1798">
            <v>402</v>
          </cell>
          <cell r="AU1798">
            <v>15.153846153846153</v>
          </cell>
        </row>
        <row r="1799">
          <cell r="D1799" t="str">
            <v>LEVIS-Womens</v>
          </cell>
          <cell r="H1799" t="str">
            <v>PLEASE ISSUE PO ON:-11/18/21</v>
          </cell>
          <cell r="U1799" t="str">
            <v>LSUS-US</v>
          </cell>
          <cell r="Y1799">
            <v>1781</v>
          </cell>
          <cell r="AF1799">
            <v>1817</v>
          </cell>
          <cell r="AU1799">
            <v>68.5</v>
          </cell>
        </row>
        <row r="1800">
          <cell r="D1800" t="str">
            <v>LEVIS-Womens</v>
          </cell>
          <cell r="H1800" t="str">
            <v>PLEASE ISSUE PO ON:-11/19/21</v>
          </cell>
          <cell r="U1800" t="str">
            <v>LSM-MX</v>
          </cell>
          <cell r="Y1800">
            <v>1400</v>
          </cell>
          <cell r="AF1800">
            <v>1428</v>
          </cell>
          <cell r="AU1800">
            <v>53.846153846153847</v>
          </cell>
        </row>
        <row r="1801">
          <cell r="D1801" t="str">
            <v>LEVIS-Womens</v>
          </cell>
          <cell r="H1801" t="str">
            <v>PLEASE ISSUE PO ON:-11/19/21</v>
          </cell>
          <cell r="U1801" t="str">
            <v>LSM-MX</v>
          </cell>
          <cell r="Y1801">
            <v>6200</v>
          </cell>
          <cell r="AF1801">
            <v>6324</v>
          </cell>
          <cell r="AU1801">
            <v>238.46153846153845</v>
          </cell>
        </row>
        <row r="1802">
          <cell r="D1802" t="str">
            <v>LEVIS-Womens</v>
          </cell>
          <cell r="H1802" t="str">
            <v>PLEASE ISSUE PO ON:-11/20/21</v>
          </cell>
          <cell r="U1802" t="str">
            <v>LSUS-US</v>
          </cell>
          <cell r="Y1802">
            <v>1162</v>
          </cell>
          <cell r="AF1802">
            <v>1186</v>
          </cell>
          <cell r="AU1802">
            <v>44.692307692307693</v>
          </cell>
        </row>
        <row r="1803">
          <cell r="D1803" t="str">
            <v>LEVIS-Womens</v>
          </cell>
          <cell r="H1803" t="str">
            <v>PLEASE ISSUE PO ON:-11/22/21</v>
          </cell>
          <cell r="U1803" t="str">
            <v>LSE-EU</v>
          </cell>
          <cell r="Y1803">
            <v>597</v>
          </cell>
          <cell r="AF1803">
            <v>609</v>
          </cell>
          <cell r="AU1803">
            <v>22.96153846153846</v>
          </cell>
        </row>
        <row r="1804">
          <cell r="D1804" t="str">
            <v>LEVIS-Womens</v>
          </cell>
          <cell r="H1804" t="str">
            <v>PLEASE ISSUE PO ON:-11/22/21</v>
          </cell>
          <cell r="U1804" t="str">
            <v>LSUS-US</v>
          </cell>
          <cell r="Y1804">
            <v>782</v>
          </cell>
          <cell r="AF1804">
            <v>798</v>
          </cell>
          <cell r="AU1804">
            <v>30.076923076923077</v>
          </cell>
        </row>
        <row r="1805">
          <cell r="D1805" t="str">
            <v>LEVIS-Womens</v>
          </cell>
          <cell r="H1805" t="str">
            <v>PLEASE ISSUE PO ON:-11/22/21</v>
          </cell>
          <cell r="U1805" t="str">
            <v>LSE-EU</v>
          </cell>
          <cell r="Y1805">
            <v>801</v>
          </cell>
          <cell r="AF1805">
            <v>818</v>
          </cell>
          <cell r="AU1805">
            <v>30.807692307692307</v>
          </cell>
        </row>
        <row r="1806">
          <cell r="D1806" t="str">
            <v>LEVIS-Womens</v>
          </cell>
          <cell r="H1806" t="str">
            <v>PLEASE ISSUE PO ON:-11/22/21</v>
          </cell>
          <cell r="U1806" t="str">
            <v>LSE-EU</v>
          </cell>
          <cell r="Y1806">
            <v>1945</v>
          </cell>
          <cell r="AF1806">
            <v>1984</v>
          </cell>
          <cell r="AU1806">
            <v>74.807692307692307</v>
          </cell>
        </row>
        <row r="1807">
          <cell r="D1807" t="str">
            <v>LEVIS-Womens</v>
          </cell>
          <cell r="H1807" t="str">
            <v>PLEASE ISSUE PO ON:-11/23/21</v>
          </cell>
          <cell r="U1807" t="str">
            <v>LSE-EU</v>
          </cell>
          <cell r="Y1807">
            <v>974</v>
          </cell>
          <cell r="AF1807">
            <v>994</v>
          </cell>
          <cell r="AU1807">
            <v>37.46153846153846</v>
          </cell>
        </row>
        <row r="1808">
          <cell r="D1808" t="str">
            <v>LEVIS-Womens</v>
          </cell>
          <cell r="H1808" t="str">
            <v>PLEASE ISSUE PO ON:-11/23/21</v>
          </cell>
          <cell r="U1808" t="str">
            <v>LSE-EU</v>
          </cell>
          <cell r="Y1808">
            <v>2</v>
          </cell>
          <cell r="AF1808">
            <v>3</v>
          </cell>
          <cell r="AU1808">
            <v>7.6923076923076927E-2</v>
          </cell>
        </row>
        <row r="1809">
          <cell r="D1809" t="str">
            <v>LEVIS-Womens</v>
          </cell>
          <cell r="H1809" t="str">
            <v>PLEASE ISSUE PO ON:-11/23/21</v>
          </cell>
          <cell r="U1809" t="str">
            <v>LSE-EU</v>
          </cell>
          <cell r="Y1809">
            <v>1032</v>
          </cell>
          <cell r="AF1809">
            <v>1053</v>
          </cell>
          <cell r="AU1809">
            <v>39.692307692307693</v>
          </cell>
        </row>
        <row r="1810">
          <cell r="D1810" t="str">
            <v>LEVIS-Womens</v>
          </cell>
          <cell r="H1810" t="str">
            <v>PLEASE ISSUE PO ON:-11/23/21</v>
          </cell>
          <cell r="U1810" t="str">
            <v>LSE-EU</v>
          </cell>
          <cell r="Y1810">
            <v>428</v>
          </cell>
          <cell r="AF1810">
            <v>437</v>
          </cell>
          <cell r="AU1810">
            <v>16.46153846153846</v>
          </cell>
        </row>
        <row r="1811">
          <cell r="D1811" t="str">
            <v>LEVIS-Womens</v>
          </cell>
          <cell r="H1811" t="str">
            <v>PLEASE ISSUE PO ON:-11/23/21</v>
          </cell>
          <cell r="U1811" t="str">
            <v>LSUS-US</v>
          </cell>
          <cell r="Y1811">
            <v>328</v>
          </cell>
          <cell r="AF1811">
            <v>335</v>
          </cell>
          <cell r="AU1811">
            <v>12.615384615384615</v>
          </cell>
        </row>
        <row r="1812">
          <cell r="D1812" t="str">
            <v>LEVIS-Womens</v>
          </cell>
          <cell r="H1812" t="str">
            <v>PLEASE ISSUE PO ON:-11/24/21</v>
          </cell>
          <cell r="U1812" t="str">
            <v>LSM-MX</v>
          </cell>
          <cell r="Y1812">
            <v>6500</v>
          </cell>
          <cell r="AF1812">
            <v>6630</v>
          </cell>
          <cell r="AU1812">
            <v>250</v>
          </cell>
        </row>
        <row r="1813">
          <cell r="D1813" t="str">
            <v>LEVIS-Womens</v>
          </cell>
          <cell r="H1813" t="str">
            <v>PLEASE ISSUE PO ON:-11/25/21</v>
          </cell>
          <cell r="U1813" t="str">
            <v>LSM-MX</v>
          </cell>
          <cell r="Y1813">
            <v>1900</v>
          </cell>
          <cell r="AF1813">
            <v>1938</v>
          </cell>
          <cell r="AU1813">
            <v>73.07692307692308</v>
          </cell>
        </row>
        <row r="1814">
          <cell r="D1814" t="str">
            <v>LEVIS-Womens</v>
          </cell>
          <cell r="H1814" t="str">
            <v>OK</v>
          </cell>
          <cell r="U1814" t="str">
            <v>U1-US</v>
          </cell>
          <cell r="Y1814">
            <v>1000</v>
          </cell>
          <cell r="AF1814">
            <v>1020</v>
          </cell>
          <cell r="AU1814">
            <v>38.46153846153846</v>
          </cell>
        </row>
        <row r="1815">
          <cell r="D1815" t="str">
            <v>LEVIS-Womens</v>
          </cell>
          <cell r="H1815" t="str">
            <v>OK</v>
          </cell>
          <cell r="U1815" t="str">
            <v>LSUS-US</v>
          </cell>
          <cell r="Y1815">
            <v>500</v>
          </cell>
          <cell r="AF1815">
            <v>510</v>
          </cell>
          <cell r="AU1815">
            <v>19.23076923076923</v>
          </cell>
        </row>
        <row r="1816">
          <cell r="D1816" t="str">
            <v>LEVIS-Womens</v>
          </cell>
          <cell r="H1816" t="str">
            <v>OK</v>
          </cell>
          <cell r="U1816" t="str">
            <v>AMA-PH</v>
          </cell>
          <cell r="Y1816">
            <v>272</v>
          </cell>
          <cell r="AF1816">
            <v>278</v>
          </cell>
          <cell r="AU1816">
            <v>10.461538461538462</v>
          </cell>
        </row>
        <row r="1817">
          <cell r="D1817" t="str">
            <v>LEVIS-Womens</v>
          </cell>
          <cell r="H1817" t="str">
            <v>OK</v>
          </cell>
          <cell r="U1817" t="str">
            <v>LSM-MX</v>
          </cell>
          <cell r="Y1817">
            <v>1880</v>
          </cell>
          <cell r="AF1817">
            <v>1918</v>
          </cell>
          <cell r="AU1817">
            <v>72.307692307692307</v>
          </cell>
        </row>
        <row r="1818">
          <cell r="D1818" t="str">
            <v>LEVIS-Womens</v>
          </cell>
          <cell r="H1818" t="str">
            <v>OK</v>
          </cell>
          <cell r="U1818" t="str">
            <v>LSUS-US</v>
          </cell>
          <cell r="Y1818">
            <v>34080</v>
          </cell>
          <cell r="AF1818">
            <v>34762</v>
          </cell>
          <cell r="AU1818">
            <v>1310.7692307692307</v>
          </cell>
        </row>
        <row r="1819">
          <cell r="D1819" t="str">
            <v>LEVIS-Womens</v>
          </cell>
          <cell r="H1819" t="str">
            <v>OK</v>
          </cell>
          <cell r="U1819" t="str">
            <v>LSC-CA</v>
          </cell>
          <cell r="Y1819">
            <v>2870</v>
          </cell>
          <cell r="AF1819">
            <v>2928</v>
          </cell>
          <cell r="AU1819">
            <v>110.38461538461539</v>
          </cell>
        </row>
        <row r="1820">
          <cell r="D1820" t="str">
            <v>LEVIS-Womens</v>
          </cell>
          <cell r="H1820" t="str">
            <v>OK</v>
          </cell>
          <cell r="U1820" t="str">
            <v>LSUS-US</v>
          </cell>
          <cell r="Y1820">
            <v>16365</v>
          </cell>
          <cell r="AF1820">
            <v>16693</v>
          </cell>
          <cell r="AU1820">
            <v>629.42307692307691</v>
          </cell>
        </row>
        <row r="1821">
          <cell r="D1821" t="str">
            <v>LEVIS-Womens</v>
          </cell>
          <cell r="H1821" t="str">
            <v>OK</v>
          </cell>
          <cell r="U1821" t="str">
            <v>ANZ-AU</v>
          </cell>
          <cell r="Y1821">
            <v>400</v>
          </cell>
          <cell r="AF1821">
            <v>408</v>
          </cell>
          <cell r="AU1821">
            <v>15.384615384615385</v>
          </cell>
        </row>
        <row r="1822">
          <cell r="D1822" t="str">
            <v>LEVIS-Womens</v>
          </cell>
          <cell r="H1822" t="str">
            <v>OK</v>
          </cell>
          <cell r="U1822" t="str">
            <v>LSM-MX</v>
          </cell>
          <cell r="Y1822">
            <v>1971</v>
          </cell>
          <cell r="AF1822">
            <v>2011</v>
          </cell>
          <cell r="AU1822">
            <v>75.807692307692307</v>
          </cell>
        </row>
        <row r="1823">
          <cell r="D1823" t="str">
            <v>LEVIS-Womens</v>
          </cell>
          <cell r="H1823" t="str">
            <v>OK</v>
          </cell>
          <cell r="U1823" t="str">
            <v>LSUS-US</v>
          </cell>
          <cell r="Y1823">
            <v>682</v>
          </cell>
          <cell r="AF1823">
            <v>696</v>
          </cell>
          <cell r="AU1823">
            <v>26.23076923076923</v>
          </cell>
        </row>
        <row r="1824">
          <cell r="D1824" t="str">
            <v>LEVIS-Womens</v>
          </cell>
          <cell r="H1824" t="str">
            <v>OK</v>
          </cell>
          <cell r="U1824" t="str">
            <v>LSUS-US</v>
          </cell>
          <cell r="Y1824">
            <v>1120</v>
          </cell>
          <cell r="AF1824">
            <v>1143</v>
          </cell>
          <cell r="AU1824">
            <v>43.07692307692308</v>
          </cell>
        </row>
        <row r="1825">
          <cell r="D1825" t="str">
            <v>LEVIS-Womens</v>
          </cell>
          <cell r="H1825" t="str">
            <v>OK</v>
          </cell>
          <cell r="U1825" t="str">
            <v>LSUS-US</v>
          </cell>
          <cell r="Y1825">
            <v>10000</v>
          </cell>
          <cell r="AF1825">
            <v>10200</v>
          </cell>
          <cell r="AU1825">
            <v>384.61538461538464</v>
          </cell>
        </row>
        <row r="1826">
          <cell r="D1826" t="str">
            <v>LEVIS-Womens</v>
          </cell>
          <cell r="H1826" t="str">
            <v>OK</v>
          </cell>
          <cell r="U1826" t="str">
            <v>LSUS-US</v>
          </cell>
          <cell r="Y1826">
            <v>48880</v>
          </cell>
          <cell r="AF1826">
            <v>49858</v>
          </cell>
          <cell r="AU1826">
            <v>1880</v>
          </cell>
        </row>
        <row r="1827">
          <cell r="D1827" t="str">
            <v>LEVIS-Womens</v>
          </cell>
          <cell r="H1827" t="str">
            <v>OK</v>
          </cell>
          <cell r="U1827" t="str">
            <v>TW-TW</v>
          </cell>
          <cell r="Y1827">
            <v>7560</v>
          </cell>
          <cell r="AF1827">
            <v>7712</v>
          </cell>
          <cell r="AU1827">
            <v>290.76923076923077</v>
          </cell>
        </row>
        <row r="1828">
          <cell r="D1828" t="str">
            <v>LEVIS-Womens</v>
          </cell>
          <cell r="H1828" t="str">
            <v>OK</v>
          </cell>
          <cell r="U1828" t="str">
            <v>LSE-EU</v>
          </cell>
          <cell r="Y1828">
            <v>4500</v>
          </cell>
          <cell r="AF1828">
            <v>4590</v>
          </cell>
          <cell r="AU1828">
            <v>173.07692307692307</v>
          </cell>
        </row>
        <row r="1829">
          <cell r="D1829" t="str">
            <v>LEVIS-Womens</v>
          </cell>
          <cell r="H1829" t="str">
            <v>OK</v>
          </cell>
          <cell r="U1829" t="str">
            <v>LSE-EU</v>
          </cell>
          <cell r="Y1829">
            <v>7000</v>
          </cell>
          <cell r="AF1829">
            <v>7140</v>
          </cell>
          <cell r="AU1829">
            <v>269.23076923076923</v>
          </cell>
        </row>
        <row r="1830">
          <cell r="D1830" t="str">
            <v>LEVIS-Womens</v>
          </cell>
          <cell r="H1830" t="str">
            <v>OK</v>
          </cell>
          <cell r="U1830" t="str">
            <v>LSE-EU</v>
          </cell>
          <cell r="Y1830">
            <v>8000</v>
          </cell>
          <cell r="AF1830">
            <v>8160</v>
          </cell>
          <cell r="AU1830">
            <v>307.69230769230768</v>
          </cell>
        </row>
        <row r="1831">
          <cell r="D1831" t="str">
            <v>LEVIS-Womens</v>
          </cell>
          <cell r="H1831" t="str">
            <v>PLEASE ISSUE PO ON:-9/30/21</v>
          </cell>
          <cell r="U1831" t="str">
            <v>LSBR-BR</v>
          </cell>
          <cell r="Y1831">
            <v>2400</v>
          </cell>
          <cell r="AF1831">
            <v>2448</v>
          </cell>
          <cell r="AU1831">
            <v>92.307692307692307</v>
          </cell>
        </row>
        <row r="1832">
          <cell r="D1832" t="str">
            <v>LEVIS-Womens</v>
          </cell>
          <cell r="H1832" t="str">
            <v>PLEASE ISSUE PO ON:-10/1/21</v>
          </cell>
          <cell r="U1832" t="str">
            <v>LSM-MX</v>
          </cell>
          <cell r="Y1832">
            <v>500</v>
          </cell>
          <cell r="AF1832">
            <v>510</v>
          </cell>
          <cell r="AU1832">
            <v>19.23076923076923</v>
          </cell>
        </row>
        <row r="1833">
          <cell r="D1833" t="str">
            <v>LEVIS-Womens</v>
          </cell>
          <cell r="H1833" t="str">
            <v>PLEASE ISSUE PO ON:-10/1/21</v>
          </cell>
          <cell r="U1833" t="str">
            <v>LSUS-US</v>
          </cell>
          <cell r="Y1833">
            <v>1346</v>
          </cell>
          <cell r="AF1833">
            <v>1373</v>
          </cell>
          <cell r="AU1833">
            <v>51.769230769230766</v>
          </cell>
        </row>
        <row r="1834">
          <cell r="D1834" t="str">
            <v>LEVIS-Womens</v>
          </cell>
          <cell r="H1834" t="str">
            <v>OK</v>
          </cell>
          <cell r="U1834" t="str">
            <v>LSUS-US</v>
          </cell>
          <cell r="Y1834">
            <v>27500</v>
          </cell>
          <cell r="AF1834">
            <v>28050</v>
          </cell>
          <cell r="AU1834">
            <v>1057.6923076923076</v>
          </cell>
        </row>
        <row r="1835">
          <cell r="D1835" t="str">
            <v>LEVIS-Womens</v>
          </cell>
          <cell r="H1835" t="str">
            <v>OK</v>
          </cell>
          <cell r="U1835" t="str">
            <v>ANZ-AU</v>
          </cell>
          <cell r="Y1835">
            <v>400</v>
          </cell>
          <cell r="AF1835">
            <v>408</v>
          </cell>
          <cell r="AU1835">
            <v>15.384615384615385</v>
          </cell>
        </row>
        <row r="1836">
          <cell r="D1836" t="str">
            <v>LEVIS-Womens</v>
          </cell>
          <cell r="H1836" t="str">
            <v>OK</v>
          </cell>
          <cell r="U1836" t="str">
            <v>LSM-MX</v>
          </cell>
          <cell r="Y1836">
            <v>606</v>
          </cell>
          <cell r="AF1836">
            <v>619</v>
          </cell>
          <cell r="AU1836">
            <v>23.307692307692307</v>
          </cell>
        </row>
        <row r="1837">
          <cell r="D1837" t="str">
            <v>LEVIS-Womens</v>
          </cell>
          <cell r="H1837" t="str">
            <v>OK</v>
          </cell>
          <cell r="U1837" t="str">
            <v>LSUS-US</v>
          </cell>
          <cell r="Y1837">
            <v>27500</v>
          </cell>
          <cell r="AF1837">
            <v>28050</v>
          </cell>
          <cell r="AU1837">
            <v>1057.6923076923076</v>
          </cell>
        </row>
        <row r="1838">
          <cell r="D1838" t="str">
            <v>LEVIS-Womens</v>
          </cell>
          <cell r="H1838" t="str">
            <v>OK</v>
          </cell>
          <cell r="U1838" t="str">
            <v>LACL-UY</v>
          </cell>
          <cell r="Y1838">
            <v>279</v>
          </cell>
          <cell r="AF1838">
            <v>285</v>
          </cell>
          <cell r="AU1838">
            <v>10.73076923076923</v>
          </cell>
        </row>
        <row r="1839">
          <cell r="D1839" t="str">
            <v>LEVIS-Womens</v>
          </cell>
          <cell r="H1839" t="str">
            <v>OK</v>
          </cell>
          <cell r="U1839" t="str">
            <v>LSUS-US</v>
          </cell>
          <cell r="Y1839">
            <v>1500</v>
          </cell>
          <cell r="AF1839">
            <v>1530</v>
          </cell>
          <cell r="AU1839">
            <v>57.692307692307693</v>
          </cell>
        </row>
        <row r="1840">
          <cell r="D1840" t="str">
            <v>LEVIS-Womens</v>
          </cell>
          <cell r="H1840" t="str">
            <v>OK</v>
          </cell>
          <cell r="U1840" t="str">
            <v>LACL-UY</v>
          </cell>
          <cell r="Y1840">
            <v>279</v>
          </cell>
          <cell r="AF1840">
            <v>285</v>
          </cell>
          <cell r="AU1840">
            <v>10.73076923076923</v>
          </cell>
        </row>
        <row r="1841">
          <cell r="D1841" t="str">
            <v>LEVIS-Womens</v>
          </cell>
          <cell r="H1841" t="str">
            <v>OK</v>
          </cell>
          <cell r="U1841" t="str">
            <v>LSE-EU</v>
          </cell>
          <cell r="Y1841">
            <v>200</v>
          </cell>
          <cell r="AF1841">
            <v>204</v>
          </cell>
          <cell r="AU1841">
            <v>7.6923076923076925</v>
          </cell>
        </row>
        <row r="1842">
          <cell r="D1842" t="str">
            <v>LEVIS-Womens</v>
          </cell>
          <cell r="H1842" t="str">
            <v>OK</v>
          </cell>
          <cell r="U1842" t="str">
            <v>LSC-CA</v>
          </cell>
          <cell r="Y1842">
            <v>2126</v>
          </cell>
          <cell r="AF1842">
            <v>2169</v>
          </cell>
          <cell r="AU1842">
            <v>81.769230769230774</v>
          </cell>
        </row>
        <row r="1843">
          <cell r="D1843" t="str">
            <v>LEVIS-Womens</v>
          </cell>
          <cell r="H1843" t="str">
            <v>OK</v>
          </cell>
          <cell r="U1843" t="str">
            <v>LSM-MX</v>
          </cell>
          <cell r="Y1843">
            <v>1959</v>
          </cell>
          <cell r="AF1843">
            <v>1999</v>
          </cell>
          <cell r="AU1843">
            <v>75.34615384615384</v>
          </cell>
        </row>
        <row r="1844">
          <cell r="D1844" t="str">
            <v>LEVIS-Womens</v>
          </cell>
          <cell r="H1844" t="str">
            <v>OK</v>
          </cell>
          <cell r="U1844" t="str">
            <v>LSUS-US</v>
          </cell>
          <cell r="Y1844">
            <v>39579</v>
          </cell>
          <cell r="AF1844">
            <v>40371</v>
          </cell>
          <cell r="AU1844">
            <v>1522.2692307692307</v>
          </cell>
        </row>
        <row r="1845">
          <cell r="D1845" t="str">
            <v>LEVIS-Womens</v>
          </cell>
          <cell r="H1845" t="str">
            <v>OK</v>
          </cell>
          <cell r="U1845" t="str">
            <v>LSC-CA</v>
          </cell>
          <cell r="Y1845">
            <v>4900</v>
          </cell>
          <cell r="AF1845">
            <v>4998</v>
          </cell>
          <cell r="AU1845">
            <v>188.46153846153845</v>
          </cell>
        </row>
        <row r="1846">
          <cell r="D1846" t="str">
            <v>LEVIS-Womens</v>
          </cell>
          <cell r="H1846" t="str">
            <v>OK</v>
          </cell>
          <cell r="U1846" t="str">
            <v>ANZ-AU</v>
          </cell>
          <cell r="Y1846">
            <v>400</v>
          </cell>
          <cell r="AF1846">
            <v>408</v>
          </cell>
          <cell r="AU1846">
            <v>15.384615384615385</v>
          </cell>
        </row>
        <row r="1847">
          <cell r="D1847" t="str">
            <v>LEVIS-Womens</v>
          </cell>
          <cell r="H1847" t="str">
            <v>OK</v>
          </cell>
          <cell r="U1847" t="str">
            <v>LSE-EU</v>
          </cell>
          <cell r="Y1847">
            <v>637</v>
          </cell>
          <cell r="AF1847">
            <v>650</v>
          </cell>
          <cell r="AU1847">
            <v>24.5</v>
          </cell>
        </row>
        <row r="1848">
          <cell r="D1848" t="str">
            <v>LEVIS-Womens</v>
          </cell>
          <cell r="H1848" t="str">
            <v>OK</v>
          </cell>
          <cell r="U1848" t="str">
            <v>LSC-CA</v>
          </cell>
          <cell r="Y1848">
            <v>1717</v>
          </cell>
          <cell r="AF1848">
            <v>1752</v>
          </cell>
          <cell r="AU1848">
            <v>66.038461538461533</v>
          </cell>
        </row>
        <row r="1849">
          <cell r="D1849" t="str">
            <v>LEVIS-Womens</v>
          </cell>
          <cell r="H1849" t="str">
            <v>OK</v>
          </cell>
          <cell r="U1849" t="str">
            <v>LSE-EU</v>
          </cell>
          <cell r="Y1849">
            <v>1912</v>
          </cell>
          <cell r="AF1849">
            <v>1951</v>
          </cell>
          <cell r="AU1849">
            <v>73.538461538461533</v>
          </cell>
        </row>
        <row r="1850">
          <cell r="D1850" t="str">
            <v>LEVIS-Womens</v>
          </cell>
          <cell r="H1850" t="str">
            <v>OK</v>
          </cell>
          <cell r="U1850" t="str">
            <v>LSE-EU</v>
          </cell>
          <cell r="Y1850">
            <v>459</v>
          </cell>
          <cell r="AF1850">
            <v>469</v>
          </cell>
          <cell r="AU1850">
            <v>17.653846153846153</v>
          </cell>
        </row>
        <row r="1851">
          <cell r="D1851" t="str">
            <v>LEVIS-Womens</v>
          </cell>
          <cell r="H1851" t="str">
            <v>OK</v>
          </cell>
          <cell r="U1851" t="str">
            <v>LACL-AR</v>
          </cell>
          <cell r="Y1851">
            <v>1269</v>
          </cell>
          <cell r="AF1851">
            <v>1295</v>
          </cell>
          <cell r="AU1851">
            <v>48.807692307692307</v>
          </cell>
        </row>
        <row r="1852">
          <cell r="D1852" t="str">
            <v>LEVIS-Womens</v>
          </cell>
          <cell r="H1852" t="str">
            <v>OK</v>
          </cell>
          <cell r="U1852" t="str">
            <v>LSC-CA</v>
          </cell>
          <cell r="Y1852">
            <v>1500</v>
          </cell>
          <cell r="AF1852">
            <v>1530</v>
          </cell>
          <cell r="AU1852">
            <v>57.692307692307693</v>
          </cell>
        </row>
        <row r="1853">
          <cell r="D1853" t="str">
            <v>LEVIS-Womens</v>
          </cell>
          <cell r="H1853" t="str">
            <v>OK</v>
          </cell>
          <cell r="U1853" t="str">
            <v>LSUS-US</v>
          </cell>
          <cell r="Y1853">
            <v>2500</v>
          </cell>
          <cell r="AF1853">
            <v>2550</v>
          </cell>
          <cell r="AU1853">
            <v>96.15384615384616</v>
          </cell>
        </row>
        <row r="1854">
          <cell r="D1854" t="str">
            <v>LEVIS-Womens</v>
          </cell>
          <cell r="H1854" t="str">
            <v>OK</v>
          </cell>
          <cell r="U1854" t="str">
            <v>LSUS-US</v>
          </cell>
          <cell r="Y1854">
            <v>5500</v>
          </cell>
          <cell r="AF1854">
            <v>5610</v>
          </cell>
          <cell r="AU1854">
            <v>211.53846153846155</v>
          </cell>
        </row>
        <row r="1855">
          <cell r="D1855" t="str">
            <v>LEVIS-Womens</v>
          </cell>
          <cell r="H1855" t="str">
            <v>OK</v>
          </cell>
          <cell r="U1855" t="str">
            <v>LSUS-US</v>
          </cell>
          <cell r="Y1855">
            <v>1500</v>
          </cell>
          <cell r="AF1855">
            <v>1530</v>
          </cell>
          <cell r="AU1855">
            <v>57.692307692307693</v>
          </cell>
        </row>
        <row r="1856">
          <cell r="D1856" t="str">
            <v>LEVIS-Womens</v>
          </cell>
          <cell r="H1856" t="str">
            <v>OK</v>
          </cell>
          <cell r="U1856" t="str">
            <v>LSE-EU</v>
          </cell>
          <cell r="Y1856">
            <v>2691</v>
          </cell>
          <cell r="AF1856">
            <v>2745</v>
          </cell>
          <cell r="AU1856">
            <v>103.5</v>
          </cell>
        </row>
        <row r="1857">
          <cell r="D1857" t="str">
            <v>LEVIS-Womens</v>
          </cell>
          <cell r="H1857" t="str">
            <v>OK</v>
          </cell>
          <cell r="U1857" t="str">
            <v>LACL-AR</v>
          </cell>
          <cell r="Y1857">
            <v>1269</v>
          </cell>
          <cell r="AF1857">
            <v>1295</v>
          </cell>
          <cell r="AU1857">
            <v>48.807692307692307</v>
          </cell>
        </row>
        <row r="1858">
          <cell r="D1858" t="str">
            <v>LEVIS-Womens</v>
          </cell>
          <cell r="H1858" t="str">
            <v>OK</v>
          </cell>
          <cell r="U1858" t="str">
            <v>LSUS-US</v>
          </cell>
          <cell r="Y1858">
            <v>33150</v>
          </cell>
          <cell r="AF1858">
            <v>33813</v>
          </cell>
          <cell r="AU1858">
            <v>1275</v>
          </cell>
        </row>
        <row r="1859">
          <cell r="D1859" t="str">
            <v>LEVIS-Womens</v>
          </cell>
          <cell r="H1859" t="str">
            <v>OK</v>
          </cell>
          <cell r="U1859" t="str">
            <v>LSUS-US</v>
          </cell>
          <cell r="Y1859">
            <v>1283</v>
          </cell>
          <cell r="AF1859">
            <v>1309</v>
          </cell>
          <cell r="AU1859">
            <v>49.346153846153847</v>
          </cell>
        </row>
        <row r="1860">
          <cell r="D1860" t="str">
            <v>LEVIS-Womens</v>
          </cell>
          <cell r="H1860" t="str">
            <v>OK</v>
          </cell>
          <cell r="U1860" t="str">
            <v>LSUS-US</v>
          </cell>
          <cell r="Y1860">
            <v>5500</v>
          </cell>
          <cell r="AF1860">
            <v>5610</v>
          </cell>
          <cell r="AU1860">
            <v>211.53846153846155</v>
          </cell>
        </row>
        <row r="1861">
          <cell r="D1861" t="str">
            <v>LEVIS-Womens</v>
          </cell>
          <cell r="H1861" t="str">
            <v>OK</v>
          </cell>
          <cell r="U1861" t="str">
            <v>LSUS-US</v>
          </cell>
          <cell r="Y1861">
            <v>200</v>
          </cell>
          <cell r="AF1861">
            <v>204</v>
          </cell>
          <cell r="AU1861">
            <v>7.6923076923076925</v>
          </cell>
        </row>
        <row r="1862">
          <cell r="D1862" t="str">
            <v>LEVIS-Womens</v>
          </cell>
          <cell r="H1862" t="str">
            <v>OK</v>
          </cell>
          <cell r="U1862" t="str">
            <v>LSUS-US</v>
          </cell>
          <cell r="Y1862">
            <v>800</v>
          </cell>
          <cell r="AF1862">
            <v>816</v>
          </cell>
          <cell r="AU1862">
            <v>30.76923076923077</v>
          </cell>
        </row>
        <row r="1863">
          <cell r="D1863" t="str">
            <v>LEVIS-Womens</v>
          </cell>
          <cell r="H1863" t="str">
            <v>OK</v>
          </cell>
          <cell r="U1863" t="str">
            <v>LSUS-US</v>
          </cell>
          <cell r="Y1863">
            <v>500</v>
          </cell>
          <cell r="AF1863">
            <v>510</v>
          </cell>
          <cell r="AU1863">
            <v>19.23076923076923</v>
          </cell>
        </row>
        <row r="1864">
          <cell r="D1864" t="str">
            <v>LEVIS-Womens</v>
          </cell>
          <cell r="H1864" t="str">
            <v>OK</v>
          </cell>
          <cell r="U1864" t="str">
            <v>LSUS-US</v>
          </cell>
          <cell r="Y1864">
            <v>1893</v>
          </cell>
          <cell r="AF1864">
            <v>1931</v>
          </cell>
          <cell r="AU1864">
            <v>72.807692307692307</v>
          </cell>
        </row>
        <row r="1865">
          <cell r="D1865" t="str">
            <v>LEVIS-Womens</v>
          </cell>
          <cell r="H1865" t="str">
            <v>OK</v>
          </cell>
          <cell r="U1865" t="str">
            <v>LSC-CA</v>
          </cell>
          <cell r="Y1865">
            <v>514</v>
          </cell>
          <cell r="AF1865">
            <v>525</v>
          </cell>
          <cell r="AU1865">
            <v>19.76923076923077</v>
          </cell>
        </row>
        <row r="1866">
          <cell r="D1866" t="str">
            <v>LEVIS-Womens</v>
          </cell>
          <cell r="H1866" t="str">
            <v>OK</v>
          </cell>
          <cell r="U1866" t="str">
            <v>AMA-SG</v>
          </cell>
          <cell r="Y1866">
            <v>200</v>
          </cell>
          <cell r="AF1866">
            <v>204</v>
          </cell>
          <cell r="AU1866">
            <v>7.6923076923076925</v>
          </cell>
        </row>
        <row r="1867">
          <cell r="D1867" t="str">
            <v>LEVIS-Womens</v>
          </cell>
          <cell r="H1867" t="str">
            <v>OK</v>
          </cell>
          <cell r="U1867" t="str">
            <v>LSUS-US</v>
          </cell>
          <cell r="Y1867">
            <v>986</v>
          </cell>
          <cell r="AF1867">
            <v>1006</v>
          </cell>
          <cell r="AU1867">
            <v>37.92307692307692</v>
          </cell>
        </row>
        <row r="1868">
          <cell r="D1868" t="str">
            <v>LEVIS-Womens</v>
          </cell>
          <cell r="H1868" t="str">
            <v>OK</v>
          </cell>
          <cell r="U1868" t="str">
            <v>LSUS-US</v>
          </cell>
          <cell r="Y1868">
            <v>14717</v>
          </cell>
          <cell r="AF1868">
            <v>15012</v>
          </cell>
          <cell r="AU1868">
            <v>566.03846153846155</v>
          </cell>
        </row>
        <row r="1869">
          <cell r="D1869" t="str">
            <v>LEVIS-Womens</v>
          </cell>
          <cell r="H1869" t="str">
            <v>OK</v>
          </cell>
          <cell r="U1869" t="str">
            <v>AMA-SG</v>
          </cell>
          <cell r="Y1869">
            <v>200</v>
          </cell>
          <cell r="AF1869">
            <v>204</v>
          </cell>
          <cell r="AU1869">
            <v>7.6923076923076925</v>
          </cell>
        </row>
        <row r="1870">
          <cell r="D1870" t="str">
            <v>LEVIS-Womens</v>
          </cell>
          <cell r="H1870" t="str">
            <v>OK</v>
          </cell>
          <cell r="U1870" t="str">
            <v>LSUS-US</v>
          </cell>
          <cell r="Y1870">
            <v>421</v>
          </cell>
          <cell r="AF1870">
            <v>430</v>
          </cell>
          <cell r="AU1870">
            <v>16.192307692307693</v>
          </cell>
        </row>
        <row r="1871">
          <cell r="D1871" t="str">
            <v>LEVIS-Womens</v>
          </cell>
          <cell r="H1871" t="str">
            <v>OK</v>
          </cell>
          <cell r="U1871" t="str">
            <v>LSUS-US</v>
          </cell>
          <cell r="Y1871">
            <v>2800</v>
          </cell>
          <cell r="AF1871">
            <v>2856</v>
          </cell>
          <cell r="AU1871">
            <v>107.69230769230769</v>
          </cell>
        </row>
        <row r="1872">
          <cell r="D1872" t="str">
            <v>LEVIS-Womens</v>
          </cell>
          <cell r="H1872" t="str">
            <v>OK</v>
          </cell>
          <cell r="U1872" t="str">
            <v>LSUS-2008</v>
          </cell>
          <cell r="Y1872">
            <v>6000</v>
          </cell>
          <cell r="AF1872">
            <v>6120</v>
          </cell>
          <cell r="AU1872">
            <v>230.76923076923077</v>
          </cell>
        </row>
        <row r="1873">
          <cell r="D1873" t="str">
            <v>LEVIS-Womens</v>
          </cell>
          <cell r="H1873" t="str">
            <v>OK</v>
          </cell>
          <cell r="U1873" t="str">
            <v>LSUS-US</v>
          </cell>
          <cell r="Y1873">
            <v>1050</v>
          </cell>
          <cell r="AF1873">
            <v>1071</v>
          </cell>
          <cell r="AU1873">
            <v>40.384615384615387</v>
          </cell>
        </row>
        <row r="1874">
          <cell r="D1874" t="str">
            <v>LEVIS-Womens</v>
          </cell>
          <cell r="H1874" t="str">
            <v>OK</v>
          </cell>
          <cell r="U1874" t="str">
            <v>U1-US</v>
          </cell>
          <cell r="Y1874">
            <v>1050</v>
          </cell>
          <cell r="AF1874">
            <v>1071</v>
          </cell>
          <cell r="AU1874">
            <v>40.384615384615387</v>
          </cell>
        </row>
        <row r="1875">
          <cell r="D1875" t="str">
            <v>LEVIS-Womens</v>
          </cell>
          <cell r="H1875" t="str">
            <v>OK</v>
          </cell>
          <cell r="U1875" t="str">
            <v>HK-HK</v>
          </cell>
          <cell r="Y1875">
            <v>450</v>
          </cell>
          <cell r="AF1875">
            <v>459</v>
          </cell>
          <cell r="AU1875">
            <v>17.307692307692307</v>
          </cell>
        </row>
        <row r="1876">
          <cell r="D1876" t="str">
            <v>LEVIS-Womens</v>
          </cell>
          <cell r="H1876" t="str">
            <v>PLEASE ISSUE PO ON:-12/7/21</v>
          </cell>
          <cell r="U1876" t="str">
            <v>LSUS-2008</v>
          </cell>
          <cell r="Y1876">
            <v>4924</v>
          </cell>
          <cell r="AF1876">
            <v>5023</v>
          </cell>
          <cell r="AU1876">
            <v>189.38461538461539</v>
          </cell>
        </row>
        <row r="1877">
          <cell r="D1877" t="str">
            <v>LEVIS-Womens</v>
          </cell>
          <cell r="H1877" t="str">
            <v>OK</v>
          </cell>
          <cell r="U1877" t="str">
            <v>LSC-CA</v>
          </cell>
          <cell r="Y1877">
            <v>540</v>
          </cell>
          <cell r="AF1877">
            <v>551</v>
          </cell>
          <cell r="AU1877">
            <v>20.76923076923077</v>
          </cell>
        </row>
        <row r="1878">
          <cell r="D1878" t="str">
            <v>LEVIS-Womens</v>
          </cell>
          <cell r="H1878" t="str">
            <v>OK</v>
          </cell>
          <cell r="U1878" t="str">
            <v>LSUS-US</v>
          </cell>
          <cell r="Y1878">
            <v>630</v>
          </cell>
          <cell r="AF1878">
            <v>643</v>
          </cell>
          <cell r="AU1878">
            <v>24.23076923076923</v>
          </cell>
        </row>
        <row r="1879">
          <cell r="D1879" t="str">
            <v>LEVIS-Womens</v>
          </cell>
          <cell r="H1879" t="str">
            <v>OK</v>
          </cell>
          <cell r="U1879" t="str">
            <v>LSC-CA</v>
          </cell>
          <cell r="Y1879">
            <v>870</v>
          </cell>
          <cell r="AF1879">
            <v>888</v>
          </cell>
          <cell r="AU1879">
            <v>33.46153846153846</v>
          </cell>
        </row>
        <row r="1880">
          <cell r="D1880" t="str">
            <v>LEVIS-Womens</v>
          </cell>
          <cell r="H1880" t="str">
            <v>OK</v>
          </cell>
          <cell r="U1880" t="str">
            <v>LSC-CA</v>
          </cell>
          <cell r="Y1880">
            <v>210</v>
          </cell>
          <cell r="AF1880">
            <v>215</v>
          </cell>
          <cell r="AU1880">
            <v>8.0769230769230766</v>
          </cell>
        </row>
        <row r="1881">
          <cell r="D1881" t="str">
            <v>LEVIS-Womens</v>
          </cell>
          <cell r="H1881" t="str">
            <v>OK</v>
          </cell>
          <cell r="U1881" t="str">
            <v>LSM-MX</v>
          </cell>
          <cell r="Y1881">
            <v>1971</v>
          </cell>
          <cell r="AF1881">
            <v>2011</v>
          </cell>
          <cell r="AU1881">
            <v>75.807692307692307</v>
          </cell>
        </row>
        <row r="1882">
          <cell r="D1882" t="str">
            <v>LEVIS-Womens</v>
          </cell>
          <cell r="H1882" t="str">
            <v>OK</v>
          </cell>
          <cell r="U1882" t="str">
            <v>LSM-MX</v>
          </cell>
          <cell r="Y1882">
            <v>1880</v>
          </cell>
          <cell r="AF1882">
            <v>1918</v>
          </cell>
          <cell r="AU1882">
            <v>72.307692307692307</v>
          </cell>
        </row>
        <row r="1883">
          <cell r="D1883" t="str">
            <v>LEVIS-Womens</v>
          </cell>
          <cell r="H1883" t="str">
            <v>OK</v>
          </cell>
          <cell r="U1883" t="str">
            <v>LSM-MX</v>
          </cell>
          <cell r="Y1883">
            <v>1959</v>
          </cell>
          <cell r="AF1883">
            <v>1999</v>
          </cell>
          <cell r="AU1883">
            <v>75.34615384615384</v>
          </cell>
        </row>
        <row r="1884">
          <cell r="D1884" t="str">
            <v>LEVIS-Womens</v>
          </cell>
          <cell r="H1884" t="str">
            <v>OK</v>
          </cell>
          <cell r="U1884" t="str">
            <v>LSUS-US</v>
          </cell>
          <cell r="Y1884">
            <v>10014</v>
          </cell>
          <cell r="AF1884">
            <v>10215</v>
          </cell>
          <cell r="AU1884">
            <v>385.15384615384613</v>
          </cell>
        </row>
        <row r="1885">
          <cell r="D1885" t="str">
            <v>LEVIS-Womens</v>
          </cell>
          <cell r="H1885" t="str">
            <v>OK</v>
          </cell>
          <cell r="U1885" t="str">
            <v>LSUS-US</v>
          </cell>
          <cell r="Y1885">
            <v>13170</v>
          </cell>
          <cell r="AF1885">
            <v>13434</v>
          </cell>
          <cell r="AU1885">
            <v>506.53846153846155</v>
          </cell>
        </row>
        <row r="1886">
          <cell r="D1886" t="str">
            <v>LEVIS-Womens</v>
          </cell>
          <cell r="H1886" t="str">
            <v>OK</v>
          </cell>
          <cell r="U1886" t="str">
            <v>LSUS-US</v>
          </cell>
          <cell r="Y1886">
            <v>750</v>
          </cell>
          <cell r="AF1886">
            <v>765</v>
          </cell>
          <cell r="AU1886">
            <v>28.846153846153847</v>
          </cell>
        </row>
        <row r="1887">
          <cell r="D1887" t="str">
            <v>LEVIS-Womens</v>
          </cell>
          <cell r="H1887" t="str">
            <v>OK</v>
          </cell>
          <cell r="U1887" t="str">
            <v>LSUS-US</v>
          </cell>
          <cell r="Y1887">
            <v>4450</v>
          </cell>
          <cell r="AF1887">
            <v>4539</v>
          </cell>
          <cell r="AU1887">
            <v>171.15384615384616</v>
          </cell>
        </row>
        <row r="1888">
          <cell r="D1888" t="str">
            <v>LEVIS-Womens</v>
          </cell>
          <cell r="H1888" t="str">
            <v>OK</v>
          </cell>
          <cell r="U1888" t="str">
            <v>LSUS-US</v>
          </cell>
          <cell r="Y1888">
            <v>9822</v>
          </cell>
          <cell r="AF1888">
            <v>10019</v>
          </cell>
          <cell r="AU1888">
            <v>377.76923076923077</v>
          </cell>
        </row>
        <row r="1889">
          <cell r="D1889" t="str">
            <v>LEVIS-Womens</v>
          </cell>
          <cell r="H1889" t="str">
            <v>OK</v>
          </cell>
          <cell r="U1889" t="str">
            <v>U1-US</v>
          </cell>
          <cell r="Y1889">
            <v>3300</v>
          </cell>
          <cell r="AF1889">
            <v>3366</v>
          </cell>
          <cell r="AU1889">
            <v>126.92307692307692</v>
          </cell>
        </row>
        <row r="1890">
          <cell r="D1890" t="str">
            <v>LEVIS-Womens</v>
          </cell>
          <cell r="H1890" t="str">
            <v>PLEASE ISSUE PO ON:-12/28/21</v>
          </cell>
          <cell r="U1890" t="str">
            <v>LSUS-US</v>
          </cell>
          <cell r="Y1890">
            <v>5500</v>
          </cell>
          <cell r="AF1890">
            <v>5610</v>
          </cell>
          <cell r="AU1890">
            <v>211.53846153846155</v>
          </cell>
        </row>
        <row r="1891">
          <cell r="D1891" t="str">
            <v>LEVIS-Womens</v>
          </cell>
          <cell r="H1891" t="str">
            <v>PLEASE ISSUE PO ON:-12/29/21</v>
          </cell>
          <cell r="U1891" t="str">
            <v>LSUS-US</v>
          </cell>
          <cell r="Y1891">
            <v>2000</v>
          </cell>
          <cell r="AF1891">
            <v>2040</v>
          </cell>
          <cell r="AU1891">
            <v>76.92307692307692</v>
          </cell>
        </row>
        <row r="1892">
          <cell r="D1892" t="str">
            <v>LEVIS-Womens</v>
          </cell>
          <cell r="H1892" t="str">
            <v>PLEASE ISSUE PO ON:-12/29/21</v>
          </cell>
          <cell r="U1892" t="str">
            <v>LSUS-US</v>
          </cell>
          <cell r="Y1892">
            <v>2600</v>
          </cell>
          <cell r="AF1892">
            <v>2652</v>
          </cell>
          <cell r="AU1892">
            <v>100</v>
          </cell>
        </row>
        <row r="1893">
          <cell r="D1893" t="str">
            <v>LEVIS-Womens</v>
          </cell>
          <cell r="H1893" t="str">
            <v>PLEASE ISSUE PO ON:-12/29/21</v>
          </cell>
          <cell r="U1893" t="str">
            <v>LSUS-US</v>
          </cell>
          <cell r="Y1893">
            <v>1834</v>
          </cell>
          <cell r="AF1893">
            <v>1871</v>
          </cell>
          <cell r="AU1893">
            <v>70.538461538461533</v>
          </cell>
        </row>
        <row r="1894">
          <cell r="D1894" t="str">
            <v>LEVIS-Womens</v>
          </cell>
          <cell r="H1894" t="str">
            <v>OK</v>
          </cell>
          <cell r="U1894" t="str">
            <v>AMA-JP</v>
          </cell>
          <cell r="Y1894">
            <v>3359</v>
          </cell>
          <cell r="AF1894">
            <v>3427</v>
          </cell>
          <cell r="AU1894">
            <v>129.19230769230768</v>
          </cell>
        </row>
        <row r="1895">
          <cell r="D1895" t="str">
            <v>LEVIS-Womens</v>
          </cell>
          <cell r="H1895" t="str">
            <v>OK</v>
          </cell>
          <cell r="U1895" t="str">
            <v>LSE-EU</v>
          </cell>
          <cell r="Y1895">
            <v>412</v>
          </cell>
          <cell r="AF1895">
            <v>421</v>
          </cell>
          <cell r="AU1895">
            <v>15.846153846153847</v>
          </cell>
        </row>
        <row r="1896">
          <cell r="D1896" t="str">
            <v>LEVIS-Womens</v>
          </cell>
          <cell r="H1896" t="str">
            <v>OK</v>
          </cell>
          <cell r="U1896" t="str">
            <v>LSE-EU</v>
          </cell>
          <cell r="Y1896">
            <v>426</v>
          </cell>
          <cell r="AF1896">
            <v>435</v>
          </cell>
          <cell r="AU1896">
            <v>16.384615384615383</v>
          </cell>
        </row>
        <row r="1897">
          <cell r="D1897" t="str">
            <v>LEVIS-Womens</v>
          </cell>
          <cell r="H1897" t="str">
            <v>OK</v>
          </cell>
          <cell r="U1897" t="str">
            <v>AMA-JP</v>
          </cell>
          <cell r="Y1897">
            <v>2330</v>
          </cell>
          <cell r="AF1897">
            <v>2377</v>
          </cell>
          <cell r="AU1897">
            <v>89.615384615384613</v>
          </cell>
        </row>
        <row r="1898">
          <cell r="D1898" t="str">
            <v>LEVIS-Womens</v>
          </cell>
          <cell r="H1898" t="str">
            <v>OK</v>
          </cell>
          <cell r="U1898" t="str">
            <v>AMA-JP</v>
          </cell>
          <cell r="Y1898">
            <v>900</v>
          </cell>
          <cell r="AF1898">
            <v>918</v>
          </cell>
          <cell r="AU1898">
            <v>34.615384615384613</v>
          </cell>
        </row>
        <row r="1899">
          <cell r="D1899" t="str">
            <v>LEVIS-Womens</v>
          </cell>
          <cell r="H1899" t="str">
            <v>OK</v>
          </cell>
          <cell r="U1899" t="str">
            <v>AMA-PK</v>
          </cell>
          <cell r="Y1899">
            <v>200</v>
          </cell>
          <cell r="AF1899">
            <v>204</v>
          </cell>
          <cell r="AU1899">
            <v>7.6923076923076925</v>
          </cell>
        </row>
        <row r="1900">
          <cell r="D1900" t="str">
            <v>LEVIS-Womens</v>
          </cell>
          <cell r="H1900" t="str">
            <v>OK</v>
          </cell>
          <cell r="U1900" t="str">
            <v>AMA-JP</v>
          </cell>
          <cell r="Y1900">
            <v>2330</v>
          </cell>
          <cell r="AF1900">
            <v>2377</v>
          </cell>
          <cell r="AU1900">
            <v>89.615384615384613</v>
          </cell>
        </row>
        <row r="1901">
          <cell r="D1901" t="str">
            <v>LEVIS-Womens</v>
          </cell>
          <cell r="H1901" t="str">
            <v>OK</v>
          </cell>
          <cell r="U1901" t="str">
            <v>AMA-JP</v>
          </cell>
          <cell r="Y1901">
            <v>900</v>
          </cell>
          <cell r="AF1901">
            <v>918</v>
          </cell>
          <cell r="AU1901">
            <v>34.615384615384613</v>
          </cell>
        </row>
        <row r="1902">
          <cell r="D1902" t="str">
            <v>LEVIS-Womens</v>
          </cell>
          <cell r="H1902" t="str">
            <v>OK</v>
          </cell>
          <cell r="U1902" t="str">
            <v>LSUS-US</v>
          </cell>
          <cell r="Y1902">
            <v>750</v>
          </cell>
          <cell r="AF1902">
            <v>765</v>
          </cell>
          <cell r="AU1902">
            <v>28.846153846153847</v>
          </cell>
        </row>
        <row r="1903">
          <cell r="D1903" t="str">
            <v>LEVIS-Womens</v>
          </cell>
          <cell r="H1903" t="str">
            <v>OK</v>
          </cell>
          <cell r="U1903" t="str">
            <v>LSUS-US</v>
          </cell>
          <cell r="Y1903">
            <v>1200</v>
          </cell>
          <cell r="AF1903">
            <v>1224</v>
          </cell>
          <cell r="AU1903">
            <v>46.153846153846153</v>
          </cell>
        </row>
        <row r="1904">
          <cell r="D1904" t="str">
            <v>LEVIS-Womens</v>
          </cell>
          <cell r="H1904" t="str">
            <v>OK</v>
          </cell>
          <cell r="U1904" t="str">
            <v>ANZ-AU</v>
          </cell>
          <cell r="Y1904">
            <v>639</v>
          </cell>
          <cell r="AF1904">
            <v>652</v>
          </cell>
          <cell r="AU1904">
            <v>24.576923076923077</v>
          </cell>
        </row>
        <row r="1905">
          <cell r="D1905" t="str">
            <v>LEVIS-Womens</v>
          </cell>
          <cell r="H1905" t="str">
            <v>OK</v>
          </cell>
          <cell r="U1905" t="str">
            <v>KR-KR</v>
          </cell>
          <cell r="Y1905">
            <v>2000</v>
          </cell>
          <cell r="AF1905">
            <v>2040</v>
          </cell>
          <cell r="AU1905">
            <v>76.92307692307692</v>
          </cell>
        </row>
        <row r="1906">
          <cell r="D1906" t="str">
            <v>LEVIS-Womens</v>
          </cell>
          <cell r="H1906" t="str">
            <v>OK</v>
          </cell>
          <cell r="U1906" t="str">
            <v>ANZ-AU</v>
          </cell>
          <cell r="Y1906">
            <v>1850</v>
          </cell>
          <cell r="AF1906">
            <v>1887</v>
          </cell>
          <cell r="AU1906">
            <v>71.15384615384616</v>
          </cell>
        </row>
        <row r="1907">
          <cell r="D1907" t="str">
            <v>LEVIS-Womens</v>
          </cell>
          <cell r="H1907" t="str">
            <v>OK</v>
          </cell>
          <cell r="U1907" t="str">
            <v>ANZ-AU</v>
          </cell>
          <cell r="Y1907">
            <v>21</v>
          </cell>
          <cell r="AF1907">
            <v>22</v>
          </cell>
          <cell r="AU1907">
            <v>0.80769230769230771</v>
          </cell>
        </row>
        <row r="1908">
          <cell r="D1908" t="str">
            <v>LEVIS-Womens</v>
          </cell>
          <cell r="H1908" t="str">
            <v>OK</v>
          </cell>
          <cell r="U1908" t="str">
            <v>LSE-EU</v>
          </cell>
          <cell r="Y1908">
            <v>424</v>
          </cell>
          <cell r="AF1908">
            <v>433</v>
          </cell>
          <cell r="AU1908">
            <v>16.307692307692307</v>
          </cell>
        </row>
        <row r="1909">
          <cell r="D1909" t="str">
            <v>LEVIS-Womens</v>
          </cell>
          <cell r="H1909" t="str">
            <v>OK</v>
          </cell>
          <cell r="U1909" t="str">
            <v>AMA-JP</v>
          </cell>
          <cell r="Y1909">
            <v>1800</v>
          </cell>
          <cell r="AF1909">
            <v>1836</v>
          </cell>
          <cell r="AU1909">
            <v>69.230769230769226</v>
          </cell>
        </row>
        <row r="1910">
          <cell r="D1910" t="str">
            <v>LEVIS-Womens</v>
          </cell>
          <cell r="H1910" t="str">
            <v>OK</v>
          </cell>
          <cell r="U1910" t="str">
            <v>LSC-CA</v>
          </cell>
          <cell r="Y1910">
            <v>470</v>
          </cell>
          <cell r="AF1910">
            <v>480</v>
          </cell>
          <cell r="AU1910">
            <v>18.076923076923077</v>
          </cell>
        </row>
        <row r="1911">
          <cell r="D1911" t="str">
            <v>LEVIS-Womens</v>
          </cell>
          <cell r="H1911" t="str">
            <v>OK</v>
          </cell>
          <cell r="U1911" t="str">
            <v>LSC-CA</v>
          </cell>
          <cell r="Y1911">
            <v>870</v>
          </cell>
          <cell r="AF1911">
            <v>888</v>
          </cell>
          <cell r="AU1911">
            <v>33.46153846153846</v>
          </cell>
        </row>
        <row r="1912">
          <cell r="D1912" t="str">
            <v>LEVIS-Womens</v>
          </cell>
          <cell r="H1912" t="str">
            <v>OK</v>
          </cell>
          <cell r="U1912" t="str">
            <v>HK-HK</v>
          </cell>
          <cell r="Y1912">
            <v>307</v>
          </cell>
          <cell r="AF1912">
            <v>314</v>
          </cell>
          <cell r="AU1912">
            <v>11.807692307692308</v>
          </cell>
        </row>
        <row r="1913">
          <cell r="D1913" t="str">
            <v>LEVIS-Womens</v>
          </cell>
          <cell r="H1913" t="str">
            <v>OK</v>
          </cell>
          <cell r="U1913" t="str">
            <v>LSE-EU</v>
          </cell>
          <cell r="Y1913">
            <v>918</v>
          </cell>
          <cell r="AF1913">
            <v>937</v>
          </cell>
          <cell r="AU1913">
            <v>35.307692307692307</v>
          </cell>
        </row>
        <row r="1914">
          <cell r="D1914" t="str">
            <v>LEVIS-Womens</v>
          </cell>
          <cell r="H1914" t="str">
            <v>OK</v>
          </cell>
          <cell r="U1914" t="str">
            <v>LSE-EU</v>
          </cell>
          <cell r="Y1914">
            <v>875</v>
          </cell>
          <cell r="AF1914">
            <v>893</v>
          </cell>
          <cell r="AU1914">
            <v>33.653846153846153</v>
          </cell>
        </row>
        <row r="1915">
          <cell r="D1915" t="str">
            <v>LEVIS-Womens</v>
          </cell>
          <cell r="H1915" t="str">
            <v>OK</v>
          </cell>
          <cell r="U1915" t="str">
            <v>LSUS-US</v>
          </cell>
          <cell r="Y1915">
            <v>717</v>
          </cell>
          <cell r="AF1915">
            <v>732</v>
          </cell>
          <cell r="AU1915">
            <v>27.576923076923077</v>
          </cell>
        </row>
        <row r="1916">
          <cell r="D1916" t="str">
            <v>LEVIS-Womens</v>
          </cell>
          <cell r="H1916" t="str">
            <v>OK</v>
          </cell>
          <cell r="U1916" t="str">
            <v>AMA-MY</v>
          </cell>
          <cell r="Y1916">
            <v>200</v>
          </cell>
          <cell r="AF1916">
            <v>204</v>
          </cell>
          <cell r="AU1916">
            <v>7.6923076923076925</v>
          </cell>
        </row>
        <row r="1917">
          <cell r="D1917" t="str">
            <v>LEVIS-Womens</v>
          </cell>
          <cell r="H1917" t="str">
            <v>PLEASE ISSUE PO ON:-10/11/21</v>
          </cell>
          <cell r="U1917" t="str">
            <v>LSUS-US</v>
          </cell>
          <cell r="Y1917">
            <v>2961</v>
          </cell>
          <cell r="AF1917">
            <v>3021</v>
          </cell>
          <cell r="AU1917">
            <v>113.88461538461539</v>
          </cell>
        </row>
        <row r="1918">
          <cell r="D1918" t="str">
            <v>LEVIS-Womens</v>
          </cell>
          <cell r="H1918" t="str">
            <v>PLEASE ISSUE PO ON:-10/12/21</v>
          </cell>
          <cell r="U1918" t="str">
            <v>LSUS-US</v>
          </cell>
          <cell r="Y1918">
            <v>1420</v>
          </cell>
          <cell r="AF1918">
            <v>1449</v>
          </cell>
          <cell r="AU1918">
            <v>54.615384615384613</v>
          </cell>
        </row>
        <row r="1919">
          <cell r="D1919" t="str">
            <v>LEVIS-Womens</v>
          </cell>
          <cell r="H1919" t="str">
            <v>PLEASE ISSUE PO ON:-10/12/21</v>
          </cell>
          <cell r="U1919" t="str">
            <v>LSUS-US</v>
          </cell>
          <cell r="Y1919">
            <v>4262</v>
          </cell>
          <cell r="AF1919">
            <v>4348</v>
          </cell>
          <cell r="AU1919">
            <v>163.92307692307693</v>
          </cell>
        </row>
        <row r="1920">
          <cell r="D1920" t="str">
            <v>LEVIS-Womens</v>
          </cell>
          <cell r="H1920" t="str">
            <v>PLEASE ISSUE PO ON:-10/14/21</v>
          </cell>
          <cell r="U1920" t="str">
            <v>LSC-CA</v>
          </cell>
          <cell r="Y1920">
            <v>600</v>
          </cell>
          <cell r="AF1920">
            <v>612</v>
          </cell>
          <cell r="AU1920">
            <v>23.076923076923077</v>
          </cell>
        </row>
        <row r="1921">
          <cell r="D1921" t="str">
            <v>LEVIS-Womens</v>
          </cell>
          <cell r="H1921" t="str">
            <v>PLEASE ISSUE PO ON:-10/14/21</v>
          </cell>
          <cell r="U1921" t="str">
            <v>LSE-EU</v>
          </cell>
          <cell r="Y1921">
            <v>5301</v>
          </cell>
          <cell r="AF1921">
            <v>5408</v>
          </cell>
          <cell r="AU1921">
            <v>203.88461538461539</v>
          </cell>
        </row>
        <row r="1922">
          <cell r="D1922" t="str">
            <v>LEVIS-Womens</v>
          </cell>
          <cell r="H1922" t="str">
            <v>PLEASE ISSUE PO ON:-10/15/21</v>
          </cell>
          <cell r="U1922" t="str">
            <v>LSE-EU</v>
          </cell>
          <cell r="Y1922">
            <v>4112</v>
          </cell>
          <cell r="AF1922">
            <v>4195</v>
          </cell>
          <cell r="AU1922">
            <v>158.15384615384616</v>
          </cell>
        </row>
        <row r="1923">
          <cell r="D1923" t="str">
            <v>LEVIS-Womens</v>
          </cell>
          <cell r="H1923" t="str">
            <v>PLEASE ISSUE PO ON:-10/16/21</v>
          </cell>
          <cell r="U1923" t="str">
            <v>LSE-EU</v>
          </cell>
          <cell r="Y1923">
            <v>200</v>
          </cell>
          <cell r="AF1923">
            <v>204</v>
          </cell>
          <cell r="AU1923">
            <v>7.6923076923076925</v>
          </cell>
        </row>
        <row r="1924">
          <cell r="D1924" t="str">
            <v>LEVIS-Womens</v>
          </cell>
          <cell r="H1924" t="str">
            <v>PLEASE ISSUE PO ON:-10/16/21</v>
          </cell>
          <cell r="U1924" t="str">
            <v>LSE-EU</v>
          </cell>
          <cell r="Y1924">
            <v>200</v>
          </cell>
          <cell r="AF1924">
            <v>204</v>
          </cell>
          <cell r="AU1924">
            <v>7.6923076923076925</v>
          </cell>
        </row>
        <row r="1925">
          <cell r="D1925" t="str">
            <v>LEVIS-Womens</v>
          </cell>
          <cell r="H1925" t="str">
            <v>PLEASE ISSUE PO ON:-10/16/21</v>
          </cell>
          <cell r="U1925" t="str">
            <v>LSE-EU</v>
          </cell>
          <cell r="Y1925">
            <v>200</v>
          </cell>
          <cell r="AF1925">
            <v>204</v>
          </cell>
          <cell r="AU1925">
            <v>7.6923076923076925</v>
          </cell>
        </row>
        <row r="1926">
          <cell r="D1926" t="str">
            <v>LEVIS-Womens</v>
          </cell>
          <cell r="H1926" t="str">
            <v>PLEASE ISSUE PO ON:-10/16/21</v>
          </cell>
          <cell r="U1926" t="str">
            <v>AMA-MY</v>
          </cell>
          <cell r="Y1926">
            <v>321</v>
          </cell>
          <cell r="AF1926">
            <v>328</v>
          </cell>
          <cell r="AU1926">
            <v>12.346153846153847</v>
          </cell>
        </row>
        <row r="1927">
          <cell r="D1927" t="str">
            <v>LEVIS-Womens</v>
          </cell>
          <cell r="H1927" t="str">
            <v>PLEASE ISSUE PO ON:-10/16/21</v>
          </cell>
          <cell r="U1927" t="str">
            <v>LSE-EU</v>
          </cell>
          <cell r="Y1927">
            <v>579</v>
          </cell>
          <cell r="AF1927">
            <v>591</v>
          </cell>
          <cell r="AU1927">
            <v>22.26923076923077</v>
          </cell>
        </row>
        <row r="1928">
          <cell r="D1928" t="str">
            <v>LEVIS-Womens</v>
          </cell>
          <cell r="H1928" t="str">
            <v>PLEASE ISSUE PO ON:-10/16/21</v>
          </cell>
          <cell r="U1928" t="str">
            <v>MN-MN</v>
          </cell>
          <cell r="Y1928">
            <v>1300</v>
          </cell>
          <cell r="AF1928">
            <v>1326</v>
          </cell>
          <cell r="AU1928">
            <v>50</v>
          </cell>
        </row>
        <row r="1929">
          <cell r="D1929" t="str">
            <v>LEVIS-Womens</v>
          </cell>
          <cell r="H1929" t="str">
            <v>PLEASE ISSUE PO ON:-10/18/21</v>
          </cell>
          <cell r="U1929" t="str">
            <v>LSE-EU</v>
          </cell>
          <cell r="Y1929">
            <v>200</v>
          </cell>
          <cell r="AF1929">
            <v>204</v>
          </cell>
          <cell r="AU1929">
            <v>7.6923076923076925</v>
          </cell>
        </row>
        <row r="1930">
          <cell r="D1930" t="str">
            <v>LEVIS-Womens</v>
          </cell>
          <cell r="H1930" t="str">
            <v>PLEASE ISSUE PO ON:-10/18/21</v>
          </cell>
          <cell r="U1930" t="str">
            <v>LSE-EU</v>
          </cell>
          <cell r="Y1930">
            <v>200</v>
          </cell>
          <cell r="AF1930">
            <v>204</v>
          </cell>
          <cell r="AU1930">
            <v>7.6923076923076925</v>
          </cell>
        </row>
        <row r="1931">
          <cell r="D1931" t="str">
            <v>LEVIS-Womens</v>
          </cell>
          <cell r="H1931" t="str">
            <v>PLEASE ISSUE PO ON:-10/18/21</v>
          </cell>
          <cell r="U1931" t="str">
            <v>LSE-EU</v>
          </cell>
          <cell r="Y1931">
            <v>383</v>
          </cell>
          <cell r="AF1931">
            <v>391</v>
          </cell>
          <cell r="AU1931">
            <v>14.73076923076923</v>
          </cell>
        </row>
        <row r="1932">
          <cell r="D1932" t="str">
            <v>LEVIS-Womens</v>
          </cell>
          <cell r="H1932" t="str">
            <v>PLEASE ISSUE PO ON:-10/18/21</v>
          </cell>
          <cell r="U1932" t="str">
            <v>ID-ID</v>
          </cell>
          <cell r="Y1932">
            <v>328</v>
          </cell>
          <cell r="AF1932">
            <v>335</v>
          </cell>
          <cell r="AU1932">
            <v>12.615384615384615</v>
          </cell>
        </row>
        <row r="1933">
          <cell r="D1933" t="str">
            <v>LEVIS-Womens</v>
          </cell>
          <cell r="H1933" t="str">
            <v>PLEASE ISSUE PO ON:-10/18/21</v>
          </cell>
          <cell r="U1933" t="str">
            <v>LSE-EU</v>
          </cell>
          <cell r="Y1933">
            <v>5659</v>
          </cell>
          <cell r="AF1933">
            <v>5773</v>
          </cell>
          <cell r="AU1933">
            <v>217.65384615384616</v>
          </cell>
        </row>
        <row r="1934">
          <cell r="D1934" t="str">
            <v>LEVIS-Womens</v>
          </cell>
          <cell r="H1934" t="str">
            <v>PLEASE ISSUE PO ON:-10/20/21</v>
          </cell>
          <cell r="U1934" t="str">
            <v>LSE-EU</v>
          </cell>
          <cell r="Y1934">
            <v>2762</v>
          </cell>
          <cell r="AF1934">
            <v>2818</v>
          </cell>
          <cell r="AU1934">
            <v>106.23076923076923</v>
          </cell>
        </row>
        <row r="1935">
          <cell r="D1935" t="str">
            <v>LEVIS-Womens</v>
          </cell>
          <cell r="H1935" t="str">
            <v>PLEASE ISSUE PO ON:-10/20/21</v>
          </cell>
          <cell r="U1935" t="str">
            <v>LSE-EU</v>
          </cell>
          <cell r="Y1935">
            <v>200</v>
          </cell>
          <cell r="AF1935">
            <v>204</v>
          </cell>
          <cell r="AU1935">
            <v>7.6923076923076925</v>
          </cell>
        </row>
        <row r="1936">
          <cell r="D1936" t="str">
            <v>LEVIS-Womens</v>
          </cell>
          <cell r="H1936" t="str">
            <v>PLEASE ISSUE PO ON:-10/20/21</v>
          </cell>
          <cell r="U1936" t="str">
            <v>LSE-EU</v>
          </cell>
          <cell r="Y1936">
            <v>3141</v>
          </cell>
          <cell r="AF1936">
            <v>3204</v>
          </cell>
          <cell r="AU1936">
            <v>120.80769230769231</v>
          </cell>
        </row>
        <row r="1937">
          <cell r="D1937" t="str">
            <v>LEVIS-Womens</v>
          </cell>
          <cell r="H1937" t="str">
            <v>PLEASE ISSUE PO ON:-10/21/21</v>
          </cell>
          <cell r="U1937" t="str">
            <v>LSUS-US</v>
          </cell>
          <cell r="Y1937">
            <v>1237</v>
          </cell>
          <cell r="AF1937">
            <v>1262</v>
          </cell>
          <cell r="AU1937">
            <v>47.57692307692308</v>
          </cell>
        </row>
        <row r="1938">
          <cell r="D1938" t="str">
            <v>LEVIS-Womens</v>
          </cell>
          <cell r="H1938" t="str">
            <v>OK</v>
          </cell>
          <cell r="U1938" t="str">
            <v>LSE-EU</v>
          </cell>
          <cell r="Y1938">
            <v>3641</v>
          </cell>
          <cell r="AF1938">
            <v>3714</v>
          </cell>
          <cell r="AU1938">
            <v>140.03846153846155</v>
          </cell>
        </row>
        <row r="1939">
          <cell r="D1939" t="str">
            <v>LEVIS-Womens</v>
          </cell>
          <cell r="H1939" t="str">
            <v>PLEASE ISSUE PO ON:-10/22/21</v>
          </cell>
          <cell r="U1939" t="str">
            <v>LSUS-US</v>
          </cell>
          <cell r="Y1939">
            <v>1100</v>
          </cell>
          <cell r="AF1939">
            <v>1122</v>
          </cell>
          <cell r="AU1939">
            <v>42.307692307692307</v>
          </cell>
        </row>
        <row r="1940">
          <cell r="D1940" t="str">
            <v>LEVIS-Womens</v>
          </cell>
          <cell r="H1940" t="str">
            <v>PLEASE ISSUE PO ON:-10/23/21</v>
          </cell>
          <cell r="U1940" t="str">
            <v>LSUS-US</v>
          </cell>
          <cell r="Y1940">
            <v>271</v>
          </cell>
          <cell r="AF1940">
            <v>277</v>
          </cell>
          <cell r="AU1940">
            <v>10.423076923076923</v>
          </cell>
        </row>
        <row r="1941">
          <cell r="D1941" t="str">
            <v>LEVIS-Womens</v>
          </cell>
          <cell r="H1941" t="str">
            <v>PLEASE ISSUE PO ON:-10/23/21</v>
          </cell>
          <cell r="U1941" t="str">
            <v>LSUS-US</v>
          </cell>
          <cell r="Y1941">
            <v>3500</v>
          </cell>
          <cell r="AF1941">
            <v>3570</v>
          </cell>
          <cell r="AU1941">
            <v>134.61538461538461</v>
          </cell>
        </row>
        <row r="1942">
          <cell r="D1942" t="str">
            <v>LEVIS-Womens</v>
          </cell>
          <cell r="H1942" t="str">
            <v>OK</v>
          </cell>
          <cell r="U1942" t="str">
            <v>LSM-MX</v>
          </cell>
          <cell r="Y1942">
            <v>1130</v>
          </cell>
          <cell r="AF1942">
            <v>1153</v>
          </cell>
          <cell r="AU1942">
            <v>43.46153846153846</v>
          </cell>
        </row>
        <row r="1943">
          <cell r="D1943" t="str">
            <v>LEVIS-Womens</v>
          </cell>
          <cell r="H1943" t="str">
            <v>OK</v>
          </cell>
          <cell r="U1943" t="str">
            <v>LSE-EU</v>
          </cell>
          <cell r="Y1943">
            <v>24</v>
          </cell>
          <cell r="AF1943">
            <v>25</v>
          </cell>
          <cell r="AU1943">
            <v>0.92307692307692313</v>
          </cell>
        </row>
        <row r="1944">
          <cell r="D1944" t="str">
            <v>LEVIS-Womens</v>
          </cell>
          <cell r="H1944" t="str">
            <v>OK</v>
          </cell>
          <cell r="U1944" t="str">
            <v>AMA-PK</v>
          </cell>
          <cell r="Y1944">
            <v>200</v>
          </cell>
          <cell r="AF1944">
            <v>204</v>
          </cell>
          <cell r="AU1944">
            <v>7.6923076923076925</v>
          </cell>
        </row>
        <row r="1945">
          <cell r="D1945" t="str">
            <v>LEVIS-Womens</v>
          </cell>
          <cell r="H1945" t="str">
            <v>OK</v>
          </cell>
          <cell r="U1945" t="str">
            <v>LSE-EU</v>
          </cell>
          <cell r="Y1945">
            <v>200</v>
          </cell>
          <cell r="AF1945">
            <v>204</v>
          </cell>
          <cell r="AU1945">
            <v>7.6923076923076925</v>
          </cell>
        </row>
        <row r="1946">
          <cell r="D1946" t="str">
            <v>LEVIS-Womens</v>
          </cell>
          <cell r="H1946" t="str">
            <v>OK</v>
          </cell>
          <cell r="U1946" t="str">
            <v>LSE-EU</v>
          </cell>
          <cell r="Y1946">
            <v>300</v>
          </cell>
          <cell r="AF1946">
            <v>306</v>
          </cell>
          <cell r="AU1946">
            <v>11.538461538461538</v>
          </cell>
        </row>
        <row r="1947">
          <cell r="D1947" t="str">
            <v>LEVIS-Womens</v>
          </cell>
          <cell r="H1947" t="str">
            <v>OK</v>
          </cell>
          <cell r="U1947" t="str">
            <v>LSM-MX</v>
          </cell>
          <cell r="Y1947">
            <v>835</v>
          </cell>
          <cell r="AF1947">
            <v>852</v>
          </cell>
          <cell r="AU1947">
            <v>32.115384615384613</v>
          </cell>
        </row>
        <row r="1948">
          <cell r="D1948" t="str">
            <v>LEVIS-Womens</v>
          </cell>
          <cell r="H1948" t="str">
            <v>OK</v>
          </cell>
          <cell r="U1948" t="str">
            <v>LSE-EU</v>
          </cell>
          <cell r="Y1948">
            <v>200</v>
          </cell>
          <cell r="AF1948">
            <v>204</v>
          </cell>
          <cell r="AU1948">
            <v>7.6923076923076925</v>
          </cell>
        </row>
        <row r="1949">
          <cell r="D1949" t="str">
            <v>LEVIS-Womens</v>
          </cell>
          <cell r="H1949" t="str">
            <v>OK</v>
          </cell>
          <cell r="U1949" t="str">
            <v>LSE-EU</v>
          </cell>
          <cell r="Y1949">
            <v>200</v>
          </cell>
          <cell r="AF1949">
            <v>204</v>
          </cell>
          <cell r="AU1949">
            <v>7.6923076923076925</v>
          </cell>
        </row>
        <row r="1950">
          <cell r="D1950" t="str">
            <v>LEVIS-Womens</v>
          </cell>
          <cell r="H1950" t="str">
            <v>OK</v>
          </cell>
          <cell r="U1950" t="str">
            <v>LSE-EU</v>
          </cell>
          <cell r="Y1950">
            <v>200</v>
          </cell>
          <cell r="AF1950">
            <v>204</v>
          </cell>
          <cell r="AU1950">
            <v>7.6923076923076925</v>
          </cell>
        </row>
        <row r="1951">
          <cell r="D1951" t="str">
            <v>LEVIS-Womens</v>
          </cell>
          <cell r="H1951" t="str">
            <v>OK</v>
          </cell>
          <cell r="U1951" t="str">
            <v>LSE-EU</v>
          </cell>
          <cell r="Y1951">
            <v>240</v>
          </cell>
          <cell r="AF1951">
            <v>245</v>
          </cell>
          <cell r="AU1951">
            <v>9.2307692307692299</v>
          </cell>
        </row>
        <row r="1952">
          <cell r="D1952" t="str">
            <v>LEVIS-Womens</v>
          </cell>
          <cell r="H1952" t="str">
            <v>OK</v>
          </cell>
          <cell r="U1952" t="str">
            <v>LSE-EU</v>
          </cell>
          <cell r="Y1952">
            <v>306</v>
          </cell>
          <cell r="AF1952">
            <v>313</v>
          </cell>
          <cell r="AU1952">
            <v>11.76923076923077</v>
          </cell>
        </row>
        <row r="1953">
          <cell r="D1953" t="str">
            <v>LEVIS-Womens</v>
          </cell>
          <cell r="H1953" t="str">
            <v>OK</v>
          </cell>
          <cell r="U1953" t="str">
            <v>LSE-EU</v>
          </cell>
          <cell r="Y1953">
            <v>354</v>
          </cell>
          <cell r="AF1953">
            <v>362</v>
          </cell>
          <cell r="AU1953">
            <v>13.615384615384615</v>
          </cell>
        </row>
        <row r="1954">
          <cell r="D1954" t="str">
            <v>LEVIS-Womens</v>
          </cell>
          <cell r="H1954" t="str">
            <v>OK</v>
          </cell>
          <cell r="U1954" t="str">
            <v>LSM-MX</v>
          </cell>
          <cell r="Y1954">
            <v>1942</v>
          </cell>
          <cell r="AF1954">
            <v>1981</v>
          </cell>
          <cell r="AU1954">
            <v>74.692307692307693</v>
          </cell>
        </row>
        <row r="1955">
          <cell r="D1955" t="str">
            <v>LEVIS-Womens</v>
          </cell>
          <cell r="H1955" t="str">
            <v>OK</v>
          </cell>
          <cell r="U1955" t="str">
            <v>LSUS-US</v>
          </cell>
          <cell r="Y1955">
            <v>8174</v>
          </cell>
          <cell r="AF1955">
            <v>8338</v>
          </cell>
          <cell r="AU1955">
            <v>314.38461538461536</v>
          </cell>
        </row>
        <row r="1956">
          <cell r="D1956" t="str">
            <v>LEVIS-Womens</v>
          </cell>
          <cell r="H1956" t="str">
            <v>OK</v>
          </cell>
          <cell r="U1956" t="str">
            <v>LSM-MX</v>
          </cell>
          <cell r="Y1956">
            <v>1817</v>
          </cell>
          <cell r="AF1956">
            <v>1854</v>
          </cell>
          <cell r="AU1956">
            <v>69.884615384615387</v>
          </cell>
        </row>
        <row r="1957">
          <cell r="D1957" t="str">
            <v>LEVIS-Womens</v>
          </cell>
          <cell r="H1957" t="str">
            <v>OK</v>
          </cell>
          <cell r="U1957" t="str">
            <v>LSUS-US</v>
          </cell>
          <cell r="Y1957">
            <v>3900</v>
          </cell>
          <cell r="AF1957">
            <v>3978</v>
          </cell>
          <cell r="AU1957">
            <v>150</v>
          </cell>
        </row>
        <row r="1958">
          <cell r="D1958" t="str">
            <v>LEVIS-Womens</v>
          </cell>
          <cell r="H1958" t="str">
            <v>OK</v>
          </cell>
          <cell r="U1958" t="str">
            <v>LSUS-US</v>
          </cell>
          <cell r="Y1958">
            <v>800</v>
          </cell>
          <cell r="AF1958">
            <v>816</v>
          </cell>
          <cell r="AU1958">
            <v>30.76923076923077</v>
          </cell>
        </row>
        <row r="1959">
          <cell r="D1959" t="str">
            <v>LEVIS-Womens</v>
          </cell>
          <cell r="H1959" t="str">
            <v>OK</v>
          </cell>
          <cell r="U1959" t="str">
            <v>LSUS-US</v>
          </cell>
          <cell r="Y1959">
            <v>8800</v>
          </cell>
          <cell r="AF1959">
            <v>8976</v>
          </cell>
          <cell r="AU1959">
            <v>338.46153846153845</v>
          </cell>
        </row>
        <row r="1960">
          <cell r="D1960" t="str">
            <v>LEVIS-Womens</v>
          </cell>
          <cell r="H1960" t="str">
            <v>OK</v>
          </cell>
          <cell r="U1960" t="str">
            <v>LSUS-US</v>
          </cell>
          <cell r="Y1960">
            <v>8210</v>
          </cell>
          <cell r="AF1960">
            <v>8375</v>
          </cell>
          <cell r="AU1960">
            <v>315.76923076923077</v>
          </cell>
        </row>
        <row r="1961">
          <cell r="D1961" t="str">
            <v>LEVIS-Womens</v>
          </cell>
          <cell r="H1961" t="str">
            <v>OK</v>
          </cell>
          <cell r="U1961" t="str">
            <v>LSUS-US</v>
          </cell>
          <cell r="Y1961">
            <v>3000</v>
          </cell>
          <cell r="AF1961">
            <v>3060</v>
          </cell>
          <cell r="AU1961">
            <v>115.38461538461539</v>
          </cell>
        </row>
        <row r="1962">
          <cell r="D1962" t="str">
            <v>LEVIS-Womens</v>
          </cell>
          <cell r="H1962" t="str">
            <v>OK</v>
          </cell>
          <cell r="U1962" t="str">
            <v>LSUS-US</v>
          </cell>
          <cell r="Y1962">
            <v>1145</v>
          </cell>
          <cell r="AF1962">
            <v>1168</v>
          </cell>
          <cell r="AU1962">
            <v>44.03846153846154</v>
          </cell>
        </row>
        <row r="1963">
          <cell r="D1963" t="str">
            <v>LEVIS-Womens</v>
          </cell>
          <cell r="H1963" t="str">
            <v>OK</v>
          </cell>
          <cell r="U1963" t="str">
            <v>LSUS-US</v>
          </cell>
          <cell r="Y1963">
            <v>355</v>
          </cell>
          <cell r="AF1963">
            <v>363</v>
          </cell>
          <cell r="AU1963">
            <v>13.653846153846153</v>
          </cell>
        </row>
        <row r="1964">
          <cell r="D1964" t="str">
            <v>LEVIS-Womens</v>
          </cell>
          <cell r="H1964" t="str">
            <v>OK</v>
          </cell>
          <cell r="U1964" t="str">
            <v>LSE-EU</v>
          </cell>
          <cell r="Y1964">
            <v>780</v>
          </cell>
          <cell r="AF1964">
            <v>796</v>
          </cell>
          <cell r="AU1964">
            <v>30</v>
          </cell>
        </row>
        <row r="1965">
          <cell r="D1965" t="str">
            <v>LEVIS-Womens</v>
          </cell>
          <cell r="H1965" t="str">
            <v>OK</v>
          </cell>
          <cell r="U1965" t="str">
            <v>LSE-EU</v>
          </cell>
          <cell r="Y1965">
            <v>314</v>
          </cell>
          <cell r="AF1965">
            <v>321</v>
          </cell>
          <cell r="AU1965">
            <v>12.076923076923077</v>
          </cell>
        </row>
        <row r="1966">
          <cell r="D1966" t="str">
            <v>LEVIS-Womens</v>
          </cell>
          <cell r="H1966" t="str">
            <v>OK</v>
          </cell>
          <cell r="U1966" t="str">
            <v>LSE-EU</v>
          </cell>
          <cell r="Y1966">
            <v>484</v>
          </cell>
          <cell r="AF1966">
            <v>494</v>
          </cell>
          <cell r="AU1966">
            <v>18.615384615384617</v>
          </cell>
        </row>
        <row r="1967">
          <cell r="D1967" t="str">
            <v>LEVIS-Womens</v>
          </cell>
          <cell r="H1967" t="str">
            <v>OK</v>
          </cell>
          <cell r="U1967" t="str">
            <v>LSUS-US</v>
          </cell>
          <cell r="Y1967">
            <v>738</v>
          </cell>
          <cell r="AF1967">
            <v>753</v>
          </cell>
          <cell r="AU1967">
            <v>28.384615384615383</v>
          </cell>
        </row>
        <row r="1968">
          <cell r="D1968" t="str">
            <v>LEVIS-Womens</v>
          </cell>
          <cell r="H1968" t="str">
            <v>OK</v>
          </cell>
          <cell r="U1968" t="str">
            <v>LSC-CA</v>
          </cell>
          <cell r="Y1968">
            <v>762</v>
          </cell>
          <cell r="AF1968">
            <v>778</v>
          </cell>
          <cell r="AU1968">
            <v>29.307692307692307</v>
          </cell>
        </row>
        <row r="1969">
          <cell r="D1969" t="str">
            <v>LEVIS-Womens</v>
          </cell>
          <cell r="H1969" t="str">
            <v>OK</v>
          </cell>
          <cell r="U1969" t="str">
            <v>LSC-CA</v>
          </cell>
          <cell r="Y1969">
            <v>1329</v>
          </cell>
          <cell r="AF1969">
            <v>1356</v>
          </cell>
          <cell r="AU1969">
            <v>51.115384615384613</v>
          </cell>
        </row>
        <row r="1970">
          <cell r="D1970" t="str">
            <v>LEVIS-Womens</v>
          </cell>
          <cell r="H1970" t="str">
            <v>PLEASE ISSUE PO ON:-11/11/21</v>
          </cell>
          <cell r="U1970" t="str">
            <v>LSUS-US</v>
          </cell>
          <cell r="Y1970">
            <v>3647</v>
          </cell>
          <cell r="AF1970">
            <v>3720</v>
          </cell>
          <cell r="AU1970">
            <v>140.26923076923077</v>
          </cell>
        </row>
        <row r="1971">
          <cell r="D1971" t="str">
            <v>LEVIS-Womens</v>
          </cell>
          <cell r="H1971" t="str">
            <v>PLEASE ISSUE PO ON:-11/12/21</v>
          </cell>
          <cell r="U1971" t="str">
            <v>AMA-MY</v>
          </cell>
          <cell r="Y1971">
            <v>200</v>
          </cell>
          <cell r="AF1971">
            <v>204</v>
          </cell>
          <cell r="AU1971">
            <v>7.6923076923076925</v>
          </cell>
        </row>
        <row r="1972">
          <cell r="D1972" t="str">
            <v>LEVIS-Womens</v>
          </cell>
          <cell r="H1972" t="str">
            <v>PLEASE ISSUE PO ON:-11/12/21</v>
          </cell>
          <cell r="U1972" t="str">
            <v>AMA-PK</v>
          </cell>
          <cell r="Y1972">
            <v>200</v>
          </cell>
          <cell r="AF1972">
            <v>204</v>
          </cell>
          <cell r="AU1972">
            <v>7.6923076923076925</v>
          </cell>
        </row>
        <row r="1973">
          <cell r="D1973" t="str">
            <v>LEVIS-Womens</v>
          </cell>
          <cell r="H1973" t="str">
            <v>PLEASE ISSUE PO ON:-11/12/21</v>
          </cell>
          <cell r="U1973" t="str">
            <v>AMA-PH</v>
          </cell>
          <cell r="Y1973">
            <v>381</v>
          </cell>
          <cell r="AF1973">
            <v>389</v>
          </cell>
          <cell r="AU1973">
            <v>14.653846153846153</v>
          </cell>
        </row>
        <row r="1974">
          <cell r="D1974" t="str">
            <v>LEVIS-Womens</v>
          </cell>
          <cell r="H1974" t="str">
            <v>PLEASE ISSUE PO ON:-11/12/21</v>
          </cell>
          <cell r="U1974" t="str">
            <v>AMA-PH</v>
          </cell>
          <cell r="Y1974">
            <v>400</v>
          </cell>
          <cell r="AF1974">
            <v>408</v>
          </cell>
          <cell r="AU1974">
            <v>15.384615384615385</v>
          </cell>
        </row>
        <row r="1975">
          <cell r="D1975" t="str">
            <v>LEVIS-Womens</v>
          </cell>
          <cell r="H1975" t="str">
            <v>PLEASE ISSUE PO ON:-11/12/21</v>
          </cell>
          <cell r="U1975" t="str">
            <v>AMA-MY</v>
          </cell>
          <cell r="Y1975">
            <v>361</v>
          </cell>
          <cell r="AF1975">
            <v>369</v>
          </cell>
          <cell r="AU1975">
            <v>13.884615384615385</v>
          </cell>
        </row>
        <row r="1976">
          <cell r="D1976" t="str">
            <v>LEVIS-Womens</v>
          </cell>
          <cell r="H1976" t="str">
            <v>PLEASE ISSUE PO ON:-11/12/21</v>
          </cell>
          <cell r="U1976" t="str">
            <v>AMA-JP</v>
          </cell>
          <cell r="Y1976">
            <v>200</v>
          </cell>
          <cell r="AF1976">
            <v>204</v>
          </cell>
          <cell r="AU1976">
            <v>7.6923076923076925</v>
          </cell>
        </row>
        <row r="1977">
          <cell r="D1977" t="str">
            <v>LEVIS-Womens</v>
          </cell>
          <cell r="H1977" t="str">
            <v>OK</v>
          </cell>
          <cell r="U1977" t="str">
            <v>ANZ-AU</v>
          </cell>
          <cell r="Y1977">
            <v>646</v>
          </cell>
          <cell r="AF1977">
            <v>659</v>
          </cell>
          <cell r="AU1977">
            <v>24.846153846153847</v>
          </cell>
        </row>
        <row r="1978">
          <cell r="D1978" t="str">
            <v>LEVIS-Womens</v>
          </cell>
          <cell r="H1978" t="str">
            <v>OK</v>
          </cell>
          <cell r="U1978" t="str">
            <v>ANZ-AU</v>
          </cell>
          <cell r="Y1978">
            <v>4503</v>
          </cell>
          <cell r="AF1978">
            <v>4594</v>
          </cell>
          <cell r="AU1978">
            <v>173.19230769230768</v>
          </cell>
        </row>
        <row r="1979">
          <cell r="D1979" t="str">
            <v>LEVIS-Womens</v>
          </cell>
          <cell r="H1979" t="str">
            <v>OK</v>
          </cell>
          <cell r="U1979" t="str">
            <v>LSE-EU</v>
          </cell>
          <cell r="Y1979">
            <v>514</v>
          </cell>
          <cell r="AF1979">
            <v>525</v>
          </cell>
          <cell r="AU1979">
            <v>19.76923076923077</v>
          </cell>
        </row>
        <row r="1980">
          <cell r="D1980" t="str">
            <v>LEVIS-Womens</v>
          </cell>
          <cell r="H1980" t="str">
            <v>OK</v>
          </cell>
          <cell r="U1980" t="str">
            <v>LSUS-US</v>
          </cell>
          <cell r="Y1980">
            <v>1050</v>
          </cell>
          <cell r="AF1980">
            <v>1071</v>
          </cell>
          <cell r="AU1980">
            <v>40.384615384615387</v>
          </cell>
        </row>
        <row r="1981">
          <cell r="D1981" t="str">
            <v>LEVIS-Womens</v>
          </cell>
          <cell r="H1981" t="str">
            <v>OK</v>
          </cell>
          <cell r="U1981" t="str">
            <v>LSUS-US</v>
          </cell>
          <cell r="Y1981">
            <v>550</v>
          </cell>
          <cell r="AF1981">
            <v>561</v>
          </cell>
          <cell r="AU1981">
            <v>21.153846153846153</v>
          </cell>
        </row>
        <row r="1982">
          <cell r="D1982" t="str">
            <v>LEVIS-Womens</v>
          </cell>
          <cell r="H1982" t="str">
            <v>OK</v>
          </cell>
          <cell r="U1982" t="str">
            <v>LSUS-US</v>
          </cell>
          <cell r="Y1982">
            <v>2337</v>
          </cell>
          <cell r="AF1982">
            <v>2384</v>
          </cell>
          <cell r="AU1982">
            <v>89.884615384615387</v>
          </cell>
        </row>
        <row r="1983">
          <cell r="D1983" t="str">
            <v>LEVIS-Womens</v>
          </cell>
          <cell r="H1983" t="str">
            <v>PLEASE ISSUE PO ON:-11/19/21</v>
          </cell>
          <cell r="U1983" t="str">
            <v>LSUS-US</v>
          </cell>
          <cell r="Y1983">
            <v>2621</v>
          </cell>
          <cell r="AF1983">
            <v>2674</v>
          </cell>
          <cell r="AU1983">
            <v>100.80769230769231</v>
          </cell>
        </row>
        <row r="1984">
          <cell r="D1984" t="str">
            <v>LEVIS-Womens</v>
          </cell>
          <cell r="H1984" t="str">
            <v>OK</v>
          </cell>
          <cell r="U1984" t="str">
            <v>ANZ-AU</v>
          </cell>
          <cell r="Y1984">
            <v>592</v>
          </cell>
          <cell r="AF1984">
            <v>604</v>
          </cell>
          <cell r="AU1984">
            <v>22.76923076923077</v>
          </cell>
        </row>
        <row r="1985">
          <cell r="D1985" t="str">
            <v>LEVIS-Womens</v>
          </cell>
          <cell r="H1985" t="str">
            <v>OK</v>
          </cell>
          <cell r="U1985" t="str">
            <v>LSE-EU</v>
          </cell>
          <cell r="Y1985">
            <v>318</v>
          </cell>
          <cell r="AF1985">
            <v>325</v>
          </cell>
          <cell r="AU1985">
            <v>12.23076923076923</v>
          </cell>
        </row>
        <row r="1986">
          <cell r="D1986" t="str">
            <v>LEVIS-Womens</v>
          </cell>
          <cell r="H1986" t="str">
            <v>OK</v>
          </cell>
          <cell r="U1986" t="str">
            <v>LSE-EU</v>
          </cell>
          <cell r="Y1986">
            <v>668</v>
          </cell>
          <cell r="AF1986">
            <v>682</v>
          </cell>
          <cell r="AU1986">
            <v>25.692307692307693</v>
          </cell>
        </row>
        <row r="1987">
          <cell r="D1987" t="str">
            <v>LEVIS-Womens</v>
          </cell>
          <cell r="H1987" t="str">
            <v>OK</v>
          </cell>
          <cell r="U1987" t="str">
            <v>LSUS-US</v>
          </cell>
          <cell r="Y1987">
            <v>20262</v>
          </cell>
          <cell r="AF1987">
            <v>20668</v>
          </cell>
          <cell r="AU1987">
            <v>779.30769230769226</v>
          </cell>
        </row>
        <row r="1988">
          <cell r="D1988" t="str">
            <v>LEVIS-Womens</v>
          </cell>
          <cell r="H1988" t="str">
            <v>OK</v>
          </cell>
          <cell r="U1988" t="str">
            <v>LSBR-BR</v>
          </cell>
          <cell r="Y1988">
            <v>4000</v>
          </cell>
          <cell r="AF1988">
            <v>4080</v>
          </cell>
          <cell r="AU1988">
            <v>153.84615384615384</v>
          </cell>
        </row>
        <row r="1989">
          <cell r="D1989" t="str">
            <v>LEVIS-Womens</v>
          </cell>
          <cell r="H1989" t="str">
            <v>OK</v>
          </cell>
          <cell r="U1989" t="str">
            <v>LSUS-US</v>
          </cell>
          <cell r="Y1989">
            <v>7300</v>
          </cell>
          <cell r="AF1989">
            <v>7446</v>
          </cell>
          <cell r="AU1989">
            <v>280.76923076923077</v>
          </cell>
        </row>
        <row r="1990">
          <cell r="D1990" t="str">
            <v>LEVIS-Womens</v>
          </cell>
          <cell r="H1990" t="str">
            <v>OK</v>
          </cell>
          <cell r="U1990" t="str">
            <v>LSUS-US</v>
          </cell>
          <cell r="Y1990">
            <v>19017</v>
          </cell>
          <cell r="AF1990">
            <v>19398</v>
          </cell>
          <cell r="AU1990">
            <v>731.42307692307691</v>
          </cell>
        </row>
        <row r="1991">
          <cell r="D1991" t="str">
            <v>LEVIS-Womens</v>
          </cell>
          <cell r="H1991" t="str">
            <v>OK</v>
          </cell>
          <cell r="U1991" t="str">
            <v>LSUS-US</v>
          </cell>
          <cell r="Y1991">
            <v>9329</v>
          </cell>
          <cell r="AF1991">
            <v>9516</v>
          </cell>
          <cell r="AU1991">
            <v>358.80769230769232</v>
          </cell>
        </row>
        <row r="1992">
          <cell r="D1992" t="str">
            <v>LEVIS-Womens</v>
          </cell>
          <cell r="H1992" t="str">
            <v>OK</v>
          </cell>
          <cell r="U1992" t="str">
            <v>LSUS-US</v>
          </cell>
          <cell r="Y1992">
            <v>563</v>
          </cell>
          <cell r="AF1992">
            <v>575</v>
          </cell>
          <cell r="AU1992">
            <v>21.653846153846153</v>
          </cell>
        </row>
        <row r="1993">
          <cell r="D1993" t="str">
            <v>LEVIS-Womens</v>
          </cell>
          <cell r="H1993" t="str">
            <v>OK</v>
          </cell>
          <cell r="U1993" t="str">
            <v>AMA-PH</v>
          </cell>
          <cell r="Y1993">
            <v>320</v>
          </cell>
          <cell r="AF1993">
            <v>327</v>
          </cell>
          <cell r="AU1993">
            <v>12.307692307692308</v>
          </cell>
        </row>
        <row r="1994">
          <cell r="D1994" t="str">
            <v>LEVIS-Womens</v>
          </cell>
          <cell r="H1994" t="str">
            <v>OK</v>
          </cell>
          <cell r="U1994" t="str">
            <v>LSUS-US</v>
          </cell>
          <cell r="Y1994">
            <v>370</v>
          </cell>
          <cell r="AF1994">
            <v>378</v>
          </cell>
          <cell r="AU1994">
            <v>14.23076923076923</v>
          </cell>
        </row>
        <row r="1995">
          <cell r="D1995" t="str">
            <v>LEVIS-Womens</v>
          </cell>
          <cell r="H1995" t="str">
            <v>OK</v>
          </cell>
          <cell r="U1995" t="str">
            <v>ANZ-AU</v>
          </cell>
          <cell r="Y1995">
            <v>205</v>
          </cell>
          <cell r="AF1995">
            <v>210</v>
          </cell>
          <cell r="AU1995">
            <v>7.884615384615385</v>
          </cell>
        </row>
        <row r="1996">
          <cell r="D1996" t="str">
            <v>LEVIS-Womens</v>
          </cell>
          <cell r="H1996" t="str">
            <v>OK</v>
          </cell>
          <cell r="U1996" t="str">
            <v>LSUS-US</v>
          </cell>
          <cell r="Y1996">
            <v>613</v>
          </cell>
          <cell r="AF1996">
            <v>626</v>
          </cell>
          <cell r="AU1996">
            <v>23.576923076923077</v>
          </cell>
        </row>
        <row r="1997">
          <cell r="D1997" t="str">
            <v>LEVIS-Womens</v>
          </cell>
          <cell r="H1997" t="str">
            <v>PLEASE ISSUE PO ON:-12/10/21</v>
          </cell>
          <cell r="U1997" t="str">
            <v>LSC-CA</v>
          </cell>
          <cell r="Y1997">
            <v>972</v>
          </cell>
          <cell r="AF1997">
            <v>992</v>
          </cell>
          <cell r="AU1997">
            <v>37.384615384615387</v>
          </cell>
        </row>
        <row r="1998">
          <cell r="D1998" t="str">
            <v>LEVIS-Womens</v>
          </cell>
          <cell r="H1998" t="str">
            <v>PLEASE ISSUE PO ON:-12/11/21</v>
          </cell>
          <cell r="U1998" t="str">
            <v>LSUS-US</v>
          </cell>
          <cell r="Y1998">
            <v>1366</v>
          </cell>
          <cell r="AF1998">
            <v>1394</v>
          </cell>
          <cell r="AU1998">
            <v>52.53846153846154</v>
          </cell>
        </row>
        <row r="1999">
          <cell r="D1999" t="str">
            <v>LEVIS-Womens</v>
          </cell>
          <cell r="H1999" t="str">
            <v>OK</v>
          </cell>
          <cell r="U1999" t="str">
            <v>LSUS-US</v>
          </cell>
          <cell r="Y1999">
            <v>953</v>
          </cell>
          <cell r="AF1999">
            <v>973</v>
          </cell>
          <cell r="AU1999">
            <v>36.653846153846153</v>
          </cell>
        </row>
        <row r="2000">
          <cell r="D2000" t="str">
            <v>LEVIS-Womens</v>
          </cell>
          <cell r="H2000" t="str">
            <v>OK</v>
          </cell>
          <cell r="U2000" t="str">
            <v>LSUS-US</v>
          </cell>
          <cell r="Y2000">
            <v>331</v>
          </cell>
          <cell r="AF2000">
            <v>338</v>
          </cell>
          <cell r="AU2000">
            <v>12.73076923076923</v>
          </cell>
        </row>
        <row r="2001">
          <cell r="D2001" t="str">
            <v>LEVIS-Womens</v>
          </cell>
          <cell r="H2001" t="str">
            <v>OK</v>
          </cell>
          <cell r="U2001" t="str">
            <v>LSE-EU</v>
          </cell>
          <cell r="Y2001">
            <v>1169</v>
          </cell>
          <cell r="AF2001">
            <v>1193</v>
          </cell>
          <cell r="AU2001">
            <v>44.96153846153846</v>
          </cell>
        </row>
        <row r="2002">
          <cell r="D2002" t="str">
            <v>LEVIS-Womens</v>
          </cell>
          <cell r="H2002" t="str">
            <v>OK</v>
          </cell>
          <cell r="U2002" t="str">
            <v>LSUS-US</v>
          </cell>
          <cell r="Y2002">
            <v>549</v>
          </cell>
          <cell r="AF2002">
            <v>560</v>
          </cell>
          <cell r="AU2002">
            <v>21.115384615384617</v>
          </cell>
        </row>
        <row r="2003">
          <cell r="D2003" t="str">
            <v>LEVIS-Womens</v>
          </cell>
          <cell r="H2003" t="str">
            <v>OK</v>
          </cell>
          <cell r="U2003" t="str">
            <v>LSUS-US</v>
          </cell>
          <cell r="Y2003">
            <v>951</v>
          </cell>
          <cell r="AF2003">
            <v>971</v>
          </cell>
          <cell r="AU2003">
            <v>36.57692307692308</v>
          </cell>
        </row>
        <row r="2004">
          <cell r="D2004" t="str">
            <v>LEVIS-Womens</v>
          </cell>
          <cell r="H2004" t="str">
            <v>OK</v>
          </cell>
          <cell r="U2004" t="str">
            <v>LSUS-US</v>
          </cell>
          <cell r="Y2004">
            <v>908</v>
          </cell>
          <cell r="AF2004">
            <v>927</v>
          </cell>
          <cell r="AU2004">
            <v>34.92307692307692</v>
          </cell>
        </row>
        <row r="2005">
          <cell r="D2005" t="str">
            <v>LEVIS-Womens</v>
          </cell>
          <cell r="H2005" t="str">
            <v>OK</v>
          </cell>
          <cell r="U2005" t="str">
            <v>AMA-PH</v>
          </cell>
          <cell r="Y2005">
            <v>200</v>
          </cell>
          <cell r="AF2005">
            <v>204</v>
          </cell>
          <cell r="AU2005">
            <v>7.6923076923076925</v>
          </cell>
        </row>
        <row r="2006">
          <cell r="D2006" t="str">
            <v>LEVIS-Womens</v>
          </cell>
          <cell r="H2006" t="str">
            <v>OK</v>
          </cell>
          <cell r="U2006" t="str">
            <v>LSUS-US</v>
          </cell>
          <cell r="Y2006">
            <v>516</v>
          </cell>
          <cell r="AF2006">
            <v>527</v>
          </cell>
          <cell r="AU2006">
            <v>19.846153846153847</v>
          </cell>
        </row>
        <row r="2007">
          <cell r="D2007" t="str">
            <v>LEVIS-Womens</v>
          </cell>
          <cell r="H2007" t="str">
            <v>OK</v>
          </cell>
          <cell r="U2007" t="str">
            <v>LSUS-US</v>
          </cell>
          <cell r="Y2007">
            <v>770</v>
          </cell>
          <cell r="AF2007">
            <v>786</v>
          </cell>
          <cell r="AU2007">
            <v>29.615384615384617</v>
          </cell>
        </row>
        <row r="2008">
          <cell r="D2008" t="str">
            <v>LEVIS-Womens</v>
          </cell>
          <cell r="H2008" t="str">
            <v>OK</v>
          </cell>
          <cell r="U2008" t="str">
            <v>ANZ-AU</v>
          </cell>
          <cell r="Y2008">
            <v>205</v>
          </cell>
          <cell r="AF2008">
            <v>210</v>
          </cell>
          <cell r="AU2008">
            <v>7.884615384615385</v>
          </cell>
        </row>
        <row r="2009">
          <cell r="D2009" t="str">
            <v>LEVIS-Womens</v>
          </cell>
          <cell r="H2009" t="str">
            <v>OK</v>
          </cell>
          <cell r="U2009" t="str">
            <v>AMA-PH</v>
          </cell>
          <cell r="Y2009">
            <v>505</v>
          </cell>
          <cell r="AF2009">
            <v>516</v>
          </cell>
          <cell r="AU2009">
            <v>19.423076923076923</v>
          </cell>
        </row>
        <row r="2010">
          <cell r="D2010" t="str">
            <v>LEVIS-Womens</v>
          </cell>
          <cell r="H2010" t="str">
            <v>OK</v>
          </cell>
          <cell r="U2010" t="str">
            <v>LSE-EU</v>
          </cell>
          <cell r="Y2010">
            <v>380</v>
          </cell>
          <cell r="AF2010">
            <v>388</v>
          </cell>
          <cell r="AU2010">
            <v>14.615384615384615</v>
          </cell>
        </row>
        <row r="2011">
          <cell r="D2011" t="str">
            <v>LEVIS-Womens</v>
          </cell>
          <cell r="H2011" t="str">
            <v>OK</v>
          </cell>
          <cell r="U2011" t="str">
            <v>LSC-CA</v>
          </cell>
          <cell r="Y2011">
            <v>200</v>
          </cell>
          <cell r="AF2011">
            <v>204</v>
          </cell>
          <cell r="AU2011">
            <v>7.6923076923076925</v>
          </cell>
        </row>
        <row r="2012">
          <cell r="D2012" t="str">
            <v>LEVIS-Womens</v>
          </cell>
          <cell r="H2012" t="str">
            <v>OK</v>
          </cell>
          <cell r="U2012" t="str">
            <v>LSUS-US</v>
          </cell>
          <cell r="Y2012">
            <v>550</v>
          </cell>
          <cell r="AF2012">
            <v>561</v>
          </cell>
          <cell r="AU2012">
            <v>21.153846153846153</v>
          </cell>
        </row>
        <row r="2013">
          <cell r="D2013" t="str">
            <v>LEVIS-Womens</v>
          </cell>
          <cell r="H2013" t="str">
            <v>OK</v>
          </cell>
          <cell r="U2013" t="str">
            <v>LSUS-US</v>
          </cell>
          <cell r="Y2013">
            <v>545</v>
          </cell>
          <cell r="AF2013">
            <v>556</v>
          </cell>
          <cell r="AU2013">
            <v>20.96153846153846</v>
          </cell>
        </row>
        <row r="2014">
          <cell r="D2014" t="str">
            <v>LEVIS-Womens</v>
          </cell>
          <cell r="H2014" t="str">
            <v>OK</v>
          </cell>
          <cell r="U2014" t="str">
            <v>LSUS-US</v>
          </cell>
          <cell r="Y2014">
            <v>1031</v>
          </cell>
          <cell r="AF2014">
            <v>1052</v>
          </cell>
          <cell r="AU2014">
            <v>39.653846153846153</v>
          </cell>
        </row>
        <row r="2015">
          <cell r="D2015" t="str">
            <v>LEVIS-Womens</v>
          </cell>
          <cell r="H2015" t="str">
            <v>OK</v>
          </cell>
          <cell r="U2015" t="str">
            <v>LSE-EU</v>
          </cell>
          <cell r="Y2015">
            <v>294</v>
          </cell>
          <cell r="AF2015">
            <v>300</v>
          </cell>
          <cell r="AU2015">
            <v>11.307692307692308</v>
          </cell>
        </row>
        <row r="2016">
          <cell r="D2016" t="str">
            <v>LEVIS-Womens</v>
          </cell>
          <cell r="H2016" t="str">
            <v>OK</v>
          </cell>
          <cell r="U2016" t="str">
            <v>LSE-EU</v>
          </cell>
          <cell r="Y2016">
            <v>379</v>
          </cell>
          <cell r="AF2016">
            <v>387</v>
          </cell>
          <cell r="AU2016">
            <v>14.576923076923077</v>
          </cell>
        </row>
        <row r="2017">
          <cell r="D2017" t="str">
            <v>LEVIS-Womens</v>
          </cell>
          <cell r="H2017" t="str">
            <v>OK</v>
          </cell>
          <cell r="U2017" t="str">
            <v>LSE-EU</v>
          </cell>
          <cell r="Y2017">
            <v>583</v>
          </cell>
          <cell r="AF2017">
            <v>595</v>
          </cell>
          <cell r="AU2017">
            <v>22.423076923076923</v>
          </cell>
        </row>
        <row r="2018">
          <cell r="D2018" t="str">
            <v>LEVIS-Womens</v>
          </cell>
          <cell r="H2018" t="str">
            <v>OK</v>
          </cell>
          <cell r="U2018" t="str">
            <v>LSE-EU</v>
          </cell>
          <cell r="Y2018">
            <v>379</v>
          </cell>
          <cell r="AF2018">
            <v>387</v>
          </cell>
          <cell r="AU2018">
            <v>14.576923076923077</v>
          </cell>
        </row>
        <row r="2019">
          <cell r="D2019" t="str">
            <v>LEVIS-Womens</v>
          </cell>
          <cell r="H2019" t="str">
            <v>OK</v>
          </cell>
          <cell r="U2019" t="str">
            <v>LSUS-US</v>
          </cell>
          <cell r="Y2019">
            <v>5000</v>
          </cell>
          <cell r="AF2019">
            <v>5100</v>
          </cell>
          <cell r="AU2019">
            <v>192.30769230769232</v>
          </cell>
        </row>
        <row r="2020">
          <cell r="D2020" t="str">
            <v>LEVIS-Womens</v>
          </cell>
          <cell r="H2020" t="str">
            <v>OK</v>
          </cell>
          <cell r="U2020" t="str">
            <v>LSC-CA</v>
          </cell>
          <cell r="Y2020">
            <v>595</v>
          </cell>
          <cell r="AF2020">
            <v>607</v>
          </cell>
          <cell r="AU2020">
            <v>22.884615384615383</v>
          </cell>
        </row>
        <row r="2021">
          <cell r="D2021" t="str">
            <v>LEVIS-Womens</v>
          </cell>
          <cell r="H2021" t="str">
            <v>OK</v>
          </cell>
          <cell r="U2021" t="str">
            <v>LSUS-US</v>
          </cell>
          <cell r="Y2021">
            <v>1688</v>
          </cell>
          <cell r="AF2021">
            <v>1722</v>
          </cell>
          <cell r="AU2021">
            <v>64.92307692307692</v>
          </cell>
        </row>
        <row r="2022">
          <cell r="D2022" t="str">
            <v>LEVIS-Womens</v>
          </cell>
          <cell r="H2022" t="str">
            <v>PLEASE ISSUE PO ON:-12/18/21</v>
          </cell>
          <cell r="U2022" t="str">
            <v>LSUS-US</v>
          </cell>
          <cell r="Y2022">
            <v>3164</v>
          </cell>
          <cell r="AF2022">
            <v>3228</v>
          </cell>
          <cell r="AU2022">
            <v>121.69230769230769</v>
          </cell>
        </row>
        <row r="2023">
          <cell r="D2023" t="str">
            <v>LEVIS-Womens</v>
          </cell>
          <cell r="H2023" t="str">
            <v>PLEASE ISSUE PO ON:-12/22/21</v>
          </cell>
          <cell r="U2023" t="str">
            <v>LSC-CA</v>
          </cell>
          <cell r="Y2023">
            <v>2000</v>
          </cell>
          <cell r="AF2023">
            <v>2040</v>
          </cell>
          <cell r="AU2023">
            <v>76.92307692307692</v>
          </cell>
        </row>
        <row r="2024">
          <cell r="D2024" t="str">
            <v>LEVIS-Womens</v>
          </cell>
          <cell r="H2024" t="str">
            <v>OK</v>
          </cell>
          <cell r="U2024" t="str">
            <v>LSUS-US</v>
          </cell>
          <cell r="Y2024">
            <v>570</v>
          </cell>
          <cell r="AF2024">
            <v>582</v>
          </cell>
          <cell r="AU2024">
            <v>21.923076923076923</v>
          </cell>
        </row>
        <row r="2025">
          <cell r="D2025" t="str">
            <v>LEVIS-Womens</v>
          </cell>
          <cell r="H2025" t="str">
            <v>OK</v>
          </cell>
          <cell r="U2025" t="str">
            <v>ANZ-AU</v>
          </cell>
          <cell r="Y2025">
            <v>1424</v>
          </cell>
          <cell r="AF2025">
            <v>1453</v>
          </cell>
          <cell r="AU2025">
            <v>54.769230769230766</v>
          </cell>
        </row>
        <row r="2026">
          <cell r="D2026" t="str">
            <v>LEVIS-Womens</v>
          </cell>
          <cell r="H2026" t="str">
            <v>OK</v>
          </cell>
          <cell r="U2026" t="str">
            <v>LSE-EU</v>
          </cell>
          <cell r="Y2026">
            <v>547</v>
          </cell>
          <cell r="AF2026">
            <v>558</v>
          </cell>
          <cell r="AU2026">
            <v>21.03846153846154</v>
          </cell>
        </row>
        <row r="2027">
          <cell r="D2027" t="str">
            <v>LEVIS-Womens</v>
          </cell>
          <cell r="H2027" t="str">
            <v>OK</v>
          </cell>
          <cell r="U2027" t="str">
            <v>LSE-EU</v>
          </cell>
          <cell r="Y2027">
            <v>1091</v>
          </cell>
          <cell r="AF2027">
            <v>1113</v>
          </cell>
          <cell r="AU2027">
            <v>41.96153846153846</v>
          </cell>
        </row>
        <row r="2028">
          <cell r="D2028" t="str">
            <v>LEVIS-Womens</v>
          </cell>
          <cell r="H2028" t="str">
            <v>OK</v>
          </cell>
          <cell r="U2028" t="str">
            <v>LSUS-US</v>
          </cell>
          <cell r="Y2028">
            <v>409</v>
          </cell>
          <cell r="AF2028">
            <v>418</v>
          </cell>
          <cell r="AU2028">
            <v>15.73076923076923</v>
          </cell>
        </row>
        <row r="2029">
          <cell r="D2029" t="str">
            <v>LEVIS-Womens</v>
          </cell>
          <cell r="H2029" t="str">
            <v>OK</v>
          </cell>
          <cell r="U2029" t="str">
            <v>LSC-CA</v>
          </cell>
          <cell r="Y2029">
            <v>200</v>
          </cell>
          <cell r="AF2029">
            <v>204</v>
          </cell>
          <cell r="AU2029">
            <v>7.6923076923076925</v>
          </cell>
        </row>
        <row r="2030">
          <cell r="D2030" t="str">
            <v>LEVIS-Womens</v>
          </cell>
          <cell r="H2030" t="str">
            <v>OK</v>
          </cell>
          <cell r="U2030" t="str">
            <v>KR-KR</v>
          </cell>
          <cell r="Y2030">
            <v>239</v>
          </cell>
          <cell r="AF2030">
            <v>244</v>
          </cell>
          <cell r="AU2030">
            <v>9.1923076923076916</v>
          </cell>
        </row>
        <row r="2031">
          <cell r="D2031" t="str">
            <v>LEVIS-Womens</v>
          </cell>
          <cell r="H2031" t="str">
            <v>OK</v>
          </cell>
          <cell r="U2031" t="str">
            <v>LSE-EU</v>
          </cell>
          <cell r="Y2031">
            <v>200</v>
          </cell>
          <cell r="AF2031">
            <v>204</v>
          </cell>
          <cell r="AU2031">
            <v>7.6923076923076925</v>
          </cell>
        </row>
        <row r="2032">
          <cell r="D2032" t="str">
            <v>LEVIS-Womens</v>
          </cell>
          <cell r="H2032" t="str">
            <v>OK</v>
          </cell>
          <cell r="U2032" t="str">
            <v>LSE-EU</v>
          </cell>
          <cell r="Y2032">
            <v>200</v>
          </cell>
          <cell r="AF2032">
            <v>204</v>
          </cell>
          <cell r="AU2032">
            <v>7.6923076923076925</v>
          </cell>
        </row>
        <row r="2033">
          <cell r="D2033" t="str">
            <v>LEVIS-Womens</v>
          </cell>
          <cell r="H2033" t="str">
            <v>OK</v>
          </cell>
          <cell r="U2033" t="str">
            <v>LSE-EU</v>
          </cell>
          <cell r="Y2033">
            <v>3256</v>
          </cell>
          <cell r="AF2033">
            <v>3322</v>
          </cell>
          <cell r="AU2033">
            <v>125.23076923076923</v>
          </cell>
        </row>
        <row r="2034">
          <cell r="D2034" t="str">
            <v>LEVIS-Womens</v>
          </cell>
          <cell r="H2034" t="str">
            <v>OK</v>
          </cell>
          <cell r="U2034" t="str">
            <v>AMA-MY</v>
          </cell>
          <cell r="Y2034">
            <v>251</v>
          </cell>
          <cell r="AF2034">
            <v>257</v>
          </cell>
          <cell r="AU2034">
            <v>9.6538461538461533</v>
          </cell>
        </row>
        <row r="2035">
          <cell r="D2035" t="str">
            <v>LEVIS-Womens</v>
          </cell>
          <cell r="H2035" t="str">
            <v>OK</v>
          </cell>
          <cell r="U2035" t="str">
            <v>LSE-EU</v>
          </cell>
          <cell r="Y2035">
            <v>186</v>
          </cell>
          <cell r="AF2035">
            <v>190</v>
          </cell>
          <cell r="AU2035">
            <v>7.1538461538461542</v>
          </cell>
        </row>
        <row r="2036">
          <cell r="D2036" t="str">
            <v>LEVIS-Womens</v>
          </cell>
          <cell r="H2036" t="str">
            <v>OK</v>
          </cell>
          <cell r="U2036" t="str">
            <v>LSE-EU</v>
          </cell>
          <cell r="Y2036">
            <v>548</v>
          </cell>
          <cell r="AF2036">
            <v>559</v>
          </cell>
          <cell r="AU2036">
            <v>21.076923076923077</v>
          </cell>
        </row>
        <row r="2037">
          <cell r="D2037" t="str">
            <v>LEVIS-Womens</v>
          </cell>
          <cell r="H2037" t="str">
            <v>OK</v>
          </cell>
          <cell r="U2037" t="str">
            <v>LSE-EU</v>
          </cell>
          <cell r="Y2037">
            <v>1600</v>
          </cell>
          <cell r="AF2037">
            <v>1632</v>
          </cell>
          <cell r="AU2037">
            <v>61.53846153846154</v>
          </cell>
        </row>
        <row r="2038">
          <cell r="D2038" t="str">
            <v>LEVIS-Womens</v>
          </cell>
          <cell r="H2038" t="str">
            <v>OK</v>
          </cell>
          <cell r="U2038" t="str">
            <v>LSE-EU</v>
          </cell>
          <cell r="Y2038">
            <v>2130</v>
          </cell>
          <cell r="AF2038">
            <v>2173</v>
          </cell>
          <cell r="AU2038">
            <v>81.92307692307692</v>
          </cell>
        </row>
        <row r="2039">
          <cell r="D2039" t="str">
            <v>LEVIS-Womens</v>
          </cell>
          <cell r="H2039" t="str">
            <v>OK</v>
          </cell>
          <cell r="U2039" t="str">
            <v>LSE-EU</v>
          </cell>
          <cell r="Y2039">
            <v>200</v>
          </cell>
          <cell r="AF2039">
            <v>204</v>
          </cell>
          <cell r="AU2039">
            <v>7.6923076923076925</v>
          </cell>
        </row>
        <row r="2040">
          <cell r="D2040" t="str">
            <v>LEVIS-Womens</v>
          </cell>
          <cell r="H2040" t="str">
            <v>OK</v>
          </cell>
          <cell r="U2040" t="str">
            <v>LSE-EU</v>
          </cell>
          <cell r="Y2040">
            <v>200</v>
          </cell>
          <cell r="AF2040">
            <v>204</v>
          </cell>
          <cell r="AU2040">
            <v>7.6923076923076925</v>
          </cell>
        </row>
        <row r="2041">
          <cell r="D2041" t="str">
            <v>LEVIS-Womens</v>
          </cell>
          <cell r="H2041" t="str">
            <v>OK</v>
          </cell>
          <cell r="U2041" t="str">
            <v>LSE-EU</v>
          </cell>
          <cell r="Y2041">
            <v>312</v>
          </cell>
          <cell r="AF2041">
            <v>319</v>
          </cell>
          <cell r="AU2041">
            <v>12</v>
          </cell>
        </row>
        <row r="2042">
          <cell r="D2042" t="str">
            <v>LEVIS-Womens</v>
          </cell>
          <cell r="H2042" t="str">
            <v>OK</v>
          </cell>
          <cell r="U2042" t="str">
            <v>LSE-EU</v>
          </cell>
          <cell r="Y2042">
            <v>485</v>
          </cell>
          <cell r="AF2042">
            <v>495</v>
          </cell>
          <cell r="AU2042">
            <v>18.653846153846153</v>
          </cell>
        </row>
        <row r="2043">
          <cell r="D2043" t="str">
            <v>LEVIS-Womens</v>
          </cell>
          <cell r="H2043" t="str">
            <v>OK</v>
          </cell>
          <cell r="U2043" t="str">
            <v>LSE-EU</v>
          </cell>
          <cell r="Y2043">
            <v>338</v>
          </cell>
          <cell r="AF2043">
            <v>345</v>
          </cell>
          <cell r="AU2043">
            <v>13</v>
          </cell>
        </row>
        <row r="2044">
          <cell r="D2044" t="str">
            <v>LEVIS-Womens</v>
          </cell>
          <cell r="H2044" t="str">
            <v>PLEASE ISSUE PO ON:-12/28/21</v>
          </cell>
          <cell r="U2044" t="str">
            <v>LSUS-US</v>
          </cell>
          <cell r="Y2044">
            <v>2963</v>
          </cell>
          <cell r="AF2044">
            <v>3023</v>
          </cell>
          <cell r="AU2044">
            <v>113.96153846153847</v>
          </cell>
        </row>
        <row r="2045">
          <cell r="D2045" t="str">
            <v>LEVIS-Womens</v>
          </cell>
          <cell r="H2045" t="str">
            <v>PLEASE ISSUE PO ON:-12/28/21</v>
          </cell>
          <cell r="U2045" t="str">
            <v>LSUS-US</v>
          </cell>
          <cell r="Y2045">
            <v>1700</v>
          </cell>
          <cell r="AF2045">
            <v>1734</v>
          </cell>
          <cell r="AU2045">
            <v>65.384615384615387</v>
          </cell>
        </row>
        <row r="2046">
          <cell r="D2046" t="str">
            <v>LEVIS-Womens</v>
          </cell>
          <cell r="H2046" t="str">
            <v>PLEASE ISSUE PO ON:-12/29/21</v>
          </cell>
          <cell r="U2046" t="str">
            <v>LSM-MX</v>
          </cell>
          <cell r="Y2046">
            <v>1900</v>
          </cell>
          <cell r="AF2046">
            <v>1938</v>
          </cell>
          <cell r="AU2046">
            <v>73.07692307692308</v>
          </cell>
        </row>
        <row r="2047">
          <cell r="D2047" t="str">
            <v>LEVIS-Womens</v>
          </cell>
          <cell r="H2047" t="str">
            <v>PLEASE ISSUE PO ON:-12/29/21</v>
          </cell>
          <cell r="U2047" t="str">
            <v>LSUS-US</v>
          </cell>
          <cell r="Y2047">
            <v>400</v>
          </cell>
          <cell r="AF2047">
            <v>408</v>
          </cell>
          <cell r="AU2047">
            <v>15.384615384615385</v>
          </cell>
        </row>
        <row r="2048">
          <cell r="D2048" t="str">
            <v>LEVIS-Womens</v>
          </cell>
          <cell r="H2048" t="str">
            <v>PLEASE ISSUE PO ON:-12/29/21</v>
          </cell>
          <cell r="U2048" t="str">
            <v>LSM-MX</v>
          </cell>
          <cell r="Y2048">
            <v>3000</v>
          </cell>
          <cell r="AF2048">
            <v>3060</v>
          </cell>
          <cell r="AU2048">
            <v>115.38461538461539</v>
          </cell>
        </row>
        <row r="2049">
          <cell r="D2049" t="str">
            <v>LEVIS-Womens</v>
          </cell>
          <cell r="H2049" t="str">
            <v>PLEASE ISSUE PO ON:-12/30/21</v>
          </cell>
          <cell r="U2049" t="str">
            <v>LSM-MX</v>
          </cell>
          <cell r="Y2049">
            <v>3100</v>
          </cell>
          <cell r="AF2049">
            <v>3162</v>
          </cell>
          <cell r="AU2049">
            <v>119.23076923076923</v>
          </cell>
        </row>
        <row r="2050">
          <cell r="D2050" t="str">
            <v>LEVIS-Womens</v>
          </cell>
          <cell r="H2050" t="str">
            <v>PLEASE ISSUE PO ON:-12/31/21</v>
          </cell>
          <cell r="U2050" t="str">
            <v>LSM-MX</v>
          </cell>
          <cell r="Y2050">
            <v>3700</v>
          </cell>
          <cell r="AF2050">
            <v>3774</v>
          </cell>
          <cell r="AU2050">
            <v>142.30769230769232</v>
          </cell>
        </row>
        <row r="2051">
          <cell r="D2051" t="str">
            <v>LEVIS-Womens</v>
          </cell>
          <cell r="H2051" t="str">
            <v>PLEASE ISSUE PO ON:-1/1/22</v>
          </cell>
          <cell r="U2051" t="str">
            <v>LSM-MX</v>
          </cell>
          <cell r="Y2051">
            <v>600</v>
          </cell>
          <cell r="AF2051">
            <v>612</v>
          </cell>
          <cell r="AU2051">
            <v>23.076923076923077</v>
          </cell>
        </row>
        <row r="2052">
          <cell r="D2052" t="str">
            <v>LEVIS-Womens</v>
          </cell>
          <cell r="H2052" t="str">
            <v>PLEASE ISSUE PO ON:-1/1/22</v>
          </cell>
          <cell r="U2052" t="str">
            <v>LSUS-US</v>
          </cell>
          <cell r="Y2052">
            <v>2204</v>
          </cell>
          <cell r="AF2052">
            <v>2249</v>
          </cell>
          <cell r="AU2052">
            <v>84.769230769230774</v>
          </cell>
        </row>
        <row r="2053">
          <cell r="D2053" t="str">
            <v>LEVIS-Womens</v>
          </cell>
          <cell r="H2053" t="str">
            <v>PLEASE ISSUE PO ON:-1/3/22</v>
          </cell>
          <cell r="U2053" t="str">
            <v>LSC-CA</v>
          </cell>
          <cell r="Y2053">
            <v>2444</v>
          </cell>
          <cell r="AF2053">
            <v>2493</v>
          </cell>
          <cell r="AU2053">
            <v>94</v>
          </cell>
        </row>
        <row r="2054">
          <cell r="D2054" t="str">
            <v>LEVIS-Womens</v>
          </cell>
          <cell r="H2054" t="str">
            <v>OK</v>
          </cell>
          <cell r="U2054" t="str">
            <v>LSE-EU</v>
          </cell>
          <cell r="Y2054">
            <v>5000</v>
          </cell>
          <cell r="AF2054">
            <v>5100</v>
          </cell>
          <cell r="AU2054">
            <v>192.30769230769232</v>
          </cell>
        </row>
        <row r="2055">
          <cell r="D2055" t="str">
            <v>LEVIS-Womens</v>
          </cell>
          <cell r="H2055" t="str">
            <v>OK</v>
          </cell>
          <cell r="U2055" t="str">
            <v>LSUS-US</v>
          </cell>
          <cell r="Y2055">
            <v>1800</v>
          </cell>
          <cell r="AF2055">
            <v>1836</v>
          </cell>
          <cell r="AU2055">
            <v>69.230769230769226</v>
          </cell>
        </row>
        <row r="2056">
          <cell r="D2056" t="str">
            <v>LEVIS-Womens</v>
          </cell>
          <cell r="H2056" t="str">
            <v>OK</v>
          </cell>
          <cell r="U2056" t="str">
            <v>LSUS-US</v>
          </cell>
          <cell r="Y2056">
            <v>500</v>
          </cell>
          <cell r="AF2056">
            <v>510</v>
          </cell>
          <cell r="AU2056">
            <v>19.23076923076923</v>
          </cell>
        </row>
        <row r="2057">
          <cell r="D2057" t="str">
            <v>LEVIS-Womens</v>
          </cell>
          <cell r="H2057" t="str">
            <v>OK</v>
          </cell>
          <cell r="U2057" t="str">
            <v>LSUS-US</v>
          </cell>
          <cell r="Y2057">
            <v>3600</v>
          </cell>
          <cell r="AF2057">
            <v>3672</v>
          </cell>
          <cell r="AU2057">
            <v>138.46153846153845</v>
          </cell>
        </row>
        <row r="2058">
          <cell r="D2058" t="str">
            <v>LEVIS-Womens</v>
          </cell>
          <cell r="H2058" t="str">
            <v>OK</v>
          </cell>
          <cell r="U2058" t="str">
            <v>LSUS-US</v>
          </cell>
          <cell r="Y2058">
            <v>500</v>
          </cell>
          <cell r="AF2058">
            <v>510</v>
          </cell>
          <cell r="AU2058">
            <v>19.23076923076923</v>
          </cell>
        </row>
        <row r="2059">
          <cell r="D2059" t="str">
            <v>LEVIS-Womens</v>
          </cell>
          <cell r="H2059" t="str">
            <v>OK</v>
          </cell>
          <cell r="U2059" t="str">
            <v>LSUS-US</v>
          </cell>
          <cell r="Y2059">
            <v>5000</v>
          </cell>
          <cell r="AF2059">
            <v>5100</v>
          </cell>
          <cell r="AU2059">
            <v>192.30769230769232</v>
          </cell>
        </row>
        <row r="2060">
          <cell r="D2060" t="str">
            <v>LEVIS-Womens</v>
          </cell>
          <cell r="H2060" t="str">
            <v>OK</v>
          </cell>
          <cell r="U2060" t="str">
            <v>LSUS-US</v>
          </cell>
          <cell r="Y2060">
            <v>2460</v>
          </cell>
          <cell r="AF2060">
            <v>2510</v>
          </cell>
          <cell r="AU2060">
            <v>94.615384615384613</v>
          </cell>
        </row>
        <row r="2061">
          <cell r="D2061" t="str">
            <v>LEVIS-Womens</v>
          </cell>
          <cell r="H2061" t="str">
            <v>OK</v>
          </cell>
          <cell r="U2061" t="str">
            <v>LSUS-US</v>
          </cell>
          <cell r="Y2061">
            <v>1613</v>
          </cell>
          <cell r="AF2061">
            <v>1646</v>
          </cell>
          <cell r="AU2061">
            <v>62.03846153846154</v>
          </cell>
        </row>
        <row r="2062">
          <cell r="D2062" t="str">
            <v>LEVIS-Womens</v>
          </cell>
          <cell r="H2062" t="str">
            <v>PLEASE ISSUE PO ON:-1/8/22</v>
          </cell>
          <cell r="U2062" t="str">
            <v>LSUS-US</v>
          </cell>
          <cell r="Y2062">
            <v>350</v>
          </cell>
          <cell r="AF2062">
            <v>357</v>
          </cell>
          <cell r="AU2062">
            <v>13.461538461538462</v>
          </cell>
        </row>
        <row r="2063">
          <cell r="D2063" t="str">
            <v>LEVIS-Womens</v>
          </cell>
          <cell r="H2063" t="str">
            <v>PLEASE ISSUE PO ON:-1/10/22</v>
          </cell>
          <cell r="U2063" t="str">
            <v>LSUS-US</v>
          </cell>
          <cell r="Y2063">
            <v>1150</v>
          </cell>
          <cell r="AF2063">
            <v>1173</v>
          </cell>
          <cell r="AU2063">
            <v>44.230769230769234</v>
          </cell>
        </row>
        <row r="2064">
          <cell r="D2064" t="str">
            <v>LEVIS-Womens</v>
          </cell>
          <cell r="H2064" t="str">
            <v>PLEASE ISSUE PO ON:-1/10/22</v>
          </cell>
          <cell r="U2064" t="str">
            <v>LSC-CA</v>
          </cell>
          <cell r="Y2064">
            <v>2306</v>
          </cell>
          <cell r="AF2064">
            <v>2353</v>
          </cell>
          <cell r="AU2064">
            <v>88.692307692307693</v>
          </cell>
        </row>
        <row r="2065">
          <cell r="D2065" t="str">
            <v>LEVIS-Womens</v>
          </cell>
          <cell r="H2065" t="str">
            <v>OK</v>
          </cell>
          <cell r="U2065" t="str">
            <v>LSE-EU</v>
          </cell>
          <cell r="Y2065">
            <v>512</v>
          </cell>
          <cell r="AF2065">
            <v>523</v>
          </cell>
          <cell r="AU2065">
            <v>19.692307692307693</v>
          </cell>
        </row>
        <row r="2066">
          <cell r="D2066" t="str">
            <v>LEVIS-Womens</v>
          </cell>
          <cell r="H2066" t="str">
            <v>OK</v>
          </cell>
          <cell r="U2066" t="str">
            <v>LSUS-US</v>
          </cell>
          <cell r="Y2066">
            <v>988</v>
          </cell>
          <cell r="AF2066">
            <v>1008</v>
          </cell>
          <cell r="AU2066">
            <v>38</v>
          </cell>
        </row>
        <row r="2067">
          <cell r="D2067" t="str">
            <v>LEVIS-Womens</v>
          </cell>
          <cell r="H2067" t="str">
            <v>OK</v>
          </cell>
          <cell r="U2067" t="str">
            <v>LSUS-US</v>
          </cell>
          <cell r="Y2067">
            <v>834</v>
          </cell>
          <cell r="AF2067">
            <v>851</v>
          </cell>
          <cell r="AU2067">
            <v>32.07692307692308</v>
          </cell>
        </row>
        <row r="2068">
          <cell r="D2068" t="str">
            <v>LEVIS-Womens</v>
          </cell>
          <cell r="H2068" t="str">
            <v>OK</v>
          </cell>
          <cell r="U2068" t="str">
            <v>LSUS-US</v>
          </cell>
          <cell r="Y2068">
            <v>666</v>
          </cell>
          <cell r="AF2068">
            <v>680</v>
          </cell>
          <cell r="AU2068">
            <v>25.615384615384617</v>
          </cell>
        </row>
        <row r="2069">
          <cell r="D2069" t="str">
            <v>LEVIS-Womens</v>
          </cell>
          <cell r="H2069" t="str">
            <v>OK</v>
          </cell>
          <cell r="U2069" t="str">
            <v>LSE-EU</v>
          </cell>
          <cell r="Y2069">
            <v>200</v>
          </cell>
          <cell r="AF2069">
            <v>204</v>
          </cell>
          <cell r="AU2069">
            <v>7.6923076923076925</v>
          </cell>
        </row>
        <row r="2070">
          <cell r="D2070" t="str">
            <v>LEVIS-Womens</v>
          </cell>
          <cell r="H2070" t="str">
            <v>OK</v>
          </cell>
          <cell r="U2070" t="str">
            <v>LSE-EU</v>
          </cell>
          <cell r="Y2070">
            <v>371</v>
          </cell>
          <cell r="AF2070">
            <v>379</v>
          </cell>
          <cell r="AU2070">
            <v>14.26923076923077</v>
          </cell>
        </row>
        <row r="2071">
          <cell r="D2071" t="str">
            <v>LEVIS-Womens</v>
          </cell>
          <cell r="H2071" t="str">
            <v>OK</v>
          </cell>
          <cell r="U2071" t="str">
            <v>LSE-EU</v>
          </cell>
          <cell r="Y2071">
            <v>227</v>
          </cell>
          <cell r="AF2071">
            <v>232</v>
          </cell>
          <cell r="AU2071">
            <v>8.7307692307692299</v>
          </cell>
        </row>
        <row r="2072">
          <cell r="D2072" t="str">
            <v>LEVIS-Womens</v>
          </cell>
          <cell r="H2072" t="str">
            <v>OK</v>
          </cell>
          <cell r="U2072" t="str">
            <v>LSE-EU</v>
          </cell>
          <cell r="Y2072">
            <v>246</v>
          </cell>
          <cell r="AF2072">
            <v>251</v>
          </cell>
          <cell r="AU2072">
            <v>9.4615384615384617</v>
          </cell>
        </row>
        <row r="2073">
          <cell r="D2073" t="str">
            <v>LEVIS-Womens</v>
          </cell>
          <cell r="H2073" t="str">
            <v>OK</v>
          </cell>
          <cell r="U2073" t="str">
            <v>LSE-EU</v>
          </cell>
          <cell r="Y2073">
            <v>229</v>
          </cell>
          <cell r="AF2073">
            <v>234</v>
          </cell>
          <cell r="AU2073">
            <v>8.8076923076923084</v>
          </cell>
        </row>
        <row r="2074">
          <cell r="D2074" t="str">
            <v>LEVIS-Womens</v>
          </cell>
          <cell r="H2074" t="str">
            <v>OK</v>
          </cell>
          <cell r="U2074" t="str">
            <v>LSE-EU</v>
          </cell>
          <cell r="Y2074">
            <v>263</v>
          </cell>
          <cell r="AF2074">
            <v>269</v>
          </cell>
          <cell r="AU2074">
            <v>10.115384615384615</v>
          </cell>
        </row>
        <row r="2075">
          <cell r="D2075" t="str">
            <v>LEVIS-Womens</v>
          </cell>
          <cell r="H2075" t="str">
            <v>OK</v>
          </cell>
          <cell r="U2075" t="str">
            <v>LSE-EU</v>
          </cell>
          <cell r="Y2075">
            <v>830</v>
          </cell>
          <cell r="AF2075">
            <v>847</v>
          </cell>
          <cell r="AU2075">
            <v>31.923076923076923</v>
          </cell>
        </row>
        <row r="2076">
          <cell r="D2076" t="str">
            <v>LEVIS-Womens</v>
          </cell>
          <cell r="H2076" t="str">
            <v>PLEASE ISSUE PO ON:-1/12/22</v>
          </cell>
          <cell r="U2076" t="str">
            <v>LSUS-US</v>
          </cell>
          <cell r="Y2076">
            <v>1643</v>
          </cell>
          <cell r="AF2076">
            <v>1676</v>
          </cell>
          <cell r="AU2076">
            <v>63.192307692307693</v>
          </cell>
        </row>
        <row r="2077">
          <cell r="D2077" t="str">
            <v>LEVIS-Womens</v>
          </cell>
          <cell r="H2077" t="str">
            <v>OK</v>
          </cell>
          <cell r="U2077" t="str">
            <v>LSE-EU</v>
          </cell>
          <cell r="Y2077">
            <v>1132</v>
          </cell>
          <cell r="AF2077">
            <v>1155</v>
          </cell>
          <cell r="AU2077">
            <v>43.53846153846154</v>
          </cell>
        </row>
        <row r="2078">
          <cell r="D2078" t="str">
            <v>LEVIS-Womens</v>
          </cell>
          <cell r="H2078" t="str">
            <v>OK</v>
          </cell>
          <cell r="U2078" t="str">
            <v>LSE-EU</v>
          </cell>
          <cell r="Y2078">
            <v>1747</v>
          </cell>
          <cell r="AF2078">
            <v>1782</v>
          </cell>
          <cell r="AU2078">
            <v>67.192307692307693</v>
          </cell>
        </row>
        <row r="2079">
          <cell r="D2079" t="str">
            <v>LEVIS-Womens</v>
          </cell>
          <cell r="H2079" t="str">
            <v>OK</v>
          </cell>
          <cell r="U2079" t="str">
            <v>LSE-EU</v>
          </cell>
          <cell r="Y2079">
            <v>1167</v>
          </cell>
          <cell r="AF2079">
            <v>1191</v>
          </cell>
          <cell r="AU2079">
            <v>44.884615384615387</v>
          </cell>
        </row>
        <row r="2080">
          <cell r="D2080" t="str">
            <v>LEVIS-Womens</v>
          </cell>
          <cell r="H2080" t="str">
            <v>OK</v>
          </cell>
          <cell r="U2080" t="str">
            <v>LSE-EU</v>
          </cell>
          <cell r="Y2080">
            <v>742</v>
          </cell>
          <cell r="AF2080">
            <v>757</v>
          </cell>
          <cell r="AU2080">
            <v>28.53846153846154</v>
          </cell>
        </row>
        <row r="2081">
          <cell r="D2081" t="str">
            <v>LEVIS-Womens</v>
          </cell>
          <cell r="H2081" t="str">
            <v>OK</v>
          </cell>
          <cell r="U2081" t="str">
            <v>LSE-EU</v>
          </cell>
          <cell r="Y2081">
            <v>1379</v>
          </cell>
          <cell r="AF2081">
            <v>1407</v>
          </cell>
          <cell r="AU2081">
            <v>53.03846153846154</v>
          </cell>
        </row>
        <row r="2082">
          <cell r="D2082" t="str">
            <v>LEVIS-Womens</v>
          </cell>
          <cell r="H2082" t="str">
            <v>OK</v>
          </cell>
          <cell r="U2082" t="str">
            <v>LSE-EU</v>
          </cell>
          <cell r="Y2082">
            <v>213</v>
          </cell>
          <cell r="AF2082">
            <v>218</v>
          </cell>
          <cell r="AU2082">
            <v>8.1923076923076916</v>
          </cell>
        </row>
        <row r="2083">
          <cell r="D2083" t="str">
            <v>LEVIS-Womens</v>
          </cell>
          <cell r="H2083" t="str">
            <v>OK</v>
          </cell>
          <cell r="U2083" t="str">
            <v>LSE-EU</v>
          </cell>
          <cell r="Y2083">
            <v>2130</v>
          </cell>
          <cell r="AF2083">
            <v>2173</v>
          </cell>
          <cell r="AU2083">
            <v>81.92307692307692</v>
          </cell>
        </row>
        <row r="2084">
          <cell r="D2084" t="str">
            <v>LEVIS-Womens</v>
          </cell>
          <cell r="H2084" t="str">
            <v>OK</v>
          </cell>
          <cell r="U2084" t="str">
            <v>LSE-EU</v>
          </cell>
          <cell r="Y2084">
            <v>1066</v>
          </cell>
          <cell r="AF2084">
            <v>1088</v>
          </cell>
          <cell r="AU2084">
            <v>41</v>
          </cell>
        </row>
        <row r="2085">
          <cell r="D2085" t="str">
            <v>LEVIS-Womens</v>
          </cell>
          <cell r="H2085" t="str">
            <v>PLEASE ISSUE PO ON:-1/15/22</v>
          </cell>
          <cell r="U2085" t="str">
            <v>LSUS-US</v>
          </cell>
          <cell r="Y2085">
            <v>200</v>
          </cell>
          <cell r="AF2085">
            <v>204</v>
          </cell>
          <cell r="AU2085">
            <v>7.6923076923076925</v>
          </cell>
        </row>
        <row r="2086">
          <cell r="D2086" t="str">
            <v>LEVIS-Womens</v>
          </cell>
          <cell r="H2086" t="str">
            <v>PLEASE ISSUE PO ON:-1/15/22</v>
          </cell>
          <cell r="U2086" t="str">
            <v>LSUS-US</v>
          </cell>
          <cell r="Y2086">
            <v>1384</v>
          </cell>
          <cell r="AF2086">
            <v>1412</v>
          </cell>
          <cell r="AU2086">
            <v>53.230769230769234</v>
          </cell>
        </row>
        <row r="2087">
          <cell r="D2087" t="str">
            <v>LEVIS-Womens</v>
          </cell>
          <cell r="H2087" t="str">
            <v>PLEASE ISSUE PO ON:-1/15/22</v>
          </cell>
          <cell r="U2087" t="str">
            <v>LSUS-US</v>
          </cell>
          <cell r="Y2087">
            <v>908</v>
          </cell>
          <cell r="AF2087">
            <v>927</v>
          </cell>
          <cell r="AU2087">
            <v>34.92307692307692</v>
          </cell>
        </row>
        <row r="2088">
          <cell r="D2088" t="str">
            <v>LEVIS-Womens</v>
          </cell>
          <cell r="H2088" t="str">
            <v>PLEASE ISSUE PO ON:-1/15/22</v>
          </cell>
          <cell r="U2088" t="str">
            <v>LSM-MX</v>
          </cell>
          <cell r="Y2088">
            <v>6000</v>
          </cell>
          <cell r="AF2088">
            <v>6120</v>
          </cell>
          <cell r="AU2088">
            <v>230.76923076923077</v>
          </cell>
        </row>
        <row r="2089">
          <cell r="D2089" t="str">
            <v>LEVIS-Womens</v>
          </cell>
          <cell r="H2089" t="str">
            <v>PLEASE ISSUE PO ON:-1/18/22</v>
          </cell>
          <cell r="U2089" t="str">
            <v>LSUS-US</v>
          </cell>
          <cell r="Y2089">
            <v>388</v>
          </cell>
          <cell r="AF2089">
            <v>396</v>
          </cell>
          <cell r="AU2089">
            <v>14.923076923076923</v>
          </cell>
        </row>
        <row r="2090">
          <cell r="D2090" t="str">
            <v>LEVIS-Womens</v>
          </cell>
          <cell r="H2090" t="str">
            <v>PLEASE ISSUE PO ON:-1/18/22</v>
          </cell>
          <cell r="U2090" t="str">
            <v>LSUS-US</v>
          </cell>
          <cell r="Y2090">
            <v>448</v>
          </cell>
          <cell r="AF2090">
            <v>457</v>
          </cell>
          <cell r="AU2090">
            <v>17.23076923076923</v>
          </cell>
        </row>
        <row r="2091">
          <cell r="D2091" t="str">
            <v>LEVIS-Womens</v>
          </cell>
          <cell r="H2091" t="str">
            <v>PLEASE ISSUE PO ON:-1/18/22</v>
          </cell>
          <cell r="U2091" t="str">
            <v>LSUS-US</v>
          </cell>
          <cell r="Y2091">
            <v>664</v>
          </cell>
          <cell r="AF2091">
            <v>678</v>
          </cell>
          <cell r="AU2091">
            <v>25.53846153846154</v>
          </cell>
        </row>
        <row r="2092">
          <cell r="D2092" t="str">
            <v>LEVIS-Womens</v>
          </cell>
          <cell r="H2092" t="str">
            <v>PLEASE ISSUE PO ON:-1/18/22</v>
          </cell>
          <cell r="U2092" t="str">
            <v>LSUS-US</v>
          </cell>
          <cell r="Y2092">
            <v>2744</v>
          </cell>
          <cell r="AF2092">
            <v>2799</v>
          </cell>
          <cell r="AU2092">
            <v>105.53846153846153</v>
          </cell>
        </row>
        <row r="2093">
          <cell r="D2093" t="str">
            <v>LEVIS-Womens</v>
          </cell>
          <cell r="H2093" t="str">
            <v>PLEASE ISSUE PO ON:-1/19/22</v>
          </cell>
          <cell r="U2093" t="str">
            <v>LSUS-US</v>
          </cell>
          <cell r="Y2093">
            <v>1351</v>
          </cell>
          <cell r="AF2093">
            <v>1379</v>
          </cell>
          <cell r="AU2093">
            <v>51.96153846153846</v>
          </cell>
        </row>
        <row r="2094">
          <cell r="D2094" t="str">
            <v>LEVIS-Womens</v>
          </cell>
          <cell r="H2094" t="str">
            <v>PLEASE ISSUE PO ON:-1/19/22</v>
          </cell>
          <cell r="U2094" t="str">
            <v>LSM-MX</v>
          </cell>
          <cell r="Y2094">
            <v>1600</v>
          </cell>
          <cell r="AF2094">
            <v>1632</v>
          </cell>
          <cell r="AU2094">
            <v>61.53846153846154</v>
          </cell>
        </row>
        <row r="2095">
          <cell r="D2095" t="str">
            <v>LEVIS-Womens</v>
          </cell>
          <cell r="H2095" t="e">
            <v>#VALUE!</v>
          </cell>
          <cell r="U2095" t="str">
            <v>HK-HK</v>
          </cell>
          <cell r="Y2095">
            <v>0</v>
          </cell>
          <cell r="AF2095">
            <v>0</v>
          </cell>
          <cell r="AU2095">
            <v>0</v>
          </cell>
        </row>
        <row r="2096">
          <cell r="D2096" t="str">
            <v>LEVIS-Womens</v>
          </cell>
          <cell r="H2096" t="e">
            <v>#VALUE!</v>
          </cell>
          <cell r="U2096" t="str">
            <v>HK-HK</v>
          </cell>
          <cell r="Y2096">
            <v>0</v>
          </cell>
          <cell r="AF2096">
            <v>0</v>
          </cell>
          <cell r="AU2096">
            <v>0</v>
          </cell>
        </row>
        <row r="2097">
          <cell r="D2097" t="str">
            <v>LEVIS-Womens</v>
          </cell>
          <cell r="H2097" t="e">
            <v>#VALUE!</v>
          </cell>
          <cell r="U2097" t="str">
            <v>KR-KR</v>
          </cell>
          <cell r="Y2097">
            <v>0</v>
          </cell>
          <cell r="AF2097">
            <v>0</v>
          </cell>
          <cell r="AU2097">
            <v>0</v>
          </cell>
        </row>
        <row r="2098">
          <cell r="D2098" t="str">
            <v>LEVIS-Womens</v>
          </cell>
          <cell r="H2098" t="e">
            <v>#VALUE!</v>
          </cell>
          <cell r="U2098" t="str">
            <v>AMA-PH</v>
          </cell>
          <cell r="Y2098">
            <v>0</v>
          </cell>
          <cell r="AF2098">
            <v>0</v>
          </cell>
          <cell r="AU2098">
            <v>0</v>
          </cell>
        </row>
        <row r="2099">
          <cell r="D2099" t="str">
            <v>LEVIS-Womens</v>
          </cell>
          <cell r="H2099" t="e">
            <v>#VALUE!</v>
          </cell>
          <cell r="U2099" t="str">
            <v>AMA-PH</v>
          </cell>
          <cell r="Y2099">
            <v>0</v>
          </cell>
          <cell r="AF2099">
            <v>0</v>
          </cell>
          <cell r="AU2099">
            <v>0</v>
          </cell>
        </row>
        <row r="2100">
          <cell r="D2100" t="str">
            <v>LEVIS-Womens</v>
          </cell>
          <cell r="H2100" t="e">
            <v>#VALUE!</v>
          </cell>
          <cell r="U2100" t="str">
            <v>LSUS-US</v>
          </cell>
          <cell r="Y2100">
            <v>0</v>
          </cell>
          <cell r="AF2100">
            <v>0</v>
          </cell>
          <cell r="AU2100">
            <v>0</v>
          </cell>
        </row>
        <row r="2101">
          <cell r="D2101" t="str">
            <v>LEVIS-Womens</v>
          </cell>
          <cell r="H2101" t="e">
            <v>#VALUE!</v>
          </cell>
          <cell r="U2101" t="str">
            <v>LSUS-US</v>
          </cell>
          <cell r="Y2101">
            <v>0</v>
          </cell>
          <cell r="AF2101">
            <v>0</v>
          </cell>
          <cell r="AU2101">
            <v>0</v>
          </cell>
        </row>
        <row r="2102">
          <cell r="D2102" t="str">
            <v>LEVIS-Womens</v>
          </cell>
          <cell r="H2102" t="e">
            <v>#VALUE!</v>
          </cell>
          <cell r="U2102" t="str">
            <v>LSE-EU</v>
          </cell>
          <cell r="Y2102">
            <v>0</v>
          </cell>
          <cell r="AF2102">
            <v>0</v>
          </cell>
          <cell r="AU2102">
            <v>0</v>
          </cell>
        </row>
        <row r="2103">
          <cell r="D2103" t="str">
            <v>LEVIS-Womens</v>
          </cell>
          <cell r="H2103" t="e">
            <v>#VALUE!</v>
          </cell>
          <cell r="U2103" t="str">
            <v>LSE-EU</v>
          </cell>
          <cell r="Y2103">
            <v>0</v>
          </cell>
          <cell r="AF2103">
            <v>0</v>
          </cell>
          <cell r="AU2103">
            <v>0</v>
          </cell>
        </row>
        <row r="2104">
          <cell r="D2104" t="str">
            <v>LEVIS-Womens</v>
          </cell>
          <cell r="H2104" t="e">
            <v>#VALUE!</v>
          </cell>
          <cell r="U2104" t="str">
            <v>LSE-EU</v>
          </cell>
          <cell r="Y2104">
            <v>0</v>
          </cell>
          <cell r="AF2104">
            <v>0</v>
          </cell>
          <cell r="AU2104">
            <v>0</v>
          </cell>
        </row>
        <row r="2105">
          <cell r="D2105" t="str">
            <v>LEVIS-Womens</v>
          </cell>
          <cell r="H2105" t="e">
            <v>#VALUE!</v>
          </cell>
          <cell r="U2105" t="str">
            <v>LSE-EU</v>
          </cell>
          <cell r="Y2105">
            <v>0</v>
          </cell>
          <cell r="AF2105">
            <v>0</v>
          </cell>
          <cell r="AU2105">
            <v>0</v>
          </cell>
        </row>
        <row r="2106">
          <cell r="D2106" t="str">
            <v>LEVIS-Womens</v>
          </cell>
          <cell r="H2106" t="e">
            <v>#VALUE!</v>
          </cell>
          <cell r="U2106" t="str">
            <v>LSE-EU</v>
          </cell>
          <cell r="Y2106">
            <v>0</v>
          </cell>
          <cell r="AF2106">
            <v>0</v>
          </cell>
          <cell r="AU2106">
            <v>0</v>
          </cell>
        </row>
        <row r="2107">
          <cell r="D2107" t="str">
            <v>LEVIS-Womens</v>
          </cell>
          <cell r="H2107" t="e">
            <v>#VALUE!</v>
          </cell>
          <cell r="U2107" t="str">
            <v>LSE-EU</v>
          </cell>
          <cell r="Y2107">
            <v>0</v>
          </cell>
          <cell r="AF2107">
            <v>0</v>
          </cell>
          <cell r="AU2107">
            <v>0</v>
          </cell>
        </row>
        <row r="2108">
          <cell r="D2108" t="str">
            <v>LEVIS-Womens</v>
          </cell>
          <cell r="H2108" t="e">
            <v>#VALUE!</v>
          </cell>
          <cell r="U2108" t="str">
            <v>LSE-EU</v>
          </cell>
          <cell r="Y2108">
            <v>0</v>
          </cell>
          <cell r="AF2108">
            <v>0</v>
          </cell>
          <cell r="AU2108">
            <v>0</v>
          </cell>
        </row>
        <row r="2109">
          <cell r="D2109" t="str">
            <v>LEVIS-Womens</v>
          </cell>
          <cell r="H2109" t="e">
            <v>#VALUE!</v>
          </cell>
          <cell r="U2109" t="str">
            <v>LSE-EU</v>
          </cell>
          <cell r="Y2109">
            <v>0</v>
          </cell>
          <cell r="AF2109">
            <v>0</v>
          </cell>
          <cell r="AU2109">
            <v>0</v>
          </cell>
        </row>
        <row r="2110">
          <cell r="D2110" t="str">
            <v>LEVIS-Womens</v>
          </cell>
          <cell r="H2110" t="e">
            <v>#VALUE!</v>
          </cell>
          <cell r="U2110" t="str">
            <v>LSE-EU</v>
          </cell>
          <cell r="Y2110">
            <v>0</v>
          </cell>
          <cell r="AF2110">
            <v>0</v>
          </cell>
          <cell r="AU2110">
            <v>0</v>
          </cell>
        </row>
        <row r="2111">
          <cell r="D2111" t="str">
            <v>LEVIS-Womens</v>
          </cell>
          <cell r="H2111" t="e">
            <v>#VALUE!</v>
          </cell>
          <cell r="U2111" t="str">
            <v>AMA-SG</v>
          </cell>
          <cell r="Y2111">
            <v>0</v>
          </cell>
          <cell r="AF2111">
            <v>0</v>
          </cell>
          <cell r="AU2111">
            <v>0</v>
          </cell>
        </row>
        <row r="2112">
          <cell r="D2112" t="str">
            <v>LEVIS-Womens</v>
          </cell>
          <cell r="H2112" t="e">
            <v>#VALUE!</v>
          </cell>
          <cell r="U2112" t="str">
            <v>LSE-EU</v>
          </cell>
          <cell r="Y2112">
            <v>0</v>
          </cell>
          <cell r="AF2112">
            <v>0</v>
          </cell>
          <cell r="AU2112">
            <v>0</v>
          </cell>
        </row>
        <row r="2113">
          <cell r="D2113" t="str">
            <v>LEVIS-Womens</v>
          </cell>
          <cell r="H2113" t="e">
            <v>#VALUE!</v>
          </cell>
          <cell r="U2113" t="str">
            <v>LSE-EU</v>
          </cell>
          <cell r="Y2113">
            <v>0</v>
          </cell>
          <cell r="AF2113">
            <v>0</v>
          </cell>
          <cell r="AU2113">
            <v>0</v>
          </cell>
        </row>
        <row r="2114">
          <cell r="D2114" t="str">
            <v>LEVIS-Womens</v>
          </cell>
          <cell r="H2114" t="e">
            <v>#VALUE!</v>
          </cell>
          <cell r="U2114" t="str">
            <v>LSE-EU</v>
          </cell>
          <cell r="Y2114">
            <v>0</v>
          </cell>
          <cell r="AF2114">
            <v>0</v>
          </cell>
          <cell r="AU2114">
            <v>0</v>
          </cell>
        </row>
        <row r="2115">
          <cell r="D2115" t="str">
            <v>LEVIS-Womens</v>
          </cell>
          <cell r="H2115" t="e">
            <v>#VALUE!</v>
          </cell>
          <cell r="U2115" t="str">
            <v>LSE-EU</v>
          </cell>
          <cell r="Y2115">
            <v>0</v>
          </cell>
          <cell r="AF2115">
            <v>0</v>
          </cell>
          <cell r="AU2115">
            <v>0</v>
          </cell>
        </row>
        <row r="2116">
          <cell r="D2116" t="str">
            <v>LEVIS-Womens</v>
          </cell>
          <cell r="H2116" t="e">
            <v>#VALUE!</v>
          </cell>
          <cell r="U2116" t="str">
            <v>LSE-EU</v>
          </cell>
          <cell r="Y2116">
            <v>0</v>
          </cell>
          <cell r="AF2116">
            <v>0</v>
          </cell>
          <cell r="AU2116">
            <v>0</v>
          </cell>
        </row>
        <row r="2117">
          <cell r="D2117" t="str">
            <v>LEVIS-Womens</v>
          </cell>
          <cell r="H2117" t="e">
            <v>#VALUE!</v>
          </cell>
          <cell r="U2117" t="str">
            <v>LSE-EU</v>
          </cell>
          <cell r="Y2117">
            <v>0</v>
          </cell>
          <cell r="AF2117">
            <v>0</v>
          </cell>
          <cell r="AU2117">
            <v>0</v>
          </cell>
        </row>
        <row r="2118">
          <cell r="D2118" t="str">
            <v>LEVIS-Womens</v>
          </cell>
          <cell r="H2118" t="e">
            <v>#VALUE!</v>
          </cell>
          <cell r="U2118" t="str">
            <v>LSE-EU</v>
          </cell>
          <cell r="Y2118">
            <v>0</v>
          </cell>
          <cell r="AF2118">
            <v>0</v>
          </cell>
          <cell r="AU2118">
            <v>0</v>
          </cell>
        </row>
        <row r="2119">
          <cell r="D2119" t="str">
            <v>LEVIS-Womens</v>
          </cell>
          <cell r="H2119" t="e">
            <v>#VALUE!</v>
          </cell>
          <cell r="U2119" t="str">
            <v>LSBR-BR</v>
          </cell>
          <cell r="Y2119">
            <v>0</v>
          </cell>
          <cell r="AF2119">
            <v>0</v>
          </cell>
          <cell r="AU2119">
            <v>0</v>
          </cell>
        </row>
        <row r="2120">
          <cell r="D2120" t="str">
            <v>LEVIS-Womens</v>
          </cell>
          <cell r="H2120" t="e">
            <v>#VALUE!</v>
          </cell>
          <cell r="U2120" t="str">
            <v>LSBR-BR</v>
          </cell>
          <cell r="Y2120">
            <v>0</v>
          </cell>
          <cell r="AF2120">
            <v>0</v>
          </cell>
          <cell r="AU2120">
            <v>0</v>
          </cell>
        </row>
        <row r="2121">
          <cell r="D2121" t="str">
            <v>LEVIS-Womens</v>
          </cell>
          <cell r="H2121" t="e">
            <v>#VALUE!</v>
          </cell>
          <cell r="U2121" t="str">
            <v>LSBR-BR</v>
          </cell>
          <cell r="Y2121">
            <v>0</v>
          </cell>
          <cell r="AF2121">
            <v>0</v>
          </cell>
          <cell r="AU2121">
            <v>0</v>
          </cell>
        </row>
        <row r="2122">
          <cell r="D2122" t="str">
            <v>LEVIS-Womens</v>
          </cell>
          <cell r="H2122" t="e">
            <v>#VALUE!</v>
          </cell>
          <cell r="U2122" t="str">
            <v>LSBR-BR</v>
          </cell>
          <cell r="Y2122">
            <v>0</v>
          </cell>
          <cell r="AF2122">
            <v>0</v>
          </cell>
          <cell r="AU2122">
            <v>0</v>
          </cell>
        </row>
        <row r="2123">
          <cell r="D2123" t="str">
            <v>LEVIS-Womens</v>
          </cell>
          <cell r="H2123" t="e">
            <v>#VALUE!</v>
          </cell>
          <cell r="U2123" t="str">
            <v>LSBR-BR</v>
          </cell>
          <cell r="Y2123">
            <v>0</v>
          </cell>
          <cell r="AF2123">
            <v>0</v>
          </cell>
          <cell r="AU2123">
            <v>0</v>
          </cell>
        </row>
        <row r="2124">
          <cell r="D2124" t="str">
            <v>LEVIS-Womens</v>
          </cell>
          <cell r="H2124" t="e">
            <v>#VALUE!</v>
          </cell>
          <cell r="U2124" t="str">
            <v>LSBR-BR</v>
          </cell>
          <cell r="Y2124">
            <v>0</v>
          </cell>
          <cell r="AF2124">
            <v>0</v>
          </cell>
          <cell r="AU2124">
            <v>0</v>
          </cell>
        </row>
        <row r="2125">
          <cell r="D2125" t="str">
            <v>LEVIS-Womens</v>
          </cell>
          <cell r="H2125" t="e">
            <v>#VALUE!</v>
          </cell>
          <cell r="U2125" t="str">
            <v>LSBR-BR</v>
          </cell>
          <cell r="Y2125">
            <v>0</v>
          </cell>
          <cell r="AF2125">
            <v>0</v>
          </cell>
          <cell r="AU2125">
            <v>0</v>
          </cell>
        </row>
        <row r="2126">
          <cell r="D2126" t="str">
            <v>LEVIS-Womens</v>
          </cell>
          <cell r="H2126" t="e">
            <v>#VALUE!</v>
          </cell>
          <cell r="U2126" t="str">
            <v>LSBR-BR</v>
          </cell>
          <cell r="Y2126">
            <v>0</v>
          </cell>
          <cell r="AF2126">
            <v>0</v>
          </cell>
          <cell r="AU2126">
            <v>0</v>
          </cell>
        </row>
        <row r="2127">
          <cell r="D2127" t="str">
            <v>LEVIS-Womens</v>
          </cell>
          <cell r="H2127" t="str">
            <v>OK</v>
          </cell>
          <cell r="U2127" t="str">
            <v>LSUS-US</v>
          </cell>
          <cell r="Y2127">
            <v>0</v>
          </cell>
          <cell r="AF2127">
            <v>0</v>
          </cell>
          <cell r="AU2127">
            <v>0</v>
          </cell>
        </row>
        <row r="2128">
          <cell r="D2128" t="str">
            <v>LSS-Kids</v>
          </cell>
          <cell r="H2128" t="str">
            <v>PLEASE ISSUE PO ON:-9/27/21</v>
          </cell>
          <cell r="U2128" t="str">
            <v>LSUS-US</v>
          </cell>
          <cell r="Y2128">
            <v>3095</v>
          </cell>
          <cell r="AF2128">
            <v>3157</v>
          </cell>
          <cell r="AU2128">
            <v>119.03846153846153</v>
          </cell>
        </row>
        <row r="2129">
          <cell r="D2129" t="str">
            <v>LSS-Kids</v>
          </cell>
          <cell r="H2129" t="str">
            <v>PLEASE ISSUE PO ON:-11/2/21</v>
          </cell>
          <cell r="U2129" t="str">
            <v>LSUS-US</v>
          </cell>
          <cell r="Y2129">
            <v>2000</v>
          </cell>
          <cell r="AF2129">
            <v>2040</v>
          </cell>
          <cell r="AU2129">
            <v>76.92307692307692</v>
          </cell>
        </row>
        <row r="2130">
          <cell r="D2130" t="str">
            <v>LSS-Kids</v>
          </cell>
          <cell r="H2130" t="str">
            <v>OK</v>
          </cell>
          <cell r="U2130" t="str">
            <v>LSUS-US</v>
          </cell>
          <cell r="Y2130">
            <v>3500</v>
          </cell>
          <cell r="AF2130">
            <v>3570</v>
          </cell>
          <cell r="AU2130">
            <v>134.61538461538461</v>
          </cell>
        </row>
        <row r="2131">
          <cell r="D2131" t="str">
            <v>LSS-Kids</v>
          </cell>
          <cell r="H2131" t="str">
            <v>OK</v>
          </cell>
          <cell r="U2131" t="str">
            <v>LSUS-US</v>
          </cell>
          <cell r="Y2131">
            <v>563</v>
          </cell>
          <cell r="AF2131">
            <v>575</v>
          </cell>
          <cell r="AU2131">
            <v>21.653846153846153</v>
          </cell>
        </row>
        <row r="2132">
          <cell r="D2132" t="str">
            <v>LSS-Kids</v>
          </cell>
          <cell r="H2132" t="str">
            <v>OK</v>
          </cell>
          <cell r="U2132" t="str">
            <v>LSUS-US</v>
          </cell>
          <cell r="Y2132">
            <v>937</v>
          </cell>
          <cell r="AF2132">
            <v>956</v>
          </cell>
          <cell r="AU2132">
            <v>36.03846153846154</v>
          </cell>
        </row>
        <row r="2133">
          <cell r="D2133" t="str">
            <v>LSS-Kids</v>
          </cell>
          <cell r="H2133" t="str">
            <v>OK</v>
          </cell>
          <cell r="U2133" t="str">
            <v>LSUS-US</v>
          </cell>
          <cell r="Y2133">
            <v>945</v>
          </cell>
          <cell r="AF2133">
            <v>964</v>
          </cell>
          <cell r="AU2133">
            <v>36.346153846153847</v>
          </cell>
        </row>
        <row r="2134">
          <cell r="D2134" t="str">
            <v>LSS-Kids</v>
          </cell>
          <cell r="H2134" t="str">
            <v>OK</v>
          </cell>
          <cell r="U2134" t="str">
            <v>LSUS-US</v>
          </cell>
          <cell r="Y2134">
            <v>800</v>
          </cell>
          <cell r="AF2134">
            <v>816</v>
          </cell>
          <cell r="AU2134">
            <v>30.76923076923077</v>
          </cell>
        </row>
        <row r="2135">
          <cell r="D2135" t="str">
            <v>LSS-Kids</v>
          </cell>
          <cell r="H2135" t="str">
            <v>OK</v>
          </cell>
          <cell r="U2135" t="str">
            <v>LSUS-US</v>
          </cell>
          <cell r="Y2135">
            <v>946</v>
          </cell>
          <cell r="AF2135">
            <v>965</v>
          </cell>
          <cell r="AU2135">
            <v>36.384615384615387</v>
          </cell>
        </row>
        <row r="2136">
          <cell r="D2136" t="str">
            <v>LSS-Kids</v>
          </cell>
          <cell r="H2136" t="str">
            <v>OK</v>
          </cell>
          <cell r="U2136" t="str">
            <v>LSUS-US</v>
          </cell>
          <cell r="Y2136">
            <v>966</v>
          </cell>
          <cell r="AF2136">
            <v>986</v>
          </cell>
          <cell r="AU2136">
            <v>37.153846153846153</v>
          </cell>
        </row>
        <row r="2137">
          <cell r="D2137" t="str">
            <v>LSS-Kids</v>
          </cell>
          <cell r="H2137" t="str">
            <v>OK</v>
          </cell>
          <cell r="U2137" t="str">
            <v>LSUS-US</v>
          </cell>
          <cell r="Y2137">
            <v>946</v>
          </cell>
          <cell r="AF2137">
            <v>965</v>
          </cell>
          <cell r="AU2137">
            <v>36.384615384615387</v>
          </cell>
        </row>
        <row r="2138">
          <cell r="D2138" t="str">
            <v>LSS-Kids</v>
          </cell>
          <cell r="H2138" t="str">
            <v>OK</v>
          </cell>
          <cell r="U2138" t="str">
            <v>LSUS-US</v>
          </cell>
          <cell r="Y2138">
            <v>966</v>
          </cell>
          <cell r="AF2138">
            <v>986</v>
          </cell>
          <cell r="AU2138">
            <v>37.153846153846153</v>
          </cell>
        </row>
        <row r="2139">
          <cell r="D2139" t="str">
            <v>LSS-Kids</v>
          </cell>
          <cell r="H2139" t="str">
            <v>PLEASE ISSUE PO ON:-12/8/21</v>
          </cell>
          <cell r="U2139" t="str">
            <v>LSUS-US</v>
          </cell>
          <cell r="Y2139">
            <v>3400</v>
          </cell>
          <cell r="AF2139">
            <v>3468</v>
          </cell>
          <cell r="AU2139">
            <v>130.76923076923077</v>
          </cell>
        </row>
        <row r="2140">
          <cell r="D2140" t="str">
            <v>LSS-Kids</v>
          </cell>
          <cell r="H2140" t="str">
            <v>PLEASE ISSUE PO ON:-12/9/21</v>
          </cell>
          <cell r="U2140" t="str">
            <v>LSUS-US</v>
          </cell>
          <cell r="Y2140">
            <v>1500</v>
          </cell>
          <cell r="AF2140">
            <v>1530</v>
          </cell>
          <cell r="AU2140">
            <v>57.692307692307693</v>
          </cell>
        </row>
        <row r="2141">
          <cell r="D2141" t="str">
            <v>LSS-Womens</v>
          </cell>
          <cell r="H2141" t="str">
            <v>PLEASE ISSUE PO ON:-11/23/21</v>
          </cell>
          <cell r="U2141" t="str">
            <v>LSUS-US</v>
          </cell>
          <cell r="Y2141">
            <v>9000</v>
          </cell>
          <cell r="AF2141">
            <v>9180</v>
          </cell>
          <cell r="AU2141">
            <v>346.15384615384613</v>
          </cell>
        </row>
        <row r="2142">
          <cell r="D2142" t="str">
            <v>LSS-Womens</v>
          </cell>
          <cell r="H2142" t="str">
            <v>PLEASE ISSUE PO ON:-11/25/21</v>
          </cell>
          <cell r="U2142" t="str">
            <v>LSUS-US</v>
          </cell>
          <cell r="Y2142">
            <v>15000</v>
          </cell>
          <cell r="AF2142">
            <v>15300</v>
          </cell>
          <cell r="AU2142">
            <v>576.92307692307691</v>
          </cell>
        </row>
        <row r="2143">
          <cell r="D2143" t="str">
            <v>LSS-Womens</v>
          </cell>
          <cell r="H2143" t="str">
            <v>PLEASE ISSUE PO ON:-11/30/21</v>
          </cell>
          <cell r="U2143" t="str">
            <v>LSUS-US</v>
          </cell>
          <cell r="Y2143">
            <v>2200</v>
          </cell>
          <cell r="AF2143">
            <v>2244</v>
          </cell>
          <cell r="AU2143">
            <v>84.615384615384613</v>
          </cell>
        </row>
        <row r="2144">
          <cell r="D2144" t="str">
            <v>LSS-Womens</v>
          </cell>
          <cell r="H2144" t="str">
            <v>PLEASE ISSUE PO ON:-12/15/21</v>
          </cell>
          <cell r="U2144" t="str">
            <v>LSUS-US</v>
          </cell>
          <cell r="Y2144">
            <v>1500</v>
          </cell>
          <cell r="AF2144">
            <v>1530</v>
          </cell>
          <cell r="AU2144">
            <v>57.692307692307693</v>
          </cell>
        </row>
        <row r="2145">
          <cell r="D2145" t="str">
            <v>LSS-Womens</v>
          </cell>
          <cell r="H2145" t="str">
            <v>OK</v>
          </cell>
          <cell r="U2145" t="str">
            <v>LSUS-US</v>
          </cell>
          <cell r="Y2145">
            <v>7000</v>
          </cell>
          <cell r="AF2145">
            <v>7140</v>
          </cell>
          <cell r="AU2145">
            <v>269.23076923076923</v>
          </cell>
        </row>
        <row r="2146">
          <cell r="D2146" t="str">
            <v>LSS-Womens</v>
          </cell>
          <cell r="H2146" t="str">
            <v>OK</v>
          </cell>
          <cell r="U2146" t="str">
            <v>LSUS-US</v>
          </cell>
          <cell r="Y2146">
            <v>1500</v>
          </cell>
          <cell r="AF2146">
            <v>1530</v>
          </cell>
          <cell r="AU2146">
            <v>57.692307692307693</v>
          </cell>
        </row>
        <row r="2147">
          <cell r="D2147" t="str">
            <v>LSS-Womens</v>
          </cell>
          <cell r="H2147" t="str">
            <v>OK</v>
          </cell>
          <cell r="U2147" t="str">
            <v>LSUS-US</v>
          </cell>
          <cell r="Y2147">
            <v>200</v>
          </cell>
          <cell r="AF2147">
            <v>204</v>
          </cell>
          <cell r="AU2147">
            <v>7.6923076923076925</v>
          </cell>
        </row>
        <row r="2148">
          <cell r="D2148" t="str">
            <v>LSS-Womens</v>
          </cell>
          <cell r="H2148" t="str">
            <v>OK</v>
          </cell>
          <cell r="U2148" t="str">
            <v>LSUS-US</v>
          </cell>
          <cell r="Y2148">
            <v>300</v>
          </cell>
          <cell r="AF2148">
            <v>306</v>
          </cell>
          <cell r="AU2148">
            <v>11.538461538461538</v>
          </cell>
        </row>
        <row r="2149">
          <cell r="D2149" t="str">
            <v>LSS-Womens</v>
          </cell>
          <cell r="H2149" t="str">
            <v>OK</v>
          </cell>
          <cell r="U2149" t="str">
            <v>LSUS-US</v>
          </cell>
          <cell r="Y2149">
            <v>300</v>
          </cell>
          <cell r="AF2149">
            <v>306</v>
          </cell>
          <cell r="AU2149">
            <v>11.538461538461538</v>
          </cell>
        </row>
        <row r="2150">
          <cell r="D2150" t="str">
            <v>LSS-Womens</v>
          </cell>
          <cell r="H2150" t="str">
            <v>OK</v>
          </cell>
          <cell r="U2150" t="str">
            <v>LSUS-US</v>
          </cell>
          <cell r="Y2150">
            <v>756</v>
          </cell>
          <cell r="AF2150">
            <v>772</v>
          </cell>
          <cell r="AU2150">
            <v>29.076923076923077</v>
          </cell>
        </row>
        <row r="2151">
          <cell r="D2151" t="str">
            <v>LSS-Womens</v>
          </cell>
          <cell r="H2151" t="str">
            <v>OK</v>
          </cell>
          <cell r="U2151" t="str">
            <v>LSUS-US</v>
          </cell>
          <cell r="Y2151">
            <v>200</v>
          </cell>
          <cell r="AF2151">
            <v>204</v>
          </cell>
          <cell r="AU2151">
            <v>7.6923076923076925</v>
          </cell>
        </row>
        <row r="2152">
          <cell r="D2152" t="str">
            <v>LSS-Womens</v>
          </cell>
          <cell r="H2152" t="str">
            <v>OK</v>
          </cell>
          <cell r="U2152" t="str">
            <v>LSUS-US</v>
          </cell>
          <cell r="Y2152">
            <v>300</v>
          </cell>
          <cell r="AF2152">
            <v>306</v>
          </cell>
          <cell r="AU2152">
            <v>11.538461538461538</v>
          </cell>
        </row>
        <row r="2153">
          <cell r="D2153" t="str">
            <v>LSS-Womens</v>
          </cell>
          <cell r="H2153" t="str">
            <v>OK</v>
          </cell>
          <cell r="U2153" t="str">
            <v>LSUS-US</v>
          </cell>
          <cell r="Y2153">
            <v>300</v>
          </cell>
          <cell r="AF2153">
            <v>306</v>
          </cell>
          <cell r="AU2153">
            <v>11.538461538461538</v>
          </cell>
        </row>
        <row r="2154">
          <cell r="D2154" t="str">
            <v>LSS-Womens</v>
          </cell>
          <cell r="H2154" t="str">
            <v>OK</v>
          </cell>
          <cell r="U2154" t="str">
            <v>LSUS-US</v>
          </cell>
          <cell r="Y2154">
            <v>756</v>
          </cell>
          <cell r="AF2154">
            <v>772</v>
          </cell>
          <cell r="AU2154">
            <v>29.076923076923077</v>
          </cell>
        </row>
        <row r="2155">
          <cell r="D2155" t="str">
            <v>LSS-Womens</v>
          </cell>
          <cell r="H2155" t="str">
            <v>PLEASE ISSUE PO ON:-10/4/21</v>
          </cell>
          <cell r="U2155" t="str">
            <v>LSUS-US</v>
          </cell>
          <cell r="Y2155">
            <v>1500</v>
          </cell>
          <cell r="AF2155">
            <v>1530</v>
          </cell>
          <cell r="AU2155">
            <v>57.692307692307693</v>
          </cell>
        </row>
        <row r="2156">
          <cell r="D2156" t="str">
            <v>LSS-Womens</v>
          </cell>
          <cell r="H2156" t="str">
            <v>PLEASE ISSUE PO ON:-10/4/21</v>
          </cell>
          <cell r="U2156" t="str">
            <v>LSUS-US</v>
          </cell>
          <cell r="Y2156">
            <v>1500</v>
          </cell>
          <cell r="AF2156">
            <v>1530</v>
          </cell>
          <cell r="AU2156">
            <v>57.692307692307693</v>
          </cell>
        </row>
        <row r="2157">
          <cell r="D2157" t="str">
            <v>LSS-Womens</v>
          </cell>
          <cell r="H2157" t="str">
            <v>PLEASE ISSUE PO ON:-10/4/21</v>
          </cell>
          <cell r="U2157" t="str">
            <v>LSUS-US</v>
          </cell>
          <cell r="Y2157">
            <v>1500</v>
          </cell>
          <cell r="AF2157">
            <v>1530</v>
          </cell>
          <cell r="AU2157">
            <v>57.692307692307693</v>
          </cell>
        </row>
        <row r="2158">
          <cell r="D2158" t="str">
            <v>LSS-Womens</v>
          </cell>
          <cell r="H2158" t="str">
            <v>PLEASE ISSUE PO ON:-10/5/21</v>
          </cell>
          <cell r="U2158" t="str">
            <v>LSUS-US</v>
          </cell>
          <cell r="Y2158">
            <v>11266</v>
          </cell>
          <cell r="AF2158">
            <v>11492</v>
          </cell>
          <cell r="AU2158">
            <v>433.30769230769232</v>
          </cell>
        </row>
        <row r="2159">
          <cell r="D2159" t="str">
            <v>LSS-Womens</v>
          </cell>
          <cell r="H2159" t="str">
            <v>PLEASE ISSUE PO ON:-10/25/21</v>
          </cell>
          <cell r="U2159" t="str">
            <v>LSUS-US</v>
          </cell>
          <cell r="Y2159">
            <v>1400</v>
          </cell>
          <cell r="AF2159">
            <v>1428</v>
          </cell>
          <cell r="AU2159">
            <v>53.846153846153847</v>
          </cell>
        </row>
        <row r="2160">
          <cell r="D2160" t="str">
            <v>LSS-Womens</v>
          </cell>
          <cell r="H2160" t="str">
            <v>PLEASE ISSUE PO ON:-10/25/21</v>
          </cell>
          <cell r="U2160" t="str">
            <v>LSUS-US</v>
          </cell>
          <cell r="Y2160">
            <v>200</v>
          </cell>
          <cell r="AF2160">
            <v>204</v>
          </cell>
          <cell r="AU2160">
            <v>7.6923076923076925</v>
          </cell>
        </row>
        <row r="2161">
          <cell r="D2161" t="str">
            <v>LSS-Womens</v>
          </cell>
          <cell r="H2161" t="str">
            <v>PLEASE ISSUE PO ON:-10/25/21</v>
          </cell>
          <cell r="U2161" t="str">
            <v>LSUS-US</v>
          </cell>
          <cell r="Y2161">
            <v>25000</v>
          </cell>
          <cell r="AF2161">
            <v>25500</v>
          </cell>
          <cell r="AU2161">
            <v>961.53846153846155</v>
          </cell>
        </row>
        <row r="2162">
          <cell r="D2162" t="str">
            <v>LSS-Womens</v>
          </cell>
          <cell r="H2162" t="str">
            <v>PLEASE ISSUE PO ON:-10/30/21</v>
          </cell>
          <cell r="U2162" t="str">
            <v>LSUS-US</v>
          </cell>
          <cell r="Y2162">
            <v>11628</v>
          </cell>
          <cell r="AF2162">
            <v>11861</v>
          </cell>
          <cell r="AU2162">
            <v>447.23076923076923</v>
          </cell>
        </row>
        <row r="2163">
          <cell r="D2163" t="str">
            <v>LSS-Womens</v>
          </cell>
          <cell r="H2163" t="str">
            <v>PLEASE ISSUE PO ON:-11/2/21</v>
          </cell>
          <cell r="U2163" t="str">
            <v>LSUS-US</v>
          </cell>
          <cell r="Y2163">
            <v>660</v>
          </cell>
          <cell r="AF2163">
            <v>674</v>
          </cell>
          <cell r="AU2163">
            <v>25.384615384615383</v>
          </cell>
        </row>
        <row r="2164">
          <cell r="D2164" t="str">
            <v>LSS-Womens</v>
          </cell>
          <cell r="H2164" t="str">
            <v>PLEASE ISSUE PO ON:-11/2/21</v>
          </cell>
          <cell r="U2164" t="str">
            <v>LSUS-US</v>
          </cell>
          <cell r="Y2164">
            <v>1140</v>
          </cell>
          <cell r="AF2164">
            <v>1163</v>
          </cell>
          <cell r="AU2164">
            <v>43.846153846153847</v>
          </cell>
        </row>
        <row r="2165">
          <cell r="D2165" t="str">
            <v>LSS-Womens</v>
          </cell>
          <cell r="H2165" t="str">
            <v>PLEASE ISSUE PO ON:-11/3/21</v>
          </cell>
          <cell r="U2165" t="str">
            <v>LSUS-US</v>
          </cell>
          <cell r="Y2165">
            <v>40000</v>
          </cell>
          <cell r="AF2165">
            <v>40800</v>
          </cell>
          <cell r="AU2165">
            <v>1538.4615384615386</v>
          </cell>
        </row>
        <row r="2166">
          <cell r="D2166" t="str">
            <v>LSS-Womens</v>
          </cell>
          <cell r="H2166" t="str">
            <v>OK</v>
          </cell>
          <cell r="U2166" t="str">
            <v>LSUS-US</v>
          </cell>
          <cell r="Y2166">
            <v>1920</v>
          </cell>
          <cell r="AF2166">
            <v>1959</v>
          </cell>
          <cell r="AU2166">
            <v>73.84615384615384</v>
          </cell>
        </row>
        <row r="2167">
          <cell r="D2167" t="str">
            <v>LSS-Womens</v>
          </cell>
          <cell r="H2167" t="str">
            <v>OK</v>
          </cell>
          <cell r="U2167" t="str">
            <v>LSUS-US</v>
          </cell>
          <cell r="Y2167">
            <v>580</v>
          </cell>
          <cell r="AF2167">
            <v>592</v>
          </cell>
          <cell r="AU2167">
            <v>22.307692307692307</v>
          </cell>
        </row>
        <row r="2168">
          <cell r="D2168" t="str">
            <v>LSS-Womens</v>
          </cell>
          <cell r="H2168" t="str">
            <v>OK</v>
          </cell>
          <cell r="U2168" t="str">
            <v>LSUS-US</v>
          </cell>
          <cell r="Y2168">
            <v>10000</v>
          </cell>
          <cell r="AF2168">
            <v>10200</v>
          </cell>
          <cell r="AU2168">
            <v>384.61538461538464</v>
          </cell>
        </row>
        <row r="2169">
          <cell r="D2169" t="str">
            <v>LSS-Womens</v>
          </cell>
          <cell r="H2169" t="str">
            <v>OK</v>
          </cell>
          <cell r="U2169" t="str">
            <v>LSUS-US</v>
          </cell>
          <cell r="Y2169">
            <v>13500</v>
          </cell>
          <cell r="AF2169">
            <v>13770</v>
          </cell>
          <cell r="AU2169">
            <v>519.23076923076928</v>
          </cell>
        </row>
        <row r="2170">
          <cell r="D2170" t="str">
            <v>LSS-Womens</v>
          </cell>
          <cell r="H2170" t="str">
            <v>PLEASE ISSUE PO ON:-11/17/21</v>
          </cell>
          <cell r="U2170" t="str">
            <v>LSUS-US</v>
          </cell>
          <cell r="Y2170">
            <v>62</v>
          </cell>
          <cell r="AF2170">
            <v>64</v>
          </cell>
          <cell r="AU2170">
            <v>2.3846153846153846</v>
          </cell>
        </row>
        <row r="2171">
          <cell r="D2171" t="str">
            <v>LSS-Womens</v>
          </cell>
          <cell r="H2171" t="str">
            <v>OK</v>
          </cell>
          <cell r="U2171" t="str">
            <v>LSUS-US</v>
          </cell>
          <cell r="Y2171">
            <v>18052</v>
          </cell>
          <cell r="AF2171">
            <v>18414</v>
          </cell>
          <cell r="AU2171">
            <v>694.30769230769226</v>
          </cell>
        </row>
        <row r="2172">
          <cell r="D2172" t="str">
            <v>LSS-Womens</v>
          </cell>
          <cell r="H2172" t="str">
            <v>OK</v>
          </cell>
          <cell r="U2172" t="str">
            <v>LSUS-US</v>
          </cell>
          <cell r="Y2172">
            <v>5500</v>
          </cell>
          <cell r="AF2172">
            <v>5610</v>
          </cell>
          <cell r="AU2172">
            <v>211.53846153846155</v>
          </cell>
        </row>
        <row r="2173">
          <cell r="D2173" t="str">
            <v>LSS-Womens</v>
          </cell>
          <cell r="H2173" t="str">
            <v>OK</v>
          </cell>
          <cell r="U2173" t="str">
            <v>LSUS-US</v>
          </cell>
          <cell r="Y2173">
            <v>17500</v>
          </cell>
          <cell r="AF2173">
            <v>17850</v>
          </cell>
          <cell r="AU2173">
            <v>673.07692307692309</v>
          </cell>
        </row>
        <row r="2174">
          <cell r="D2174" t="str">
            <v>LSS-Womens</v>
          </cell>
          <cell r="H2174" t="str">
            <v>OK</v>
          </cell>
          <cell r="U2174" t="str">
            <v>LSUS-US</v>
          </cell>
          <cell r="Y2174">
            <v>1500</v>
          </cell>
          <cell r="AF2174">
            <v>1530</v>
          </cell>
          <cell r="AU2174">
            <v>57.692307692307693</v>
          </cell>
        </row>
        <row r="2175">
          <cell r="D2175" t="str">
            <v>LSS-Womens</v>
          </cell>
          <cell r="H2175" t="str">
            <v>OK</v>
          </cell>
          <cell r="U2175" t="str">
            <v>LSC-CA</v>
          </cell>
          <cell r="Y2175">
            <v>3204</v>
          </cell>
          <cell r="AF2175">
            <v>3269</v>
          </cell>
          <cell r="AU2175">
            <v>123.23076923076923</v>
          </cell>
        </row>
        <row r="2176">
          <cell r="D2176" t="str">
            <v>LSS-Womens</v>
          </cell>
          <cell r="H2176" t="str">
            <v>OK</v>
          </cell>
          <cell r="U2176" t="str">
            <v>LSC-CA</v>
          </cell>
          <cell r="Y2176">
            <v>2928</v>
          </cell>
          <cell r="AF2176">
            <v>2987</v>
          </cell>
          <cell r="AU2176">
            <v>112.61538461538461</v>
          </cell>
        </row>
        <row r="2177">
          <cell r="D2177" t="str">
            <v>LSS-Womens</v>
          </cell>
          <cell r="H2177" t="str">
            <v>OK</v>
          </cell>
          <cell r="U2177" t="str">
            <v>LSUS-US</v>
          </cell>
          <cell r="Y2177">
            <v>25000</v>
          </cell>
          <cell r="AF2177">
            <v>25500</v>
          </cell>
          <cell r="AU2177">
            <v>961.53846153846155</v>
          </cell>
        </row>
        <row r="2178">
          <cell r="D2178" t="str">
            <v>LSS-Womens</v>
          </cell>
          <cell r="H2178" t="str">
            <v>PLEASE ISSUE PO ON:-12/6/21</v>
          </cell>
          <cell r="U2178" t="str">
            <v>LSUS-US</v>
          </cell>
          <cell r="Y2178">
            <v>12500</v>
          </cell>
          <cell r="AF2178">
            <v>12750</v>
          </cell>
          <cell r="AU2178">
            <v>480.76923076923077</v>
          </cell>
        </row>
        <row r="2179">
          <cell r="D2179" t="str">
            <v>LSS-Womens</v>
          </cell>
          <cell r="H2179" t="str">
            <v>PLEASE ISSUE PO ON:-12/8/21</v>
          </cell>
          <cell r="U2179" t="str">
            <v>LSUS-US</v>
          </cell>
          <cell r="Y2179">
            <v>20500</v>
          </cell>
          <cell r="AF2179">
            <v>20910</v>
          </cell>
          <cell r="AU2179">
            <v>788.46153846153845</v>
          </cell>
        </row>
        <row r="2180">
          <cell r="D2180" t="str">
            <v>LSS-Womens</v>
          </cell>
          <cell r="H2180" t="str">
            <v>OK</v>
          </cell>
          <cell r="U2180" t="str">
            <v>LSUS-US</v>
          </cell>
          <cell r="Y2180">
            <v>3500</v>
          </cell>
          <cell r="AF2180">
            <v>3570</v>
          </cell>
          <cell r="AU2180">
            <v>134.61538461538461</v>
          </cell>
        </row>
        <row r="2181">
          <cell r="D2181" t="str">
            <v>LSS-Womens</v>
          </cell>
          <cell r="H2181" t="str">
            <v>OK</v>
          </cell>
          <cell r="U2181" t="str">
            <v>LSUS-US</v>
          </cell>
          <cell r="Y2181">
            <v>38000</v>
          </cell>
          <cell r="AF2181">
            <v>38760</v>
          </cell>
          <cell r="AU2181">
            <v>1461.5384615384614</v>
          </cell>
        </row>
        <row r="2182">
          <cell r="D2182" t="str">
            <v>LSS-Womens</v>
          </cell>
          <cell r="H2182" t="str">
            <v>OK</v>
          </cell>
          <cell r="U2182" t="str">
            <v>LSUS-US</v>
          </cell>
          <cell r="Y2182">
            <v>3000</v>
          </cell>
          <cell r="AF2182">
            <v>3060</v>
          </cell>
          <cell r="AU2182">
            <v>115.38461538461539</v>
          </cell>
        </row>
        <row r="2183">
          <cell r="D2183" t="str">
            <v>LSS-Womens</v>
          </cell>
          <cell r="H2183" t="str">
            <v>OK</v>
          </cell>
          <cell r="U2183" t="str">
            <v>LSUS-US</v>
          </cell>
          <cell r="Y2183">
            <v>3000</v>
          </cell>
          <cell r="AF2183">
            <v>3060</v>
          </cell>
          <cell r="AU2183">
            <v>115.38461538461539</v>
          </cell>
        </row>
        <row r="2184">
          <cell r="D2184" t="str">
            <v>LSS-Womens</v>
          </cell>
          <cell r="H2184" t="str">
            <v>OK</v>
          </cell>
          <cell r="U2184" t="str">
            <v>LSUS-US</v>
          </cell>
          <cell r="Y2184">
            <v>1500</v>
          </cell>
          <cell r="AF2184">
            <v>1530</v>
          </cell>
          <cell r="AU2184">
            <v>57.692307692307693</v>
          </cell>
        </row>
        <row r="2185">
          <cell r="D2185" t="str">
            <v>LSS-Womens</v>
          </cell>
          <cell r="H2185" t="str">
            <v>PLEASE ISSUE PO ON:-1/11/22</v>
          </cell>
          <cell r="U2185" t="str">
            <v>LSUS-US</v>
          </cell>
          <cell r="Y2185">
            <v>15000</v>
          </cell>
          <cell r="AF2185">
            <v>15300</v>
          </cell>
          <cell r="AU2185">
            <v>576.92307692307691</v>
          </cell>
        </row>
        <row r="2186">
          <cell r="D2186" t="str">
            <v>LSS-Womens</v>
          </cell>
          <cell r="H2186" t="str">
            <v>OK</v>
          </cell>
          <cell r="U2186" t="str">
            <v>LSUS-US</v>
          </cell>
          <cell r="Y2186">
            <v>2000</v>
          </cell>
          <cell r="AF2186">
            <v>2040</v>
          </cell>
          <cell r="AU2186">
            <v>76.92307692307692</v>
          </cell>
        </row>
        <row r="2187">
          <cell r="D2187" t="str">
            <v>LSS-Womens</v>
          </cell>
          <cell r="H2187" t="str">
            <v>OK</v>
          </cell>
          <cell r="U2187" t="str">
            <v>LSUS-US</v>
          </cell>
          <cell r="Y2187">
            <v>13000</v>
          </cell>
          <cell r="AF2187">
            <v>13260</v>
          </cell>
          <cell r="AU2187">
            <v>500</v>
          </cell>
        </row>
        <row r="2188">
          <cell r="D2188" t="str">
            <v>LSS-Womens</v>
          </cell>
          <cell r="H2188" t="e">
            <v>#VALUE!</v>
          </cell>
          <cell r="U2188" t="str">
            <v>LSUS-US</v>
          </cell>
          <cell r="Y2188">
            <v>0</v>
          </cell>
          <cell r="AF2188">
            <v>0</v>
          </cell>
          <cell r="AU2188">
            <v>0</v>
          </cell>
        </row>
        <row r="2189">
          <cell r="D2189" t="str">
            <v>RT_MISSES</v>
          </cell>
          <cell r="H2189" t="str">
            <v>OK</v>
          </cell>
          <cell r="U2189" t="str">
            <v>LSUS-2008</v>
          </cell>
          <cell r="Y2189">
            <v>7721</v>
          </cell>
          <cell r="AF2189">
            <v>7876</v>
          </cell>
          <cell r="AU2189">
            <v>296.96153846153845</v>
          </cell>
        </row>
        <row r="2190">
          <cell r="D2190" t="str">
            <v>SIG/DEN-Kids</v>
          </cell>
          <cell r="H2190" t="str">
            <v>OK</v>
          </cell>
          <cell r="U2190" t="str">
            <v>LSUS-US</v>
          </cell>
          <cell r="Y2190">
            <v>0</v>
          </cell>
          <cell r="AF2190">
            <v>0</v>
          </cell>
          <cell r="AU2190">
            <v>0</v>
          </cell>
        </row>
        <row r="2191">
          <cell r="D2191" t="str">
            <v>SIG/DEN-Kids</v>
          </cell>
          <cell r="H2191" t="str">
            <v>PLEASE ISSUE PO ON:-10/26/21</v>
          </cell>
          <cell r="U2191" t="str">
            <v>LSUS-US</v>
          </cell>
          <cell r="Y2191">
            <v>1500</v>
          </cell>
          <cell r="AF2191">
            <v>1530</v>
          </cell>
          <cell r="AU2191">
            <v>57.692307692307693</v>
          </cell>
        </row>
        <row r="2192">
          <cell r="D2192" t="str">
            <v>SIG/DEN-Kids</v>
          </cell>
          <cell r="H2192" t="str">
            <v>PLEASE ISSUE PO ON:-1/8/22</v>
          </cell>
          <cell r="U2192" t="str">
            <v>LSUS-US</v>
          </cell>
          <cell r="Y2192">
            <v>3500</v>
          </cell>
          <cell r="AF2192">
            <v>3570</v>
          </cell>
          <cell r="AU2192">
            <v>134.61538461538461</v>
          </cell>
        </row>
        <row r="2193">
          <cell r="D2193" t="str">
            <v>SIG/DEN-Kids</v>
          </cell>
          <cell r="H2193" t="str">
            <v>PLEASE ISSUE PO ON:-1/10/22</v>
          </cell>
          <cell r="U2193" t="str">
            <v>LSUS-US</v>
          </cell>
          <cell r="Y2193">
            <v>6000</v>
          </cell>
          <cell r="AF2193">
            <v>6120</v>
          </cell>
          <cell r="AU2193">
            <v>230.76923076923077</v>
          </cell>
        </row>
        <row r="2194">
          <cell r="D2194" t="str">
            <v>SIG/DEN-Kids</v>
          </cell>
          <cell r="H2194" t="str">
            <v>PLEASE ISSUE PO ON:-1/11/22</v>
          </cell>
          <cell r="U2194" t="str">
            <v>LSUS-US</v>
          </cell>
          <cell r="Y2194">
            <v>16000</v>
          </cell>
          <cell r="AF2194">
            <v>16320</v>
          </cell>
          <cell r="AU2194">
            <v>615.38461538461536</v>
          </cell>
        </row>
        <row r="2195">
          <cell r="D2195" t="str">
            <v>SIG/DEN-Kids</v>
          </cell>
          <cell r="H2195" t="str">
            <v>PLEASE ISSUE PO ON:-1/14/22</v>
          </cell>
          <cell r="U2195" t="str">
            <v>LSUS-US</v>
          </cell>
          <cell r="Y2195">
            <v>4000</v>
          </cell>
          <cell r="AF2195">
            <v>4080</v>
          </cell>
          <cell r="AU2195">
            <v>153.84615384615384</v>
          </cell>
        </row>
        <row r="2196">
          <cell r="D2196" t="str">
            <v>SIG/DEN-Kids</v>
          </cell>
          <cell r="H2196" t="str">
            <v>PLEASE ISSUE PO ON:-12/11/21</v>
          </cell>
          <cell r="U2196" t="str">
            <v>LSUS-US</v>
          </cell>
          <cell r="Y2196">
            <v>18000</v>
          </cell>
          <cell r="AF2196">
            <v>18360</v>
          </cell>
          <cell r="AU2196">
            <v>692.30769230769226</v>
          </cell>
        </row>
        <row r="2197">
          <cell r="D2197" t="str">
            <v>SIG/DEN-Kids</v>
          </cell>
          <cell r="H2197" t="str">
            <v>PLEASE ISSUE PO ON:-12/18/21</v>
          </cell>
          <cell r="U2197" t="str">
            <v>LSUS-US</v>
          </cell>
          <cell r="Y2197">
            <v>10100</v>
          </cell>
          <cell r="AF2197">
            <v>10302</v>
          </cell>
          <cell r="AU2197">
            <v>388.46153846153845</v>
          </cell>
        </row>
        <row r="2198">
          <cell r="D2198" t="str">
            <v>SIG/DEN-Mens</v>
          </cell>
          <cell r="H2198" t="e">
            <v>#VALUE!</v>
          </cell>
          <cell r="U2198" t="str">
            <v>LSM-MX</v>
          </cell>
          <cell r="Y2198">
            <v>0</v>
          </cell>
          <cell r="AF2198">
            <v>0</v>
          </cell>
          <cell r="AU2198">
            <v>0</v>
          </cell>
        </row>
        <row r="2199">
          <cell r="D2199" t="str">
            <v>SIG/DEN-Mens</v>
          </cell>
          <cell r="H2199" t="e">
            <v>#VALUE!</v>
          </cell>
          <cell r="U2199" t="str">
            <v>LSUS-US</v>
          </cell>
          <cell r="Y2199">
            <v>0</v>
          </cell>
          <cell r="AF2199">
            <v>0</v>
          </cell>
          <cell r="AU2199">
            <v>0</v>
          </cell>
        </row>
        <row r="2200">
          <cell r="D2200" t="str">
            <v>SIG/DEN-Womens</v>
          </cell>
          <cell r="H2200" t="str">
            <v>PLEASE ISSUE PO ON:-10/26/21</v>
          </cell>
          <cell r="U2200" t="str">
            <v>LSUS-US</v>
          </cell>
          <cell r="Y2200">
            <v>2000</v>
          </cell>
          <cell r="AF2200">
            <v>2040</v>
          </cell>
          <cell r="AU2200">
            <v>76.92307692307692</v>
          </cell>
        </row>
        <row r="2201">
          <cell r="D2201" t="str">
            <v>SIG/DEN-Womens</v>
          </cell>
          <cell r="H2201" t="str">
            <v>PLEASE ISSUE PO ON:-10/26/21</v>
          </cell>
          <cell r="U2201" t="str">
            <v>LSUS-US</v>
          </cell>
          <cell r="Y2201">
            <v>1500</v>
          </cell>
          <cell r="AF2201">
            <v>1530</v>
          </cell>
          <cell r="AU2201">
            <v>57.692307692307693</v>
          </cell>
        </row>
        <row r="2202">
          <cell r="D2202" t="str">
            <v>SIG/DEN-Womens</v>
          </cell>
          <cell r="H2202" t="str">
            <v>PLEASE ISSUE PO ON:-10/26/21</v>
          </cell>
          <cell r="U2202" t="str">
            <v>LSUS-US</v>
          </cell>
          <cell r="Y2202">
            <v>2388</v>
          </cell>
          <cell r="AF2202">
            <v>2436</v>
          </cell>
          <cell r="AU2202">
            <v>91.84615384615384</v>
          </cell>
        </row>
        <row r="2203">
          <cell r="D2203" t="str">
            <v>SIG/DEN-Womens</v>
          </cell>
          <cell r="H2203" t="str">
            <v>PLEASE ISSUE PO ON:-10/27/21</v>
          </cell>
          <cell r="U2203" t="str">
            <v>LSUS-US</v>
          </cell>
          <cell r="Y2203">
            <v>10489</v>
          </cell>
          <cell r="AF2203">
            <v>10699</v>
          </cell>
          <cell r="AU2203">
            <v>403.42307692307691</v>
          </cell>
        </row>
        <row r="2204">
          <cell r="D2204" t="str">
            <v>SIG/DEN-Womens</v>
          </cell>
          <cell r="H2204" t="str">
            <v>PLEASE ISSUE PO ON:-10/29/21</v>
          </cell>
          <cell r="U2204" t="str">
            <v>LSUS-US</v>
          </cell>
          <cell r="Y2204">
            <v>1500</v>
          </cell>
          <cell r="AF2204">
            <v>1530</v>
          </cell>
          <cell r="AU2204">
            <v>57.692307692307693</v>
          </cell>
        </row>
        <row r="2205">
          <cell r="D2205" t="str">
            <v>SIG/DEN-Womens</v>
          </cell>
          <cell r="H2205" t="str">
            <v>PLEASE ISSUE PO ON:-10/30/21</v>
          </cell>
          <cell r="U2205" t="str">
            <v>LSUS-US</v>
          </cell>
          <cell r="Y2205">
            <v>13000</v>
          </cell>
          <cell r="AF2205">
            <v>13260</v>
          </cell>
          <cell r="AU2205">
            <v>500</v>
          </cell>
        </row>
        <row r="2206">
          <cell r="D2206" t="str">
            <v>SIG/DEN-Womens</v>
          </cell>
          <cell r="H2206" t="str">
            <v>PLEASE ISSUE PO ON:-11/3/21</v>
          </cell>
          <cell r="U2206" t="str">
            <v>LSUS-US</v>
          </cell>
          <cell r="Y2206">
            <v>7000</v>
          </cell>
          <cell r="AF2206">
            <v>7140</v>
          </cell>
          <cell r="AU2206">
            <v>269.23076923076923</v>
          </cell>
        </row>
        <row r="2207">
          <cell r="D2207" t="str">
            <v>SIG/DEN-Womens</v>
          </cell>
          <cell r="H2207" t="str">
            <v>PLEASE ISSUE PO ON:-11/4/21</v>
          </cell>
          <cell r="U2207" t="str">
            <v>LSUS-US</v>
          </cell>
          <cell r="Y2207">
            <v>7737</v>
          </cell>
          <cell r="AF2207">
            <v>7892</v>
          </cell>
          <cell r="AU2207">
            <v>297.57692307692309</v>
          </cell>
        </row>
        <row r="2208">
          <cell r="D2208" t="str">
            <v>SIG/DEN-Womens</v>
          </cell>
          <cell r="H2208" t="str">
            <v>PLEASE ISSUE PO ON:-11/6/21</v>
          </cell>
          <cell r="U2208" t="str">
            <v>LSUS-US</v>
          </cell>
          <cell r="Y2208">
            <v>1556</v>
          </cell>
          <cell r="AF2208">
            <v>1588</v>
          </cell>
          <cell r="AU2208">
            <v>59.846153846153847</v>
          </cell>
        </row>
        <row r="2209">
          <cell r="D2209" t="str">
            <v>SIG/DEN-Womens</v>
          </cell>
          <cell r="H2209" t="str">
            <v>PLEASE ISSUE PO ON:-11/6/21</v>
          </cell>
          <cell r="U2209" t="str">
            <v>LSUS-US</v>
          </cell>
          <cell r="Y2209">
            <v>2500</v>
          </cell>
          <cell r="AF2209">
            <v>2550</v>
          </cell>
          <cell r="AU2209">
            <v>96.15384615384616</v>
          </cell>
        </row>
        <row r="2210">
          <cell r="D2210" t="str">
            <v>SIG/DEN-Womens</v>
          </cell>
          <cell r="H2210" t="str">
            <v>PLEASE ISSUE PO ON:-11/8/21</v>
          </cell>
          <cell r="U2210" t="str">
            <v>LSUS-US</v>
          </cell>
          <cell r="Y2210">
            <v>1500</v>
          </cell>
          <cell r="AF2210">
            <v>1530</v>
          </cell>
          <cell r="AU2210">
            <v>57.692307692307693</v>
          </cell>
        </row>
        <row r="2211">
          <cell r="D2211" t="str">
            <v>SIG/DEN-Womens</v>
          </cell>
          <cell r="H2211" t="str">
            <v>PLEASE ISSUE PO ON:-11/8/21</v>
          </cell>
          <cell r="U2211" t="str">
            <v>LSUS-US</v>
          </cell>
          <cell r="Y2211">
            <v>1500</v>
          </cell>
          <cell r="AF2211">
            <v>1530</v>
          </cell>
          <cell r="AU2211">
            <v>57.692307692307693</v>
          </cell>
        </row>
        <row r="2212">
          <cell r="D2212" t="str">
            <v>SIG/DEN-Womens</v>
          </cell>
          <cell r="H2212" t="str">
            <v>PLEASE ISSUE PO ON:-10/27/21</v>
          </cell>
          <cell r="U2212" t="str">
            <v>LSUS-US</v>
          </cell>
          <cell r="Y2212">
            <v>16000</v>
          </cell>
          <cell r="AF2212">
            <v>16320</v>
          </cell>
          <cell r="AU2212">
            <v>615.38461538461536</v>
          </cell>
        </row>
        <row r="2213">
          <cell r="D2213" t="str">
            <v>SIG/DEN-Womens</v>
          </cell>
          <cell r="H2213" t="str">
            <v>PLEASE ISSUE PO ON:-10/20/21</v>
          </cell>
          <cell r="U2213" t="str">
            <v>LSUS-2008</v>
          </cell>
          <cell r="Y2213">
            <v>22000</v>
          </cell>
          <cell r="AF2213">
            <v>22440</v>
          </cell>
          <cell r="AU2213">
            <v>846.15384615384619</v>
          </cell>
        </row>
        <row r="2214">
          <cell r="D2214" t="str">
            <v>SIG/DEN-Womens</v>
          </cell>
          <cell r="H2214" t="str">
            <v>OK</v>
          </cell>
          <cell r="U2214" t="str">
            <v>LSUS-2008</v>
          </cell>
          <cell r="Y2214">
            <v>0</v>
          </cell>
          <cell r="AF2214">
            <v>0</v>
          </cell>
          <cell r="AU2214">
            <v>0</v>
          </cell>
        </row>
        <row r="2215">
          <cell r="D2215" t="str">
            <v>SIG/DEN-Womens</v>
          </cell>
          <cell r="H2215" t="e">
            <v>#VALUE!</v>
          </cell>
          <cell r="U2215" t="str">
            <v>LSUS-2008</v>
          </cell>
          <cell r="Y2215">
            <v>0</v>
          </cell>
          <cell r="AF2215">
            <v>0</v>
          </cell>
          <cell r="AU2215">
            <v>0</v>
          </cell>
        </row>
        <row r="2216">
          <cell r="D2216" t="str">
            <v>SIG/DEN-Womens</v>
          </cell>
          <cell r="H2216" t="e">
            <v>#VALUE!</v>
          </cell>
          <cell r="U2216" t="str">
            <v>LSUS-2008</v>
          </cell>
          <cell r="Y2216">
            <v>0</v>
          </cell>
          <cell r="AF2216">
            <v>0</v>
          </cell>
          <cell r="AU2216">
            <v>0</v>
          </cell>
        </row>
        <row r="2217">
          <cell r="D2217" t="str">
            <v>SIG/DEN-Womens</v>
          </cell>
          <cell r="H2217" t="e">
            <v>#VALUE!</v>
          </cell>
          <cell r="U2217" t="str">
            <v>LSUS-US</v>
          </cell>
          <cell r="Y2217">
            <v>0</v>
          </cell>
          <cell r="AF2217">
            <v>0</v>
          </cell>
          <cell r="AU2217">
            <v>0</v>
          </cell>
        </row>
        <row r="2218">
          <cell r="D2218" t="str">
            <v>SIG/DEN-Womens</v>
          </cell>
          <cell r="H2218" t="e">
            <v>#VALUE!</v>
          </cell>
          <cell r="U2218" t="str">
            <v>LSUS-US</v>
          </cell>
          <cell r="Y2218">
            <v>0</v>
          </cell>
          <cell r="AF2218">
            <v>0</v>
          </cell>
          <cell r="AU2218">
            <v>0</v>
          </cell>
        </row>
        <row r="2219">
          <cell r="D2219" t="str">
            <v>SIG/DEN-Womens</v>
          </cell>
          <cell r="H2219" t="e">
            <v>#VALUE!</v>
          </cell>
          <cell r="U2219" t="str">
            <v>LSUS-US</v>
          </cell>
          <cell r="Y2219">
            <v>0</v>
          </cell>
          <cell r="AF2219">
            <v>0</v>
          </cell>
          <cell r="AU2219">
            <v>0</v>
          </cell>
        </row>
        <row r="2220">
          <cell r="D2220" t="str">
            <v>J29190</v>
          </cell>
          <cell r="H2220" t="str">
            <v>OK</v>
          </cell>
          <cell r="U2220" t="str">
            <v>HEBRON USA</v>
          </cell>
          <cell r="Y2220">
            <v>1191</v>
          </cell>
          <cell r="AF2220">
            <v>1215</v>
          </cell>
          <cell r="AU2220">
            <v>33.083333333333336</v>
          </cell>
        </row>
        <row r="2221">
          <cell r="D2221" t="str">
            <v>J29191</v>
          </cell>
          <cell r="H2221" t="str">
            <v>OK</v>
          </cell>
          <cell r="U2221" t="str">
            <v>HEBRON USA</v>
          </cell>
          <cell r="Y2221">
            <v>309</v>
          </cell>
          <cell r="AF2221">
            <v>316</v>
          </cell>
          <cell r="AU2221">
            <v>8.5833333333333339</v>
          </cell>
        </row>
        <row r="2222">
          <cell r="D2222" t="str">
            <v>J29192</v>
          </cell>
          <cell r="H2222" t="str">
            <v>OK</v>
          </cell>
          <cell r="U2222" t="str">
            <v>HEBRON USA</v>
          </cell>
          <cell r="Y2222">
            <v>1191</v>
          </cell>
          <cell r="AF2222">
            <v>1215</v>
          </cell>
          <cell r="AU2222">
            <v>33.083333333333336</v>
          </cell>
        </row>
        <row r="2223">
          <cell r="D2223" t="str">
            <v>J29193</v>
          </cell>
          <cell r="H2223" t="str">
            <v>OK</v>
          </cell>
          <cell r="U2223" t="str">
            <v>HEBRON USA</v>
          </cell>
          <cell r="Y2223">
            <v>309</v>
          </cell>
          <cell r="AF2223">
            <v>316</v>
          </cell>
          <cell r="AU2223">
            <v>8.5833333333333339</v>
          </cell>
        </row>
        <row r="2224">
          <cell r="D2224" t="str">
            <v>J29194</v>
          </cell>
          <cell r="H2224" t="str">
            <v>PLEASE ISSUE PO ON:-8/3/21</v>
          </cell>
          <cell r="U2224" t="str">
            <v>HEBRON USA</v>
          </cell>
          <cell r="Y2224">
            <v>1104</v>
          </cell>
          <cell r="AF2224">
            <v>1127</v>
          </cell>
          <cell r="AU2224">
            <v>61.333333333333336</v>
          </cell>
        </row>
        <row r="2225">
          <cell r="D2225" t="str">
            <v>J29195</v>
          </cell>
          <cell r="H2225" t="str">
            <v>PLEASE ISSUE PO ON:-8/3/21</v>
          </cell>
          <cell r="U2225" t="str">
            <v>HEBRON USA</v>
          </cell>
          <cell r="Y2225">
            <v>192</v>
          </cell>
          <cell r="AF2225">
            <v>196</v>
          </cell>
          <cell r="AU2225">
            <v>10.666666666666666</v>
          </cell>
        </row>
        <row r="2226">
          <cell r="D2226" t="str">
            <v>J29196</v>
          </cell>
          <cell r="H2226" t="str">
            <v>OK</v>
          </cell>
          <cell r="U2226" t="str">
            <v>ITALY</v>
          </cell>
          <cell r="Y2226">
            <v>1000</v>
          </cell>
          <cell r="AF2226">
            <v>1050</v>
          </cell>
          <cell r="AU2226">
            <v>38.46153846153846</v>
          </cell>
        </row>
        <row r="2227">
          <cell r="D2227" t="str">
            <v>J29197</v>
          </cell>
          <cell r="H2227" t="str">
            <v>OK</v>
          </cell>
          <cell r="U2227" t="str">
            <v>ITALY</v>
          </cell>
          <cell r="Y2227">
            <v>1200</v>
          </cell>
          <cell r="AF2227">
            <v>1260</v>
          </cell>
          <cell r="AU2227">
            <v>46.153846153846153</v>
          </cell>
        </row>
        <row r="2228">
          <cell r="D2228" t="str">
            <v>J29198</v>
          </cell>
          <cell r="H2228" t="str">
            <v>OK</v>
          </cell>
          <cell r="U2228" t="str">
            <v>ITALY</v>
          </cell>
          <cell r="Y2228">
            <v>600</v>
          </cell>
          <cell r="AF2228">
            <v>630</v>
          </cell>
          <cell r="AU2228">
            <v>23.076923076923077</v>
          </cell>
        </row>
        <row r="2229">
          <cell r="D2229" t="str">
            <v>J29199</v>
          </cell>
          <cell r="H2229" t="str">
            <v>OK</v>
          </cell>
          <cell r="U2229" t="str">
            <v>ITALY</v>
          </cell>
          <cell r="Y2229">
            <v>800</v>
          </cell>
          <cell r="AF2229">
            <v>840</v>
          </cell>
          <cell r="AU2229">
            <v>30.76923076923077</v>
          </cell>
        </row>
        <row r="2230">
          <cell r="D2230" t="str">
            <v>J29200</v>
          </cell>
          <cell r="H2230" t="str">
            <v>OK</v>
          </cell>
          <cell r="U2230" t="str">
            <v>ITALY</v>
          </cell>
          <cell r="Y2230">
            <v>1000</v>
          </cell>
          <cell r="AF2230">
            <v>1050</v>
          </cell>
          <cell r="AU2230">
            <v>38.46153846153846</v>
          </cell>
        </row>
        <row r="2231">
          <cell r="D2231" t="str">
            <v>J29201</v>
          </cell>
          <cell r="H2231" t="str">
            <v>OK</v>
          </cell>
          <cell r="U2231" t="str">
            <v>ITALY</v>
          </cell>
          <cell r="Y2231">
            <v>1200</v>
          </cell>
          <cell r="AF2231">
            <v>1260</v>
          </cell>
          <cell r="AU2231">
            <v>46.153846153846153</v>
          </cell>
        </row>
        <row r="2232">
          <cell r="D2232" t="str">
            <v>J29202</v>
          </cell>
          <cell r="H2232" t="str">
            <v>OK</v>
          </cell>
          <cell r="U2232" t="str">
            <v>ITALY</v>
          </cell>
          <cell r="Y2232">
            <v>600</v>
          </cell>
          <cell r="AF2232">
            <v>630</v>
          </cell>
          <cell r="AU2232">
            <v>23.076923076923077</v>
          </cell>
        </row>
        <row r="2233">
          <cell r="D2233" t="str">
            <v>J29203</v>
          </cell>
          <cell r="H2233" t="str">
            <v>OK</v>
          </cell>
          <cell r="U2233" t="str">
            <v>ITALY</v>
          </cell>
          <cell r="Y2233">
            <v>800</v>
          </cell>
          <cell r="AF2233">
            <v>840</v>
          </cell>
          <cell r="AU2233">
            <v>30.76923076923077</v>
          </cell>
        </row>
        <row r="2234">
          <cell r="D2234" t="str">
            <v>J29204</v>
          </cell>
          <cell r="H2234" t="str">
            <v>OK</v>
          </cell>
          <cell r="U2234" t="str">
            <v>ITALY</v>
          </cell>
          <cell r="Y2234">
            <v>1000</v>
          </cell>
          <cell r="AF2234">
            <v>1050</v>
          </cell>
          <cell r="AU2234">
            <v>38.46153846153846</v>
          </cell>
        </row>
        <row r="2235">
          <cell r="D2235" t="str">
            <v>J29205</v>
          </cell>
          <cell r="H2235" t="str">
            <v>OK</v>
          </cell>
          <cell r="U2235" t="str">
            <v>ITALY</v>
          </cell>
          <cell r="Y2235">
            <v>600</v>
          </cell>
          <cell r="AF2235">
            <v>630</v>
          </cell>
          <cell r="AU2235">
            <v>23.076923076923077</v>
          </cell>
        </row>
        <row r="2236">
          <cell r="D2236" t="str">
            <v>J29206</v>
          </cell>
          <cell r="H2236" t="str">
            <v>OK</v>
          </cell>
          <cell r="U2236" t="str">
            <v>ITALY</v>
          </cell>
          <cell r="Y2236">
            <v>1000</v>
          </cell>
          <cell r="AF2236">
            <v>1050</v>
          </cell>
          <cell r="AU2236">
            <v>38.46153846153846</v>
          </cell>
        </row>
        <row r="2237">
          <cell r="D2237" t="str">
            <v>J29207</v>
          </cell>
          <cell r="H2237" t="str">
            <v>OK</v>
          </cell>
          <cell r="U2237" t="str">
            <v>ITALY</v>
          </cell>
          <cell r="Y2237">
            <v>1700</v>
          </cell>
          <cell r="AF2237">
            <v>1785</v>
          </cell>
          <cell r="AU2237">
            <v>65.384615384615387</v>
          </cell>
        </row>
        <row r="2238">
          <cell r="D2238" t="str">
            <v>J29208</v>
          </cell>
          <cell r="H2238" t="str">
            <v>PLEASE ISSUE PO ON:-7/20/21</v>
          </cell>
          <cell r="U2238" t="str">
            <v>MEXICO</v>
          </cell>
          <cell r="Y2238">
            <v>1388</v>
          </cell>
          <cell r="AF2238">
            <v>1416</v>
          </cell>
          <cell r="AU2238">
            <v>43.375</v>
          </cell>
        </row>
        <row r="2239">
          <cell r="D2239" t="str">
            <v>J29209</v>
          </cell>
          <cell r="H2239" t="str">
            <v>PLEASE ISSUE PO ON:-7/15/21</v>
          </cell>
          <cell r="U2239" t="str">
            <v>MEXICO</v>
          </cell>
          <cell r="Y2239">
            <v>3280</v>
          </cell>
          <cell r="AF2239">
            <v>3346</v>
          </cell>
          <cell r="AU2239">
            <v>102.5</v>
          </cell>
        </row>
        <row r="2240">
          <cell r="D2240" t="str">
            <v>J29210</v>
          </cell>
          <cell r="H2240" t="str">
            <v>OK</v>
          </cell>
          <cell r="U2240" t="str">
            <v>HEBRON USA</v>
          </cell>
          <cell r="Y2240">
            <v>1190</v>
          </cell>
          <cell r="AF2240">
            <v>1214</v>
          </cell>
          <cell r="AU2240">
            <v>37.1875</v>
          </cell>
        </row>
        <row r="2241">
          <cell r="D2241" t="str">
            <v>J29211</v>
          </cell>
          <cell r="H2241" t="str">
            <v>PLEASE ISSUE PO ON:-7/14/21</v>
          </cell>
          <cell r="U2241" t="str">
            <v>HENDERSON USA</v>
          </cell>
          <cell r="Y2241">
            <v>4839</v>
          </cell>
          <cell r="AF2241">
            <v>4936</v>
          </cell>
          <cell r="AU2241">
            <v>151.21875</v>
          </cell>
        </row>
        <row r="2242">
          <cell r="D2242" t="str">
            <v>J29212</v>
          </cell>
          <cell r="H2242" t="str">
            <v>PLEASE ISSUE PO ON:-7/12/21</v>
          </cell>
          <cell r="U2242" t="str">
            <v>HENDERSON USA</v>
          </cell>
          <cell r="Y2242">
            <v>9042</v>
          </cell>
          <cell r="AF2242">
            <v>9223</v>
          </cell>
          <cell r="AU2242">
            <v>301.39999999999998</v>
          </cell>
        </row>
        <row r="2243">
          <cell r="D2243" t="str">
            <v>J29213</v>
          </cell>
          <cell r="H2243" t="str">
            <v>OK</v>
          </cell>
          <cell r="U2243" t="str">
            <v>HEBRON USA</v>
          </cell>
          <cell r="Y2243">
            <v>3044</v>
          </cell>
          <cell r="AF2243">
            <v>3105</v>
          </cell>
          <cell r="AU2243">
            <v>84.555555555555557</v>
          </cell>
        </row>
        <row r="2244">
          <cell r="D2244" t="str">
            <v>J29214</v>
          </cell>
          <cell r="H2244" t="str">
            <v>OK</v>
          </cell>
          <cell r="U2244" t="str">
            <v>HEBRON USA</v>
          </cell>
          <cell r="Y2244">
            <v>1296</v>
          </cell>
          <cell r="AF2244">
            <v>1322</v>
          </cell>
          <cell r="AU2244">
            <v>46.285714285714285</v>
          </cell>
        </row>
        <row r="2245">
          <cell r="D2245" t="str">
            <v>J29215</v>
          </cell>
          <cell r="H2245" t="str">
            <v>OK</v>
          </cell>
          <cell r="U2245" t="str">
            <v>HENDERSON USA</v>
          </cell>
          <cell r="Y2245">
            <v>1400</v>
          </cell>
          <cell r="AF2245">
            <v>1428</v>
          </cell>
          <cell r="AU2245">
            <v>50</v>
          </cell>
        </row>
        <row r="2246">
          <cell r="D2246" t="str">
            <v>J29216</v>
          </cell>
          <cell r="H2246" t="str">
            <v>OK</v>
          </cell>
          <cell r="U2246" t="str">
            <v>HENDERSON USA</v>
          </cell>
          <cell r="Y2246">
            <v>200</v>
          </cell>
          <cell r="AF2246">
            <v>204</v>
          </cell>
          <cell r="AU2246">
            <v>7.6923076923076925</v>
          </cell>
        </row>
        <row r="2247">
          <cell r="D2247" t="str">
            <v>J29217</v>
          </cell>
          <cell r="H2247" t="str">
            <v>OK</v>
          </cell>
          <cell r="U2247" t="str">
            <v>HEBRON USA</v>
          </cell>
          <cell r="Y2247">
            <v>4102</v>
          </cell>
          <cell r="AF2247">
            <v>4185</v>
          </cell>
          <cell r="AU2247">
            <v>227.88888888888889</v>
          </cell>
        </row>
        <row r="2248">
          <cell r="D2248" t="str">
            <v>J29218</v>
          </cell>
          <cell r="H2248" t="str">
            <v>OK</v>
          </cell>
          <cell r="U2248" t="str">
            <v>HEBRON USA</v>
          </cell>
          <cell r="Y2248">
            <v>1698</v>
          </cell>
          <cell r="AF2248">
            <v>1732</v>
          </cell>
          <cell r="AU2248">
            <v>94.333333333333329</v>
          </cell>
        </row>
        <row r="2249">
          <cell r="D2249" t="str">
            <v>J29219</v>
          </cell>
          <cell r="H2249" t="str">
            <v>PLEASE ISSUE PO ON:-7/21/21</v>
          </cell>
          <cell r="U2249" t="str">
            <v>HEBRON USA</v>
          </cell>
          <cell r="Y2249">
            <v>1109</v>
          </cell>
          <cell r="AF2249">
            <v>1132</v>
          </cell>
          <cell r="AU2249">
            <v>42.653846153846153</v>
          </cell>
        </row>
        <row r="2250">
          <cell r="D2250" t="str">
            <v>J29220</v>
          </cell>
          <cell r="H2250" t="str">
            <v>PLEASE ISSUE PO ON:-7/21/21</v>
          </cell>
          <cell r="U2250" t="str">
            <v>HEBRON USA</v>
          </cell>
          <cell r="Y2250">
            <v>391</v>
          </cell>
          <cell r="AF2250">
            <v>399</v>
          </cell>
          <cell r="AU2250">
            <v>15.038461538461538</v>
          </cell>
        </row>
        <row r="2251">
          <cell r="D2251" t="str">
            <v>J29221</v>
          </cell>
          <cell r="H2251" t="str">
            <v>OK</v>
          </cell>
          <cell r="U2251" t="str">
            <v>HEBRON USA</v>
          </cell>
          <cell r="Y2251">
            <v>2944</v>
          </cell>
          <cell r="AF2251">
            <v>3003</v>
          </cell>
          <cell r="AU2251">
            <v>81.777777777777771</v>
          </cell>
        </row>
        <row r="2252">
          <cell r="D2252" t="str">
            <v>J29222</v>
          </cell>
          <cell r="H2252" t="str">
            <v>OK</v>
          </cell>
          <cell r="U2252" t="str">
            <v>JAPAN</v>
          </cell>
          <cell r="Y2252">
            <v>630</v>
          </cell>
          <cell r="AF2252">
            <v>643</v>
          </cell>
          <cell r="AU2252">
            <v>21</v>
          </cell>
        </row>
        <row r="2253">
          <cell r="D2253" t="str">
            <v>J29223</v>
          </cell>
          <cell r="H2253" t="str">
            <v>PLEASE ISSUE PO ON:-7/17/21</v>
          </cell>
          <cell r="U2253" t="str">
            <v>AUSTRALIA</v>
          </cell>
          <cell r="Y2253">
            <v>545</v>
          </cell>
          <cell r="AF2253">
            <v>556</v>
          </cell>
          <cell r="AU2253">
            <v>34.0625</v>
          </cell>
        </row>
        <row r="2254">
          <cell r="D2254" t="str">
            <v>J29224</v>
          </cell>
          <cell r="H2254" t="str">
            <v>PLEASE ISSUE PO ON:-7/16/21</v>
          </cell>
          <cell r="U2254" t="str">
            <v>ANZ-AU</v>
          </cell>
          <cell r="Y2254">
            <v>677</v>
          </cell>
          <cell r="AF2254">
            <v>691</v>
          </cell>
          <cell r="AU2254">
            <v>42.3125</v>
          </cell>
        </row>
        <row r="2255">
          <cell r="D2255" t="str">
            <v>J29225</v>
          </cell>
          <cell r="H2255" t="str">
            <v>OK</v>
          </cell>
          <cell r="U2255" t="str">
            <v>ANZ-AU</v>
          </cell>
          <cell r="Y2255">
            <v>2113</v>
          </cell>
          <cell r="AF2255">
            <v>2156</v>
          </cell>
          <cell r="AU2255">
            <v>132.0625</v>
          </cell>
        </row>
        <row r="2256">
          <cell r="D2256" t="str">
            <v>J29226</v>
          </cell>
          <cell r="H2256" t="str">
            <v>OK</v>
          </cell>
          <cell r="U2256" t="str">
            <v>TAIWAN</v>
          </cell>
          <cell r="Y2256">
            <v>870</v>
          </cell>
          <cell r="AF2256">
            <v>888</v>
          </cell>
          <cell r="AU2256">
            <v>29</v>
          </cell>
        </row>
        <row r="2257">
          <cell r="D2257" t="str">
            <v>J29227</v>
          </cell>
          <cell r="H2257" t="str">
            <v>OK</v>
          </cell>
          <cell r="U2257" t="str">
            <v>KR-KR</v>
          </cell>
          <cell r="Y2257">
            <v>221</v>
          </cell>
          <cell r="AF2257">
            <v>226</v>
          </cell>
          <cell r="AU2257">
            <v>7.3666666666666663</v>
          </cell>
        </row>
        <row r="2258">
          <cell r="D2258" t="str">
            <v>J29228</v>
          </cell>
          <cell r="H2258" t="str">
            <v>PLEASE ISSUE PO ON:-7/17/21</v>
          </cell>
          <cell r="U2258" t="str">
            <v>CHINA</v>
          </cell>
          <cell r="Y2258">
            <v>955</v>
          </cell>
          <cell r="AF2258">
            <v>975</v>
          </cell>
          <cell r="AU2258">
            <v>31.833333333333332</v>
          </cell>
        </row>
        <row r="2259">
          <cell r="D2259" t="str">
            <v>J29229</v>
          </cell>
          <cell r="H2259" t="str">
            <v>OK</v>
          </cell>
          <cell r="U2259" t="str">
            <v>LSC-CA</v>
          </cell>
          <cell r="Y2259">
            <v>204</v>
          </cell>
          <cell r="AF2259">
            <v>209</v>
          </cell>
          <cell r="AU2259">
            <v>7.2857142857142856</v>
          </cell>
        </row>
        <row r="2260">
          <cell r="D2260" t="str">
            <v>J29230</v>
          </cell>
          <cell r="H2260" t="str">
            <v>OK</v>
          </cell>
          <cell r="U2260" t="str">
            <v>HEBRON USA</v>
          </cell>
          <cell r="Y2260">
            <v>1800</v>
          </cell>
          <cell r="AF2260">
            <v>1836</v>
          </cell>
          <cell r="AU2260">
            <v>50</v>
          </cell>
        </row>
        <row r="2261">
          <cell r="D2261" t="str">
            <v>J29231</v>
          </cell>
          <cell r="H2261" t="str">
            <v>OK</v>
          </cell>
          <cell r="U2261" t="str">
            <v>HEBRON USA</v>
          </cell>
          <cell r="Y2261">
            <v>1800</v>
          </cell>
          <cell r="AF2261">
            <v>1836</v>
          </cell>
          <cell r="AU2261">
            <v>50</v>
          </cell>
        </row>
        <row r="2262">
          <cell r="D2262" t="str">
            <v>J29232</v>
          </cell>
          <cell r="H2262" t="str">
            <v>OK</v>
          </cell>
          <cell r="U2262" t="str">
            <v>HEBRON USA</v>
          </cell>
          <cell r="Y2262">
            <v>1800</v>
          </cell>
          <cell r="AF2262">
            <v>1836</v>
          </cell>
          <cell r="AU2262">
            <v>60</v>
          </cell>
        </row>
        <row r="2263">
          <cell r="D2263" t="str">
            <v>J29233</v>
          </cell>
          <cell r="H2263" t="str">
            <v>OK</v>
          </cell>
          <cell r="U2263" t="str">
            <v>HEBRON USA</v>
          </cell>
          <cell r="Y2263">
            <v>5000</v>
          </cell>
          <cell r="AF2263">
            <v>5100</v>
          </cell>
          <cell r="AU2263">
            <v>833.33333333333337</v>
          </cell>
        </row>
        <row r="2264">
          <cell r="D2264" t="str">
            <v>J29237</v>
          </cell>
          <cell r="H2264" t="str">
            <v>OK</v>
          </cell>
          <cell r="U2264" t="str">
            <v>ANZ-AU</v>
          </cell>
          <cell r="Y2264">
            <v>300</v>
          </cell>
          <cell r="AF2264">
            <v>306</v>
          </cell>
          <cell r="AU2264">
            <v>18.75</v>
          </cell>
        </row>
        <row r="2265">
          <cell r="D2265" t="str">
            <v>J29238</v>
          </cell>
          <cell r="H2265" t="str">
            <v>OK</v>
          </cell>
          <cell r="U2265" t="str">
            <v>AMA-MY</v>
          </cell>
          <cell r="Y2265">
            <v>710</v>
          </cell>
          <cell r="AF2265">
            <v>725</v>
          </cell>
          <cell r="AU2265">
            <v>23.666666666666668</v>
          </cell>
        </row>
        <row r="2266">
          <cell r="D2266" t="str">
            <v>J29239</v>
          </cell>
          <cell r="H2266" t="str">
            <v>OK</v>
          </cell>
          <cell r="U2266" t="str">
            <v>TAIWAN</v>
          </cell>
          <cell r="Y2266">
            <v>2201</v>
          </cell>
          <cell r="AF2266">
            <v>2246</v>
          </cell>
          <cell r="AU2266">
            <v>64.735294117647058</v>
          </cell>
        </row>
        <row r="2267">
          <cell r="D2267" t="str">
            <v>J29240</v>
          </cell>
          <cell r="H2267" t="str">
            <v>OK</v>
          </cell>
          <cell r="U2267" t="str">
            <v>AMA-PH</v>
          </cell>
          <cell r="Y2267">
            <v>1200</v>
          </cell>
          <cell r="AF2267">
            <v>1224</v>
          </cell>
          <cell r="AU2267">
            <v>40</v>
          </cell>
        </row>
        <row r="2268">
          <cell r="D2268" t="str">
            <v>J29241</v>
          </cell>
          <cell r="H2268" t="str">
            <v>OK</v>
          </cell>
          <cell r="U2268" t="str">
            <v>HEBRON USA</v>
          </cell>
          <cell r="Y2268">
            <v>2416</v>
          </cell>
          <cell r="AF2268">
            <v>2465</v>
          </cell>
          <cell r="AU2268">
            <v>80.533333333333331</v>
          </cell>
        </row>
        <row r="2269">
          <cell r="D2269" t="str">
            <v>J29243</v>
          </cell>
          <cell r="H2269" t="str">
            <v>OK</v>
          </cell>
          <cell r="U2269" t="str">
            <v>HEBRON USA</v>
          </cell>
          <cell r="Y2269">
            <v>1593</v>
          </cell>
          <cell r="AF2269">
            <v>1625</v>
          </cell>
          <cell r="AU2269">
            <v>53.1</v>
          </cell>
        </row>
        <row r="2270">
          <cell r="D2270" t="str">
            <v>J29244</v>
          </cell>
          <cell r="H2270" t="str">
            <v>OK</v>
          </cell>
          <cell r="U2270" t="str">
            <v>HEBRON USA</v>
          </cell>
          <cell r="Y2270">
            <v>739</v>
          </cell>
          <cell r="AF2270">
            <v>754</v>
          </cell>
          <cell r="AU2270">
            <v>24.633333333333333</v>
          </cell>
        </row>
        <row r="2271">
          <cell r="D2271" t="str">
            <v>J29245</v>
          </cell>
          <cell r="H2271" t="str">
            <v>OK</v>
          </cell>
          <cell r="U2271" t="str">
            <v>LSC-CA</v>
          </cell>
          <cell r="Y2271">
            <v>168</v>
          </cell>
          <cell r="AF2271">
            <v>172</v>
          </cell>
          <cell r="AU2271">
            <v>14</v>
          </cell>
        </row>
        <row r="2272">
          <cell r="D2272" t="str">
            <v>J29246</v>
          </cell>
          <cell r="H2272" t="str">
            <v>OK</v>
          </cell>
          <cell r="U2272" t="str">
            <v>LSC-CA</v>
          </cell>
          <cell r="Y2272">
            <v>36</v>
          </cell>
          <cell r="AF2272">
            <v>37</v>
          </cell>
          <cell r="AU2272">
            <v>3</v>
          </cell>
        </row>
        <row r="2273">
          <cell r="D2273" t="str">
            <v>J29247</v>
          </cell>
          <cell r="H2273" t="str">
            <v>OK</v>
          </cell>
          <cell r="U2273" t="str">
            <v>LSUS-US</v>
          </cell>
          <cell r="Y2273">
            <v>2043</v>
          </cell>
          <cell r="AF2273">
            <v>2084</v>
          </cell>
          <cell r="AU2273">
            <v>56.75</v>
          </cell>
        </row>
        <row r="2274">
          <cell r="D2274" t="str">
            <v>J29248</v>
          </cell>
          <cell r="H2274" t="str">
            <v>OK</v>
          </cell>
          <cell r="U2274" t="str">
            <v>LSUS-US</v>
          </cell>
          <cell r="Y2274">
            <v>457</v>
          </cell>
          <cell r="AF2274">
            <v>467</v>
          </cell>
          <cell r="AU2274">
            <v>12.694444444444445</v>
          </cell>
        </row>
        <row r="2275">
          <cell r="D2275" t="str">
            <v>J29249</v>
          </cell>
          <cell r="H2275" t="str">
            <v>OK</v>
          </cell>
          <cell r="U2275" t="str">
            <v>HEBRON USA</v>
          </cell>
          <cell r="Y2275">
            <v>3217</v>
          </cell>
          <cell r="AF2275">
            <v>3282</v>
          </cell>
          <cell r="AU2275">
            <v>134.04166666666666</v>
          </cell>
        </row>
        <row r="2276">
          <cell r="D2276" t="str">
            <v>J29250</v>
          </cell>
          <cell r="H2276" t="str">
            <v>OK</v>
          </cell>
          <cell r="U2276" t="str">
            <v>HEBRON USA</v>
          </cell>
          <cell r="Y2276">
            <v>766</v>
          </cell>
          <cell r="AF2276">
            <v>782</v>
          </cell>
          <cell r="AU2276">
            <v>31.916666666666668</v>
          </cell>
        </row>
        <row r="2277">
          <cell r="D2277" t="str">
            <v>J29251</v>
          </cell>
          <cell r="H2277" t="str">
            <v>OK</v>
          </cell>
          <cell r="U2277" t="str">
            <v>HEBRON USA</v>
          </cell>
          <cell r="Y2277">
            <v>1943</v>
          </cell>
          <cell r="AF2277">
            <v>1982</v>
          </cell>
          <cell r="AU2277">
            <v>80.958333333333329</v>
          </cell>
        </row>
        <row r="2278">
          <cell r="D2278" t="str">
            <v>J29252</v>
          </cell>
          <cell r="H2278" t="str">
            <v>OK</v>
          </cell>
          <cell r="U2278" t="str">
            <v>HEBRON USA</v>
          </cell>
          <cell r="Y2278">
            <v>473</v>
          </cell>
          <cell r="AF2278">
            <v>483</v>
          </cell>
          <cell r="AU2278">
            <v>19.708333333333332</v>
          </cell>
        </row>
        <row r="2279">
          <cell r="D2279" t="str">
            <v>J29253</v>
          </cell>
          <cell r="H2279" t="str">
            <v>OK</v>
          </cell>
          <cell r="U2279" t="str">
            <v>LSUS-US</v>
          </cell>
          <cell r="Y2279">
            <v>900</v>
          </cell>
          <cell r="AF2279">
            <v>918</v>
          </cell>
          <cell r="AU2279">
            <v>34.615384615384613</v>
          </cell>
        </row>
        <row r="2280">
          <cell r="D2280" t="str">
            <v>J29254</v>
          </cell>
          <cell r="H2280" t="str">
            <v>OK</v>
          </cell>
          <cell r="U2280" t="str">
            <v>LSUS-US</v>
          </cell>
          <cell r="Y2280">
            <v>396</v>
          </cell>
          <cell r="AF2280">
            <v>404</v>
          </cell>
          <cell r="AU2280">
            <v>15.23076923076923</v>
          </cell>
        </row>
        <row r="2281">
          <cell r="D2281" t="str">
            <v>J29255</v>
          </cell>
          <cell r="H2281" t="str">
            <v>PLEASE ISSUE PO ON:-7/16/21</v>
          </cell>
          <cell r="U2281" t="str">
            <v>LSE (UK)</v>
          </cell>
          <cell r="Y2281">
            <v>400</v>
          </cell>
          <cell r="AF2281">
            <v>408</v>
          </cell>
          <cell r="AU2281">
            <v>16.666666666666668</v>
          </cell>
        </row>
        <row r="2282">
          <cell r="D2282" t="str">
            <v>J29256</v>
          </cell>
          <cell r="H2282" t="str">
            <v>OK</v>
          </cell>
          <cell r="U2282" t="str">
            <v>LSE (UK)</v>
          </cell>
          <cell r="Y2282">
            <v>391</v>
          </cell>
          <cell r="AF2282">
            <v>399</v>
          </cell>
          <cell r="AU2282">
            <v>16.291666666666668</v>
          </cell>
        </row>
        <row r="2283">
          <cell r="D2283" t="str">
            <v>J29257</v>
          </cell>
          <cell r="H2283" t="str">
            <v>OK</v>
          </cell>
          <cell r="U2283" t="str">
            <v>GERMANY</v>
          </cell>
          <cell r="Y2283">
            <v>636</v>
          </cell>
          <cell r="AF2283">
            <v>649</v>
          </cell>
          <cell r="AU2283">
            <v>26.5</v>
          </cell>
        </row>
        <row r="2284">
          <cell r="D2284" t="str">
            <v>J29258</v>
          </cell>
          <cell r="H2284" t="str">
            <v>OK</v>
          </cell>
          <cell r="U2284" t="str">
            <v>GERMANY</v>
          </cell>
          <cell r="Y2284">
            <v>1247</v>
          </cell>
          <cell r="AF2284">
            <v>1272</v>
          </cell>
          <cell r="AU2284">
            <v>51.958333333333336</v>
          </cell>
        </row>
        <row r="2285">
          <cell r="D2285" t="str">
            <v>J29259</v>
          </cell>
          <cell r="H2285" t="str">
            <v>OK</v>
          </cell>
          <cell r="U2285" t="str">
            <v>LSE (UK)</v>
          </cell>
          <cell r="Y2285">
            <v>400</v>
          </cell>
          <cell r="AF2285">
            <v>408</v>
          </cell>
          <cell r="AU2285">
            <v>16.666666666666668</v>
          </cell>
        </row>
        <row r="2286">
          <cell r="D2286" t="str">
            <v>J29260</v>
          </cell>
          <cell r="H2286" t="str">
            <v>PLEASE ISSUE PO ON:-7/20/21</v>
          </cell>
          <cell r="U2286" t="str">
            <v>MEXICO</v>
          </cell>
          <cell r="Y2286">
            <v>2400</v>
          </cell>
          <cell r="AF2286">
            <v>2448</v>
          </cell>
          <cell r="AU2286">
            <v>80</v>
          </cell>
        </row>
        <row r="2287">
          <cell r="D2287" t="str">
            <v>J29261</v>
          </cell>
          <cell r="H2287" t="str">
            <v>OK</v>
          </cell>
          <cell r="U2287" t="str">
            <v>HEBRON USA</v>
          </cell>
          <cell r="Y2287">
            <v>1500</v>
          </cell>
          <cell r="AF2287">
            <v>1530</v>
          </cell>
          <cell r="AU2287">
            <v>50</v>
          </cell>
        </row>
        <row r="2288">
          <cell r="D2288" t="str">
            <v>J29262</v>
          </cell>
          <cell r="H2288" t="str">
            <v>PLEASE ISSUE PO ON:-7/22/21</v>
          </cell>
          <cell r="U2288" t="str">
            <v>CANTON USA</v>
          </cell>
          <cell r="Y2288">
            <v>1117</v>
          </cell>
          <cell r="AF2288">
            <v>1140</v>
          </cell>
          <cell r="AU2288">
            <v>62.055555555555557</v>
          </cell>
        </row>
        <row r="2289">
          <cell r="D2289" t="str">
            <v>J29263</v>
          </cell>
          <cell r="H2289" t="str">
            <v>PLEASE ISSUE PO ON:-7/20/21</v>
          </cell>
          <cell r="U2289" t="str">
            <v>HEBRON USA</v>
          </cell>
          <cell r="Y2289">
            <v>9411</v>
          </cell>
          <cell r="AF2289">
            <v>9600</v>
          </cell>
          <cell r="AU2289">
            <v>294.09375</v>
          </cell>
        </row>
        <row r="2290">
          <cell r="D2290" t="str">
            <v>J29264</v>
          </cell>
          <cell r="H2290" t="str">
            <v>PLEASE ISSUE PO ON:-7/22/21</v>
          </cell>
          <cell r="U2290" t="str">
            <v>HEBRON USA</v>
          </cell>
          <cell r="Y2290">
            <v>9400</v>
          </cell>
          <cell r="AF2290">
            <v>9588</v>
          </cell>
          <cell r="AU2290">
            <v>293.75</v>
          </cell>
        </row>
        <row r="2291">
          <cell r="D2291" t="str">
            <v>J29265</v>
          </cell>
          <cell r="H2291" t="str">
            <v>OK</v>
          </cell>
          <cell r="U2291" t="str">
            <v>HEBRON USA</v>
          </cell>
          <cell r="Y2291">
            <v>1500</v>
          </cell>
          <cell r="AF2291">
            <v>1530</v>
          </cell>
          <cell r="AU2291">
            <v>41.666666666666664</v>
          </cell>
        </row>
        <row r="2292">
          <cell r="D2292" t="str">
            <v>J29266</v>
          </cell>
          <cell r="H2292" t="str">
            <v>OK</v>
          </cell>
          <cell r="U2292" t="str">
            <v>HEBRON USA</v>
          </cell>
          <cell r="Y2292">
            <v>3000</v>
          </cell>
          <cell r="AF2292">
            <v>3060</v>
          </cell>
          <cell r="AU2292">
            <v>83.333333333333329</v>
          </cell>
        </row>
        <row r="2293">
          <cell r="D2293" t="str">
            <v>J29267</v>
          </cell>
          <cell r="H2293" t="str">
            <v>PLEASE ISSUE PO ON:-7/26/21</v>
          </cell>
          <cell r="U2293" t="str">
            <v>HEBRON USA</v>
          </cell>
          <cell r="Y2293">
            <v>3000</v>
          </cell>
          <cell r="AF2293">
            <v>3060</v>
          </cell>
          <cell r="AU2293">
            <v>83.333333333333329</v>
          </cell>
        </row>
        <row r="2294">
          <cell r="D2294" t="str">
            <v>J29268</v>
          </cell>
          <cell r="H2294" t="str">
            <v>OK</v>
          </cell>
          <cell r="U2294" t="str">
            <v>HEBRON USA</v>
          </cell>
          <cell r="Y2294">
            <v>3200</v>
          </cell>
          <cell r="AF2294">
            <v>3264</v>
          </cell>
          <cell r="AU2294">
            <v>88.888888888888886</v>
          </cell>
        </row>
        <row r="2295">
          <cell r="D2295" t="str">
            <v>J29269</v>
          </cell>
          <cell r="H2295" t="str">
            <v>PLEASE ISSUE PO ON:-7/27/21</v>
          </cell>
          <cell r="U2295" t="str">
            <v>HEBRON USA</v>
          </cell>
          <cell r="Y2295">
            <v>3200</v>
          </cell>
          <cell r="AF2295">
            <v>3264</v>
          </cell>
          <cell r="AU2295">
            <v>88.888888888888886</v>
          </cell>
        </row>
        <row r="2296">
          <cell r="D2296" t="str">
            <v>J29270</v>
          </cell>
          <cell r="H2296" t="str">
            <v>PLEASE ISSUE PO ON:-7/15/21</v>
          </cell>
          <cell r="U2296" t="str">
            <v>HENDERSON USA</v>
          </cell>
          <cell r="Y2296">
            <v>4103</v>
          </cell>
          <cell r="AF2296">
            <v>4186</v>
          </cell>
          <cell r="AU2296">
            <v>128.21875</v>
          </cell>
        </row>
        <row r="2297">
          <cell r="D2297" t="str">
            <v>J29271</v>
          </cell>
          <cell r="H2297" t="str">
            <v>PLEASE ISSUE PO ON:-7/16/21</v>
          </cell>
          <cell r="U2297" t="str">
            <v>HENDERSON USA</v>
          </cell>
          <cell r="Y2297">
            <v>8782</v>
          </cell>
          <cell r="AF2297">
            <v>8958</v>
          </cell>
          <cell r="AU2297">
            <v>274.4375</v>
          </cell>
        </row>
        <row r="2298">
          <cell r="D2298" t="str">
            <v>J29272</v>
          </cell>
          <cell r="H2298" t="str">
            <v>PLEASE ISSUE PO ON:-7/25/21</v>
          </cell>
          <cell r="U2298" t="str">
            <v>HEBRON USA</v>
          </cell>
          <cell r="Y2298">
            <v>1624</v>
          </cell>
          <cell r="AF2298">
            <v>1657</v>
          </cell>
          <cell r="AU2298">
            <v>45.111111111111114</v>
          </cell>
        </row>
        <row r="2299">
          <cell r="D2299" t="str">
            <v>J29273</v>
          </cell>
          <cell r="H2299" t="str">
            <v>OK</v>
          </cell>
          <cell r="U2299" t="str">
            <v>HEBRON USA</v>
          </cell>
          <cell r="Y2299">
            <v>2530</v>
          </cell>
          <cell r="AF2299">
            <v>2581</v>
          </cell>
          <cell r="AU2299">
            <v>70.277777777777771</v>
          </cell>
        </row>
        <row r="2300">
          <cell r="D2300" t="str">
            <v>J29274</v>
          </cell>
          <cell r="H2300" t="str">
            <v>OK</v>
          </cell>
          <cell r="U2300" t="str">
            <v>HEBRON USA</v>
          </cell>
          <cell r="Y2300">
            <v>470</v>
          </cell>
          <cell r="AF2300">
            <v>480</v>
          </cell>
          <cell r="AU2300">
            <v>13.055555555555555</v>
          </cell>
        </row>
        <row r="2301">
          <cell r="D2301" t="str">
            <v>J29275</v>
          </cell>
          <cell r="H2301" t="str">
            <v>PLEASE ISSUE PO ON:-7/22/21</v>
          </cell>
          <cell r="U2301" t="str">
            <v>HEBRON USA</v>
          </cell>
          <cell r="Y2301">
            <v>2552</v>
          </cell>
          <cell r="AF2301">
            <v>2604</v>
          </cell>
          <cell r="AU2301">
            <v>70.888888888888886</v>
          </cell>
        </row>
        <row r="2302">
          <cell r="D2302" t="str">
            <v>J29276</v>
          </cell>
          <cell r="H2302" t="str">
            <v>PLEASE ISSUE PO ON:-7/23/21</v>
          </cell>
          <cell r="U2302" t="str">
            <v>HEBRON USA</v>
          </cell>
          <cell r="Y2302">
            <v>448</v>
          </cell>
          <cell r="AF2302">
            <v>457</v>
          </cell>
          <cell r="AU2302">
            <v>12.444444444444445</v>
          </cell>
        </row>
        <row r="2303">
          <cell r="D2303" t="str">
            <v>J29277</v>
          </cell>
          <cell r="H2303" t="str">
            <v>PLEASE ISSUE PO ON:-7/23/21</v>
          </cell>
          <cell r="U2303" t="str">
            <v>HEBRON USA</v>
          </cell>
          <cell r="Y2303">
            <v>1224</v>
          </cell>
          <cell r="AF2303">
            <v>1249</v>
          </cell>
          <cell r="AU2303">
            <v>47.07692307692308</v>
          </cell>
        </row>
        <row r="2304">
          <cell r="D2304" t="str">
            <v>J29278</v>
          </cell>
          <cell r="H2304" t="str">
            <v>PLEASE ISSUE PO ON:-7/25/21</v>
          </cell>
          <cell r="U2304" t="str">
            <v>HEBRON USA</v>
          </cell>
          <cell r="Y2304">
            <v>276</v>
          </cell>
          <cell r="AF2304">
            <v>282</v>
          </cell>
          <cell r="AU2304">
            <v>10.615384615384615</v>
          </cell>
        </row>
        <row r="2305">
          <cell r="D2305" t="str">
            <v>J29279</v>
          </cell>
          <cell r="H2305" t="str">
            <v>OK</v>
          </cell>
          <cell r="U2305" t="str">
            <v>HEBRON USA</v>
          </cell>
          <cell r="Y2305">
            <v>1223</v>
          </cell>
          <cell r="AF2305">
            <v>1248</v>
          </cell>
          <cell r="AU2305">
            <v>47.03846153846154</v>
          </cell>
        </row>
        <row r="2306">
          <cell r="D2306" t="str">
            <v>J29280</v>
          </cell>
          <cell r="H2306" t="str">
            <v>OK</v>
          </cell>
          <cell r="U2306" t="str">
            <v>HEBRON USA</v>
          </cell>
          <cell r="Y2306">
            <v>277</v>
          </cell>
          <cell r="AF2306">
            <v>283</v>
          </cell>
          <cell r="AU2306">
            <v>10.653846153846153</v>
          </cell>
        </row>
        <row r="2307">
          <cell r="D2307" t="str">
            <v>J29281</v>
          </cell>
          <cell r="H2307" t="str">
            <v>OK</v>
          </cell>
          <cell r="U2307" t="str">
            <v>CANADA</v>
          </cell>
          <cell r="Y2307">
            <v>204</v>
          </cell>
          <cell r="AF2307">
            <v>209</v>
          </cell>
          <cell r="AU2307">
            <v>17</v>
          </cell>
        </row>
        <row r="2308">
          <cell r="D2308" t="str">
            <v>J29282</v>
          </cell>
          <cell r="H2308" t="str">
            <v>OK</v>
          </cell>
          <cell r="U2308" t="str">
            <v>HEBRON USA</v>
          </cell>
          <cell r="Y2308">
            <v>2477</v>
          </cell>
          <cell r="AF2308">
            <v>2527</v>
          </cell>
          <cell r="AU2308">
            <v>68.805555555555557</v>
          </cell>
        </row>
        <row r="2309">
          <cell r="D2309" t="str">
            <v>J29283</v>
          </cell>
          <cell r="H2309" t="str">
            <v>OK</v>
          </cell>
          <cell r="U2309" t="str">
            <v>HEBRON USA</v>
          </cell>
          <cell r="Y2309">
            <v>523</v>
          </cell>
          <cell r="AF2309">
            <v>534</v>
          </cell>
          <cell r="AU2309">
            <v>14.527777777777779</v>
          </cell>
        </row>
        <row r="2310">
          <cell r="D2310" t="str">
            <v>J29284</v>
          </cell>
          <cell r="H2310" t="str">
            <v>OK</v>
          </cell>
          <cell r="U2310" t="str">
            <v>HEBRON USA</v>
          </cell>
          <cell r="Y2310">
            <v>1718</v>
          </cell>
          <cell r="AF2310">
            <v>1753</v>
          </cell>
          <cell r="AU2310">
            <v>57.266666666666666</v>
          </cell>
        </row>
        <row r="2311">
          <cell r="D2311" t="str">
            <v>J29285</v>
          </cell>
          <cell r="H2311" t="str">
            <v>OK</v>
          </cell>
          <cell r="U2311" t="str">
            <v>HEBRON USA</v>
          </cell>
          <cell r="Y2311">
            <v>532</v>
          </cell>
          <cell r="AF2311">
            <v>543</v>
          </cell>
          <cell r="AU2311">
            <v>17.733333333333334</v>
          </cell>
        </row>
        <row r="2312">
          <cell r="D2312" t="str">
            <v>J29286</v>
          </cell>
          <cell r="H2312" t="str">
            <v>OK</v>
          </cell>
          <cell r="U2312" t="str">
            <v>HEBRON USA</v>
          </cell>
          <cell r="Y2312">
            <v>1383</v>
          </cell>
          <cell r="AF2312">
            <v>1411</v>
          </cell>
          <cell r="AU2312">
            <v>38.416666666666664</v>
          </cell>
        </row>
        <row r="2313">
          <cell r="D2313" t="str">
            <v>J29287</v>
          </cell>
          <cell r="H2313" t="str">
            <v>OK</v>
          </cell>
          <cell r="U2313" t="str">
            <v>HEBRON USA</v>
          </cell>
          <cell r="Y2313">
            <v>233</v>
          </cell>
          <cell r="AF2313">
            <v>238</v>
          </cell>
          <cell r="AU2313">
            <v>6.4722222222222223</v>
          </cell>
        </row>
        <row r="2314">
          <cell r="D2314" t="str">
            <v>J29288</v>
          </cell>
          <cell r="H2314" t="str">
            <v>OK</v>
          </cell>
          <cell r="U2314" t="str">
            <v>HEBRON USA</v>
          </cell>
          <cell r="Y2314">
            <v>1381</v>
          </cell>
          <cell r="AF2314">
            <v>1409</v>
          </cell>
          <cell r="AU2314">
            <v>38.361111111111114</v>
          </cell>
        </row>
        <row r="2315">
          <cell r="D2315" t="str">
            <v>J29289</v>
          </cell>
          <cell r="H2315" t="str">
            <v>OK</v>
          </cell>
          <cell r="U2315" t="str">
            <v>HEBRON USA</v>
          </cell>
          <cell r="Y2315">
            <v>235</v>
          </cell>
          <cell r="AF2315">
            <v>240</v>
          </cell>
          <cell r="AU2315">
            <v>6.5277777777777777</v>
          </cell>
        </row>
        <row r="2316">
          <cell r="D2316" t="str">
            <v>J29290</v>
          </cell>
          <cell r="H2316" t="str">
            <v>OK</v>
          </cell>
          <cell r="U2316" t="str">
            <v>HEBRON USA</v>
          </cell>
          <cell r="Y2316">
            <v>300</v>
          </cell>
          <cell r="AF2316">
            <v>306</v>
          </cell>
          <cell r="AU2316">
            <v>8.3333333333333339</v>
          </cell>
        </row>
        <row r="2317">
          <cell r="D2317" t="str">
            <v>J29291</v>
          </cell>
          <cell r="H2317" t="str">
            <v>OK</v>
          </cell>
          <cell r="U2317" t="str">
            <v>HEBRON USA</v>
          </cell>
          <cell r="Y2317">
            <v>1197</v>
          </cell>
          <cell r="AF2317">
            <v>1221</v>
          </cell>
          <cell r="AU2317">
            <v>66.5</v>
          </cell>
        </row>
        <row r="2318">
          <cell r="D2318" t="str">
            <v>J29292</v>
          </cell>
          <cell r="H2318" t="str">
            <v>OK</v>
          </cell>
          <cell r="U2318" t="str">
            <v>HEBRON USA</v>
          </cell>
          <cell r="Y2318">
            <v>303</v>
          </cell>
          <cell r="AF2318">
            <v>310</v>
          </cell>
          <cell r="AU2318">
            <v>16.833333333333332</v>
          </cell>
        </row>
        <row r="2319">
          <cell r="D2319" t="str">
            <v>J29293</v>
          </cell>
          <cell r="H2319" t="str">
            <v>OK</v>
          </cell>
          <cell r="U2319" t="str">
            <v>HEBRON USA</v>
          </cell>
          <cell r="Y2319">
            <v>2790</v>
          </cell>
          <cell r="AF2319">
            <v>2846</v>
          </cell>
          <cell r="AU2319">
            <v>155</v>
          </cell>
        </row>
        <row r="2320">
          <cell r="D2320" t="str">
            <v>J29294</v>
          </cell>
          <cell r="H2320" t="str">
            <v>OK</v>
          </cell>
          <cell r="U2320" t="str">
            <v>HEBRON USA</v>
          </cell>
          <cell r="Y2320">
            <v>3000</v>
          </cell>
          <cell r="AF2320">
            <v>3060</v>
          </cell>
          <cell r="AU2320">
            <v>250</v>
          </cell>
        </row>
        <row r="2321">
          <cell r="D2321" t="str">
            <v>J29295</v>
          </cell>
          <cell r="H2321" t="str">
            <v>OK</v>
          </cell>
          <cell r="U2321" t="str">
            <v>HEBRON USA</v>
          </cell>
          <cell r="Y2321">
            <v>3000</v>
          </cell>
          <cell r="AF2321">
            <v>3060</v>
          </cell>
          <cell r="AU2321">
            <v>250</v>
          </cell>
        </row>
        <row r="2322">
          <cell r="D2322" t="str">
            <v>J29296</v>
          </cell>
          <cell r="H2322" t="str">
            <v>OK</v>
          </cell>
          <cell r="U2322" t="str">
            <v>HEBRON USA</v>
          </cell>
          <cell r="Y2322">
            <v>3000</v>
          </cell>
          <cell r="AF2322">
            <v>3060</v>
          </cell>
          <cell r="AU2322">
            <v>250</v>
          </cell>
        </row>
        <row r="2323">
          <cell r="D2323" t="str">
            <v>J29297</v>
          </cell>
          <cell r="H2323" t="str">
            <v>OK</v>
          </cell>
          <cell r="U2323" t="str">
            <v>HEBRON USA</v>
          </cell>
          <cell r="Y2323">
            <v>3000</v>
          </cell>
          <cell r="AF2323">
            <v>3060</v>
          </cell>
          <cell r="AU2323">
            <v>250</v>
          </cell>
        </row>
        <row r="2324">
          <cell r="D2324" t="str">
            <v>J29298</v>
          </cell>
          <cell r="H2324" t="str">
            <v>OK</v>
          </cell>
          <cell r="U2324" t="str">
            <v>HEBRON USA</v>
          </cell>
          <cell r="Y2324">
            <v>3000</v>
          </cell>
          <cell r="AF2324">
            <v>3060</v>
          </cell>
          <cell r="AU2324">
            <v>250</v>
          </cell>
        </row>
        <row r="2325">
          <cell r="D2325" t="str">
            <v>J29299</v>
          </cell>
          <cell r="H2325" t="e">
            <v>#VALUE!</v>
          </cell>
          <cell r="U2325" t="str">
            <v>HEBRON USA</v>
          </cell>
          <cell r="Y2325">
            <v>1593</v>
          </cell>
          <cell r="AF2325">
            <v>1625</v>
          </cell>
          <cell r="AU2325">
            <v>53.1</v>
          </cell>
        </row>
        <row r="2326">
          <cell r="D2326" t="str">
            <v>J29300</v>
          </cell>
          <cell r="H2326" t="e">
            <v>#VALUE!</v>
          </cell>
          <cell r="U2326" t="str">
            <v>HEBRON USA</v>
          </cell>
          <cell r="Y2326">
            <v>338</v>
          </cell>
          <cell r="AF2326">
            <v>345</v>
          </cell>
          <cell r="AU2326">
            <v>11.266666666666667</v>
          </cell>
        </row>
        <row r="2327">
          <cell r="D2327" t="str">
            <v>J29301</v>
          </cell>
          <cell r="H2327" t="str">
            <v>OK</v>
          </cell>
          <cell r="U2327" t="str">
            <v>SINGAPORE</v>
          </cell>
          <cell r="Y2327">
            <v>400</v>
          </cell>
          <cell r="AF2327">
            <v>408</v>
          </cell>
          <cell r="AU2327">
            <v>15.384615384615385</v>
          </cell>
        </row>
        <row r="2328">
          <cell r="D2328" t="str">
            <v>J29302</v>
          </cell>
          <cell r="H2328" t="str">
            <v>OK</v>
          </cell>
          <cell r="U2328" t="str">
            <v>SINGAPORE</v>
          </cell>
          <cell r="Y2328">
            <v>390</v>
          </cell>
          <cell r="AF2328">
            <v>398</v>
          </cell>
          <cell r="AU2328">
            <v>13</v>
          </cell>
        </row>
        <row r="2329">
          <cell r="D2329" t="str">
            <v>J29303</v>
          </cell>
          <cell r="H2329" t="str">
            <v>OK</v>
          </cell>
          <cell r="U2329" t="str">
            <v>POHORELICE</v>
          </cell>
          <cell r="Y2329">
            <v>1079</v>
          </cell>
          <cell r="AF2329">
            <v>1101</v>
          </cell>
          <cell r="AU2329">
            <v>44.958333333333336</v>
          </cell>
        </row>
        <row r="2330">
          <cell r="D2330" t="str">
            <v>J29304</v>
          </cell>
          <cell r="H2330" t="str">
            <v>OK</v>
          </cell>
          <cell r="U2330" t="str">
            <v>LSE (UK)</v>
          </cell>
          <cell r="Y2330">
            <v>200</v>
          </cell>
          <cell r="AF2330">
            <v>204</v>
          </cell>
          <cell r="AU2330">
            <v>8.3333333333333339</v>
          </cell>
        </row>
        <row r="2331">
          <cell r="D2331" t="str">
            <v>J29305</v>
          </cell>
          <cell r="H2331" t="str">
            <v>OK</v>
          </cell>
          <cell r="U2331" t="str">
            <v>LSE (UK)</v>
          </cell>
          <cell r="Y2331">
            <v>674</v>
          </cell>
          <cell r="AF2331">
            <v>688</v>
          </cell>
          <cell r="AU2331">
            <v>28.083333333333332</v>
          </cell>
        </row>
        <row r="2332">
          <cell r="D2332" t="str">
            <v>J29306</v>
          </cell>
          <cell r="H2332" t="str">
            <v>OK</v>
          </cell>
          <cell r="U2332" t="str">
            <v>POHORELICE</v>
          </cell>
          <cell r="Y2332">
            <v>816</v>
          </cell>
          <cell r="AF2332">
            <v>833</v>
          </cell>
          <cell r="AU2332">
            <v>34</v>
          </cell>
        </row>
        <row r="2333">
          <cell r="D2333" t="str">
            <v>J29307</v>
          </cell>
          <cell r="H2333" t="str">
            <v>OK</v>
          </cell>
          <cell r="U2333" t="str">
            <v>LSE (GB)</v>
          </cell>
          <cell r="Y2333">
            <v>200</v>
          </cell>
          <cell r="AF2333">
            <v>204</v>
          </cell>
          <cell r="AU2333">
            <v>8.3333333333333339</v>
          </cell>
        </row>
        <row r="2334">
          <cell r="D2334" t="str">
            <v>J29308</v>
          </cell>
          <cell r="H2334" t="str">
            <v>OK</v>
          </cell>
          <cell r="U2334" t="str">
            <v>POHORELICE</v>
          </cell>
          <cell r="Y2334">
            <v>399</v>
          </cell>
          <cell r="AF2334">
            <v>407</v>
          </cell>
          <cell r="AU2334">
            <v>16.625</v>
          </cell>
        </row>
        <row r="2335">
          <cell r="D2335" t="str">
            <v>J29309</v>
          </cell>
          <cell r="H2335" t="str">
            <v>PLEASE ISSUE PO ON:-7/21/21</v>
          </cell>
          <cell r="U2335" t="str">
            <v>LSE (UK)</v>
          </cell>
          <cell r="Y2335">
            <v>269</v>
          </cell>
          <cell r="AF2335">
            <v>275</v>
          </cell>
          <cell r="AU2335">
            <v>11.208333333333334</v>
          </cell>
        </row>
        <row r="2336">
          <cell r="D2336" t="str">
            <v>J29310</v>
          </cell>
          <cell r="H2336" t="str">
            <v>OK</v>
          </cell>
          <cell r="U2336" t="str">
            <v>POHORELICE</v>
          </cell>
          <cell r="Y2336">
            <v>1121</v>
          </cell>
          <cell r="AF2336">
            <v>1144</v>
          </cell>
          <cell r="AU2336">
            <v>46.708333333333336</v>
          </cell>
        </row>
        <row r="2337">
          <cell r="D2337" t="str">
            <v>J29311</v>
          </cell>
          <cell r="H2337" t="str">
            <v>PLEASE ISSUE PO ON:-8/5/21</v>
          </cell>
          <cell r="U2337" t="str">
            <v>POHORELICE</v>
          </cell>
          <cell r="Y2337">
            <v>1500</v>
          </cell>
          <cell r="AF2337">
            <v>1530</v>
          </cell>
          <cell r="AU2337">
            <v>62.5</v>
          </cell>
        </row>
        <row r="2338">
          <cell r="D2338" t="str">
            <v>J29312</v>
          </cell>
          <cell r="H2338" t="str">
            <v>OK</v>
          </cell>
          <cell r="U2338" t="str">
            <v>GERMANY</v>
          </cell>
          <cell r="Y2338">
            <v>1661</v>
          </cell>
          <cell r="AF2338">
            <v>1695</v>
          </cell>
          <cell r="AU2338">
            <v>69.208333333333329</v>
          </cell>
        </row>
        <row r="2339">
          <cell r="D2339" t="str">
            <v>J29313</v>
          </cell>
          <cell r="H2339" t="str">
            <v>OK</v>
          </cell>
          <cell r="U2339" t="str">
            <v>GERMANY</v>
          </cell>
          <cell r="Y2339">
            <v>1560</v>
          </cell>
          <cell r="AF2339">
            <v>1592</v>
          </cell>
          <cell r="AU2339">
            <v>65</v>
          </cell>
        </row>
        <row r="2340">
          <cell r="D2340" t="str">
            <v>J29314</v>
          </cell>
          <cell r="H2340" t="str">
            <v>OK</v>
          </cell>
          <cell r="U2340" t="str">
            <v>LSE-EU</v>
          </cell>
          <cell r="Y2340">
            <v>615</v>
          </cell>
          <cell r="AF2340">
            <v>628</v>
          </cell>
          <cell r="AU2340">
            <v>23.653846153846153</v>
          </cell>
        </row>
        <row r="2341">
          <cell r="D2341" t="str">
            <v>J29315</v>
          </cell>
          <cell r="H2341" t="str">
            <v>OK</v>
          </cell>
          <cell r="U2341" t="str">
            <v>LSE-EU</v>
          </cell>
          <cell r="Y2341">
            <v>200</v>
          </cell>
          <cell r="AF2341">
            <v>204</v>
          </cell>
          <cell r="AU2341">
            <v>7.6923076923076925</v>
          </cell>
        </row>
        <row r="2342">
          <cell r="D2342" t="str">
            <v>J29316</v>
          </cell>
          <cell r="H2342" t="str">
            <v>OK</v>
          </cell>
          <cell r="U2342" t="str">
            <v>GERMANY</v>
          </cell>
          <cell r="Y2342">
            <v>1351</v>
          </cell>
          <cell r="AF2342">
            <v>1379</v>
          </cell>
          <cell r="AU2342">
            <v>56.291666666666664</v>
          </cell>
        </row>
        <row r="2343">
          <cell r="D2343" t="str">
            <v>J29317</v>
          </cell>
          <cell r="H2343" t="str">
            <v>OK</v>
          </cell>
          <cell r="U2343" t="str">
            <v>GERMANY</v>
          </cell>
          <cell r="Y2343">
            <v>400</v>
          </cell>
          <cell r="AF2343">
            <v>408</v>
          </cell>
          <cell r="AU2343">
            <v>16.666666666666668</v>
          </cell>
        </row>
        <row r="2344">
          <cell r="D2344" t="str">
            <v>J29318</v>
          </cell>
          <cell r="H2344" t="str">
            <v>OK</v>
          </cell>
          <cell r="U2344" t="str">
            <v>POHORELICE</v>
          </cell>
          <cell r="Y2344">
            <v>675</v>
          </cell>
          <cell r="AF2344">
            <v>689</v>
          </cell>
          <cell r="AU2344">
            <v>28.125</v>
          </cell>
        </row>
        <row r="2345">
          <cell r="D2345" t="str">
            <v>J29319</v>
          </cell>
          <cell r="H2345" t="str">
            <v>PLEASE ISSUE PO ON:-7/22/21</v>
          </cell>
          <cell r="U2345" t="str">
            <v>POHORELICE</v>
          </cell>
          <cell r="Y2345">
            <v>200</v>
          </cell>
          <cell r="AF2345">
            <v>204</v>
          </cell>
          <cell r="AU2345">
            <v>8.3333333333333339</v>
          </cell>
        </row>
        <row r="2346">
          <cell r="D2346" t="str">
            <v>J29320</v>
          </cell>
          <cell r="H2346" t="str">
            <v>OK</v>
          </cell>
          <cell r="U2346" t="str">
            <v>GERMANY</v>
          </cell>
          <cell r="Y2346">
            <v>1500</v>
          </cell>
          <cell r="AF2346">
            <v>1530</v>
          </cell>
          <cell r="AU2346">
            <v>62.5</v>
          </cell>
        </row>
        <row r="2347">
          <cell r="D2347" t="str">
            <v>J29321</v>
          </cell>
          <cell r="H2347" t="str">
            <v>OK</v>
          </cell>
          <cell r="U2347" t="str">
            <v>CANTON USA</v>
          </cell>
          <cell r="Y2347">
            <v>2467</v>
          </cell>
          <cell r="AF2347">
            <v>2517</v>
          </cell>
          <cell r="AU2347">
            <v>82.233333333333334</v>
          </cell>
        </row>
        <row r="2348">
          <cell r="D2348" t="str">
            <v>J29322</v>
          </cell>
          <cell r="H2348" t="str">
            <v>OK</v>
          </cell>
          <cell r="U2348" t="str">
            <v>HEBRON USA</v>
          </cell>
          <cell r="Y2348">
            <v>795</v>
          </cell>
          <cell r="AF2348">
            <v>811</v>
          </cell>
          <cell r="AU2348">
            <v>44.166666666666664</v>
          </cell>
        </row>
        <row r="2349">
          <cell r="D2349" t="str">
            <v>J29323</v>
          </cell>
          <cell r="H2349" t="str">
            <v>PLEASE ISSUE PO ON:-8/10/21</v>
          </cell>
          <cell r="U2349" t="str">
            <v>HEBRON USA</v>
          </cell>
          <cell r="Y2349">
            <v>1300</v>
          </cell>
          <cell r="AF2349">
            <v>1326</v>
          </cell>
          <cell r="AU2349">
            <v>72.222222222222229</v>
          </cell>
        </row>
        <row r="2350">
          <cell r="D2350" t="str">
            <v>J29324</v>
          </cell>
          <cell r="H2350" t="str">
            <v>PLEASE ISSUE PO ON:-7/22/21</v>
          </cell>
          <cell r="U2350" t="str">
            <v>CANTON USA</v>
          </cell>
          <cell r="Y2350">
            <v>693</v>
          </cell>
          <cell r="AF2350">
            <v>707</v>
          </cell>
          <cell r="AU2350">
            <v>38.5</v>
          </cell>
        </row>
        <row r="2351">
          <cell r="D2351" t="str">
            <v>J29325</v>
          </cell>
          <cell r="H2351" t="str">
            <v>OK</v>
          </cell>
          <cell r="U2351" t="str">
            <v>HEBRON USA</v>
          </cell>
          <cell r="Y2351">
            <v>1300</v>
          </cell>
          <cell r="AF2351">
            <v>1326</v>
          </cell>
          <cell r="AU2351">
            <v>40.625</v>
          </cell>
        </row>
        <row r="2352">
          <cell r="D2352" t="str">
            <v>J29326</v>
          </cell>
          <cell r="H2352" t="str">
            <v>OK</v>
          </cell>
          <cell r="U2352" t="str">
            <v>HENDERSON USA</v>
          </cell>
          <cell r="Y2352">
            <v>720</v>
          </cell>
          <cell r="AF2352">
            <v>735</v>
          </cell>
          <cell r="AU2352">
            <v>22.5</v>
          </cell>
        </row>
        <row r="2353">
          <cell r="D2353" t="str">
            <v>J29327</v>
          </cell>
          <cell r="H2353" t="str">
            <v>PLEASE ISSUE PO ON:-7/17/21</v>
          </cell>
          <cell r="U2353" t="str">
            <v>LSUS-US</v>
          </cell>
          <cell r="Y2353">
            <v>3928</v>
          </cell>
          <cell r="AF2353">
            <v>4007</v>
          </cell>
          <cell r="AU2353">
            <v>151.07692307692307</v>
          </cell>
        </row>
        <row r="2354">
          <cell r="D2354" t="str">
            <v>J29328</v>
          </cell>
          <cell r="H2354" t="str">
            <v>PLEASE ISSUE PO ON:-7/31/21</v>
          </cell>
          <cell r="U2354" t="str">
            <v>HENDERSON USA</v>
          </cell>
          <cell r="Y2354">
            <v>8050</v>
          </cell>
          <cell r="AF2354">
            <v>8211</v>
          </cell>
          <cell r="AU2354">
            <v>251.5625</v>
          </cell>
        </row>
        <row r="2355">
          <cell r="D2355" t="str">
            <v>J29329</v>
          </cell>
          <cell r="H2355" t="str">
            <v>OK</v>
          </cell>
          <cell r="U2355" t="str">
            <v>SINGAPORE</v>
          </cell>
          <cell r="Y2355">
            <v>214</v>
          </cell>
          <cell r="AF2355">
            <v>219</v>
          </cell>
          <cell r="AU2355">
            <v>7.1333333333333337</v>
          </cell>
        </row>
        <row r="2356">
          <cell r="D2356" t="str">
            <v>J29330</v>
          </cell>
          <cell r="H2356" t="str">
            <v>OK</v>
          </cell>
          <cell r="U2356" t="str">
            <v>ISRAEL</v>
          </cell>
          <cell r="Y2356">
            <v>144</v>
          </cell>
          <cell r="AF2356">
            <v>147</v>
          </cell>
          <cell r="AU2356">
            <v>4.8</v>
          </cell>
        </row>
        <row r="2357">
          <cell r="D2357" t="str">
            <v>J29331</v>
          </cell>
          <cell r="H2357" t="str">
            <v>OK</v>
          </cell>
          <cell r="U2357" t="str">
            <v>DUBAI</v>
          </cell>
          <cell r="Y2357">
            <v>690</v>
          </cell>
          <cell r="AF2357">
            <v>704</v>
          </cell>
          <cell r="AU2357">
            <v>23</v>
          </cell>
        </row>
        <row r="2358">
          <cell r="D2358" t="str">
            <v>J29332</v>
          </cell>
          <cell r="H2358" t="str">
            <v>OK</v>
          </cell>
          <cell r="U2358" t="str">
            <v>SAUDI ARABIA</v>
          </cell>
          <cell r="Y2358">
            <v>299</v>
          </cell>
          <cell r="AF2358">
            <v>305</v>
          </cell>
          <cell r="AU2358">
            <v>9.9666666666666668</v>
          </cell>
        </row>
        <row r="2359">
          <cell r="D2359" t="str">
            <v>J29333</v>
          </cell>
          <cell r="H2359" t="str">
            <v>OK</v>
          </cell>
          <cell r="U2359" t="str">
            <v>AUSTRALIA</v>
          </cell>
          <cell r="Y2359">
            <v>567</v>
          </cell>
          <cell r="AF2359">
            <v>579</v>
          </cell>
          <cell r="AU2359">
            <v>35.4375</v>
          </cell>
        </row>
        <row r="2360">
          <cell r="D2360" t="str">
            <v>J29334</v>
          </cell>
          <cell r="H2360" t="str">
            <v>OK</v>
          </cell>
          <cell r="U2360" t="str">
            <v>AUSTRALIA</v>
          </cell>
          <cell r="Y2360">
            <v>965</v>
          </cell>
          <cell r="AF2360">
            <v>985</v>
          </cell>
          <cell r="AU2360">
            <v>60.3125</v>
          </cell>
        </row>
        <row r="2361">
          <cell r="D2361" t="str">
            <v>J29335</v>
          </cell>
          <cell r="H2361" t="str">
            <v>OK</v>
          </cell>
          <cell r="U2361" t="str">
            <v>AUSTRALIA</v>
          </cell>
          <cell r="Y2361">
            <v>2082</v>
          </cell>
          <cell r="AF2361">
            <v>2124</v>
          </cell>
          <cell r="AU2361">
            <v>130.125</v>
          </cell>
        </row>
        <row r="2362">
          <cell r="D2362" t="str">
            <v>J29336</v>
          </cell>
          <cell r="H2362" t="str">
            <v>OK</v>
          </cell>
          <cell r="U2362" t="str">
            <v>AUSTRALIA</v>
          </cell>
          <cell r="Y2362">
            <v>200</v>
          </cell>
          <cell r="AF2362">
            <v>204</v>
          </cell>
          <cell r="AU2362">
            <v>12.5</v>
          </cell>
        </row>
        <row r="2363">
          <cell r="D2363" t="str">
            <v>J29337</v>
          </cell>
          <cell r="H2363" t="str">
            <v>OK</v>
          </cell>
          <cell r="U2363" t="str">
            <v>AUSTRALIA</v>
          </cell>
          <cell r="Y2363">
            <v>1300</v>
          </cell>
          <cell r="AF2363">
            <v>1326</v>
          </cell>
          <cell r="AU2363">
            <v>81.25</v>
          </cell>
        </row>
        <row r="2364">
          <cell r="D2364" t="str">
            <v>J29338</v>
          </cell>
          <cell r="H2364" t="str">
            <v>PLEASE ISSUE PO ON:-8/11/21</v>
          </cell>
          <cell r="U2364" t="str">
            <v>AUSTRALIA</v>
          </cell>
          <cell r="Y2364">
            <v>214</v>
          </cell>
          <cell r="AF2364">
            <v>219</v>
          </cell>
          <cell r="AU2364">
            <v>13.375</v>
          </cell>
        </row>
        <row r="2365">
          <cell r="D2365" t="str">
            <v>J29339</v>
          </cell>
          <cell r="H2365" t="str">
            <v>OK</v>
          </cell>
          <cell r="U2365" t="str">
            <v>AUSTRALIA</v>
          </cell>
          <cell r="Y2365">
            <v>1063</v>
          </cell>
          <cell r="AF2365">
            <v>1085</v>
          </cell>
          <cell r="AU2365">
            <v>66.4375</v>
          </cell>
        </row>
        <row r="2366">
          <cell r="D2366" t="str">
            <v>J29340</v>
          </cell>
          <cell r="H2366" t="str">
            <v>OK</v>
          </cell>
          <cell r="U2366" t="str">
            <v>MALAYSIA</v>
          </cell>
          <cell r="Y2366">
            <v>713</v>
          </cell>
          <cell r="AF2366">
            <v>728</v>
          </cell>
          <cell r="AU2366">
            <v>23.766666666666666</v>
          </cell>
        </row>
        <row r="2367">
          <cell r="D2367" t="str">
            <v>J29341</v>
          </cell>
          <cell r="H2367" t="str">
            <v>OK</v>
          </cell>
          <cell r="U2367" t="str">
            <v>MALAYSIA</v>
          </cell>
          <cell r="Y2367">
            <v>2138</v>
          </cell>
          <cell r="AF2367">
            <v>2181</v>
          </cell>
          <cell r="AU2367">
            <v>71.266666666666666</v>
          </cell>
        </row>
        <row r="2368">
          <cell r="D2368" t="str">
            <v>J29342</v>
          </cell>
          <cell r="H2368" t="str">
            <v>OK</v>
          </cell>
          <cell r="U2368" t="str">
            <v>PHILIPPINES</v>
          </cell>
          <cell r="Y2368">
            <v>818</v>
          </cell>
          <cell r="AF2368">
            <v>835</v>
          </cell>
          <cell r="AU2368">
            <v>27.266666666666666</v>
          </cell>
        </row>
        <row r="2369">
          <cell r="D2369" t="str">
            <v>J29343</v>
          </cell>
          <cell r="H2369" t="str">
            <v>OK</v>
          </cell>
          <cell r="U2369" t="str">
            <v>PHILIPPINES</v>
          </cell>
          <cell r="Y2369">
            <v>400</v>
          </cell>
          <cell r="AF2369">
            <v>408</v>
          </cell>
          <cell r="AU2369">
            <v>13.333333333333334</v>
          </cell>
        </row>
        <row r="2370">
          <cell r="D2370" t="str">
            <v>J29344</v>
          </cell>
          <cell r="H2370" t="str">
            <v>OK</v>
          </cell>
          <cell r="U2370" t="str">
            <v>PHILIPPINES</v>
          </cell>
          <cell r="Y2370">
            <v>338</v>
          </cell>
          <cell r="AF2370">
            <v>345</v>
          </cell>
          <cell r="AU2370">
            <v>11.266666666666667</v>
          </cell>
        </row>
        <row r="2371">
          <cell r="D2371" t="str">
            <v>J29345</v>
          </cell>
          <cell r="H2371" t="str">
            <v>OK</v>
          </cell>
          <cell r="U2371" t="str">
            <v>KOREA</v>
          </cell>
          <cell r="Y2371">
            <v>379</v>
          </cell>
          <cell r="AF2371">
            <v>387</v>
          </cell>
          <cell r="AU2371">
            <v>10.527777777777779</v>
          </cell>
        </row>
        <row r="2372">
          <cell r="D2372" t="str">
            <v>J29346</v>
          </cell>
          <cell r="H2372" t="str">
            <v>PLEASE ISSUE PO ON:-7/27/21</v>
          </cell>
          <cell r="U2372" t="str">
            <v>CHINA</v>
          </cell>
          <cell r="Y2372">
            <v>1941</v>
          </cell>
          <cell r="AF2372">
            <v>1980</v>
          </cell>
          <cell r="AU2372">
            <v>53.916666666666664</v>
          </cell>
        </row>
        <row r="2373">
          <cell r="D2373" t="str">
            <v>J29347</v>
          </cell>
          <cell r="H2373" t="str">
            <v>OK</v>
          </cell>
          <cell r="U2373" t="str">
            <v>CANTON USA</v>
          </cell>
          <cell r="Y2373">
            <v>200</v>
          </cell>
          <cell r="AF2373">
            <v>204</v>
          </cell>
          <cell r="AU2373">
            <v>6.666666666666667</v>
          </cell>
        </row>
        <row r="2374">
          <cell r="D2374" t="str">
            <v>J29348</v>
          </cell>
          <cell r="H2374" t="str">
            <v>OK</v>
          </cell>
          <cell r="U2374" t="str">
            <v>DUBAI</v>
          </cell>
          <cell r="Y2374">
            <v>663</v>
          </cell>
          <cell r="AF2374">
            <v>677</v>
          </cell>
          <cell r="AU2374">
            <v>22.1</v>
          </cell>
        </row>
        <row r="2375">
          <cell r="D2375" t="str">
            <v>J29349</v>
          </cell>
          <cell r="H2375" t="str">
            <v>OK</v>
          </cell>
          <cell r="U2375" t="str">
            <v>SAUDI ARABIA</v>
          </cell>
          <cell r="Y2375">
            <v>299</v>
          </cell>
          <cell r="AF2375">
            <v>305</v>
          </cell>
          <cell r="AU2375">
            <v>9.9666666666666668</v>
          </cell>
        </row>
        <row r="2376">
          <cell r="D2376" t="str">
            <v>J29350</v>
          </cell>
          <cell r="H2376" t="str">
            <v>OK</v>
          </cell>
          <cell r="U2376" t="str">
            <v>MALAYSIA</v>
          </cell>
          <cell r="Y2376">
            <v>464</v>
          </cell>
          <cell r="AF2376">
            <v>474</v>
          </cell>
          <cell r="AU2376">
            <v>15.466666666666667</v>
          </cell>
        </row>
        <row r="2377">
          <cell r="D2377" t="str">
            <v>J29351</v>
          </cell>
          <cell r="H2377" t="str">
            <v>OK</v>
          </cell>
          <cell r="U2377" t="str">
            <v>PHILIPPINES</v>
          </cell>
          <cell r="Y2377">
            <v>816</v>
          </cell>
          <cell r="AF2377">
            <v>833</v>
          </cell>
          <cell r="AU2377">
            <v>27.2</v>
          </cell>
        </row>
        <row r="2378">
          <cell r="D2378" t="str">
            <v>J29352</v>
          </cell>
          <cell r="H2378" t="str">
            <v>OK</v>
          </cell>
          <cell r="U2378" t="str">
            <v>MALAYSIA</v>
          </cell>
          <cell r="Y2378">
            <v>375</v>
          </cell>
          <cell r="AF2378">
            <v>383</v>
          </cell>
          <cell r="AU2378">
            <v>12.5</v>
          </cell>
        </row>
        <row r="2379">
          <cell r="D2379" t="str">
            <v>J29353</v>
          </cell>
          <cell r="H2379" t="str">
            <v>OK</v>
          </cell>
          <cell r="U2379" t="str">
            <v>VIETNAM</v>
          </cell>
          <cell r="Y2379">
            <v>600</v>
          </cell>
          <cell r="AF2379">
            <v>612</v>
          </cell>
          <cell r="AU2379">
            <v>20</v>
          </cell>
        </row>
        <row r="2380">
          <cell r="D2380" t="str">
            <v>J29354</v>
          </cell>
          <cell r="H2380" t="str">
            <v>OK</v>
          </cell>
          <cell r="U2380" t="str">
            <v>APD (LAHORE)</v>
          </cell>
          <cell r="Y2380">
            <v>1500</v>
          </cell>
          <cell r="AF2380">
            <v>1530</v>
          </cell>
          <cell r="AU2380">
            <v>50</v>
          </cell>
        </row>
        <row r="2381">
          <cell r="D2381" t="str">
            <v>J29355</v>
          </cell>
          <cell r="H2381" t="str">
            <v>OK</v>
          </cell>
          <cell r="U2381" t="str">
            <v>APD (LAHORE)</v>
          </cell>
          <cell r="Y2381">
            <v>1500</v>
          </cell>
          <cell r="AF2381">
            <v>1530</v>
          </cell>
          <cell r="AU2381">
            <v>50</v>
          </cell>
        </row>
        <row r="2382">
          <cell r="D2382" t="str">
            <v>J29356</v>
          </cell>
          <cell r="H2382" t="str">
            <v>OK</v>
          </cell>
          <cell r="U2382" t="str">
            <v>ANZ-AU</v>
          </cell>
          <cell r="Y2382">
            <v>4207</v>
          </cell>
          <cell r="AF2382">
            <v>4292</v>
          </cell>
          <cell r="AU2382">
            <v>262.9375</v>
          </cell>
        </row>
        <row r="2383">
          <cell r="D2383" t="str">
            <v>J29357</v>
          </cell>
          <cell r="H2383" t="str">
            <v>PLEASE ISSUE PO ON:-8/11/21</v>
          </cell>
          <cell r="U2383" t="str">
            <v>LSM-MX</v>
          </cell>
          <cell r="Y2383">
            <v>2500</v>
          </cell>
          <cell r="AF2383">
            <v>2550</v>
          </cell>
          <cell r="AU2383">
            <v>83.333333333333329</v>
          </cell>
        </row>
        <row r="2384">
          <cell r="D2384" t="str">
            <v>J29358</v>
          </cell>
          <cell r="H2384" t="str">
            <v>PLEASE ISSUE PO ON:-7/22/21</v>
          </cell>
          <cell r="U2384" t="str">
            <v>LSM-MX</v>
          </cell>
          <cell r="Y2384">
            <v>1643</v>
          </cell>
          <cell r="AF2384">
            <v>1676</v>
          </cell>
          <cell r="AU2384">
            <v>54.766666666666666</v>
          </cell>
        </row>
        <row r="2385">
          <cell r="D2385" t="str">
            <v>J29359</v>
          </cell>
          <cell r="H2385" t="str">
            <v>OK</v>
          </cell>
          <cell r="U2385" t="str">
            <v>LSM-MX</v>
          </cell>
          <cell r="Y2385">
            <v>1552</v>
          </cell>
          <cell r="AF2385">
            <v>1584</v>
          </cell>
          <cell r="AU2385">
            <v>51.733333333333334</v>
          </cell>
        </row>
        <row r="2386">
          <cell r="D2386" t="str">
            <v>J29360</v>
          </cell>
          <cell r="H2386" t="str">
            <v>PLEASE ISSUE PO ON:-7/22/21</v>
          </cell>
          <cell r="U2386" t="str">
            <v>LACL-PE</v>
          </cell>
          <cell r="Y2386">
            <v>1300</v>
          </cell>
          <cell r="AF2386">
            <v>1326</v>
          </cell>
          <cell r="AU2386">
            <v>43.333333333333336</v>
          </cell>
        </row>
        <row r="2387">
          <cell r="D2387" t="str">
            <v>J29361</v>
          </cell>
          <cell r="H2387" t="str">
            <v>OK</v>
          </cell>
          <cell r="U2387" t="str">
            <v>LACL-AR</v>
          </cell>
          <cell r="Y2387">
            <v>780</v>
          </cell>
          <cell r="AF2387">
            <v>796</v>
          </cell>
          <cell r="AU2387">
            <v>26</v>
          </cell>
        </row>
        <row r="2388">
          <cell r="D2388" t="str">
            <v>J29362</v>
          </cell>
          <cell r="H2388" t="str">
            <v>OK</v>
          </cell>
          <cell r="U2388" t="str">
            <v>LACL-PE</v>
          </cell>
          <cell r="Y2388">
            <v>705</v>
          </cell>
          <cell r="AF2388">
            <v>720</v>
          </cell>
          <cell r="AU2388">
            <v>23.5</v>
          </cell>
        </row>
        <row r="2389">
          <cell r="D2389" t="str">
            <v>J29363</v>
          </cell>
          <cell r="H2389" t="str">
            <v>PLEASE ISSUE PO ON:-8/10/21</v>
          </cell>
          <cell r="U2389" t="str">
            <v>LACL-PE</v>
          </cell>
          <cell r="Y2389">
            <v>488</v>
          </cell>
          <cell r="AF2389">
            <v>498</v>
          </cell>
          <cell r="AU2389">
            <v>16.266666666666666</v>
          </cell>
        </row>
        <row r="2390">
          <cell r="D2390" t="str">
            <v>J29364</v>
          </cell>
          <cell r="H2390" t="str">
            <v>PLEASE ISSUE PO ON:-7/22/21</v>
          </cell>
          <cell r="U2390" t="str">
            <v>LACL-PE</v>
          </cell>
          <cell r="Y2390">
            <v>629</v>
          </cell>
          <cell r="AF2390">
            <v>642</v>
          </cell>
          <cell r="AU2390">
            <v>20.966666666666665</v>
          </cell>
        </row>
        <row r="2391">
          <cell r="D2391" t="str">
            <v>J29365</v>
          </cell>
          <cell r="H2391" t="str">
            <v>PLEASE ISSUE PO ON:-8/10/21</v>
          </cell>
          <cell r="U2391" t="str">
            <v>LACL-PE</v>
          </cell>
          <cell r="Y2391">
            <v>200</v>
          </cell>
          <cell r="AF2391">
            <v>204</v>
          </cell>
          <cell r="AU2391">
            <v>6.666666666666667</v>
          </cell>
        </row>
        <row r="2392">
          <cell r="D2392" t="str">
            <v>J29366</v>
          </cell>
          <cell r="H2392" t="str">
            <v>OK</v>
          </cell>
          <cell r="U2392" t="str">
            <v>LSUS-US</v>
          </cell>
          <cell r="Y2392">
            <v>200</v>
          </cell>
          <cell r="AF2392">
            <v>204</v>
          </cell>
          <cell r="AU2392">
            <v>6.666666666666667</v>
          </cell>
        </row>
        <row r="2393">
          <cell r="D2393" t="str">
            <v>J29367</v>
          </cell>
          <cell r="H2393" t="str">
            <v>OK</v>
          </cell>
          <cell r="U2393" t="str">
            <v>LSUS-US</v>
          </cell>
          <cell r="Y2393">
            <v>2402</v>
          </cell>
          <cell r="AF2393">
            <v>2451</v>
          </cell>
          <cell r="AU2393">
            <v>92.384615384615387</v>
          </cell>
        </row>
        <row r="2394">
          <cell r="D2394" t="str">
            <v>J29368</v>
          </cell>
          <cell r="H2394" t="str">
            <v>OK</v>
          </cell>
          <cell r="U2394" t="str">
            <v>LSUS-US</v>
          </cell>
          <cell r="Y2394">
            <v>1296</v>
          </cell>
          <cell r="AF2394">
            <v>1322</v>
          </cell>
          <cell r="AU2394">
            <v>34.10526315789474</v>
          </cell>
        </row>
        <row r="2395">
          <cell r="D2395" t="str">
            <v>J29369</v>
          </cell>
          <cell r="H2395" t="str">
            <v>OK</v>
          </cell>
          <cell r="U2395" t="str">
            <v>LSUS-US</v>
          </cell>
          <cell r="Y2395">
            <v>353</v>
          </cell>
          <cell r="AF2395">
            <v>361</v>
          </cell>
          <cell r="AU2395">
            <v>11.766666666666667</v>
          </cell>
        </row>
        <row r="2396">
          <cell r="D2396" t="str">
            <v>J29370</v>
          </cell>
          <cell r="H2396" t="str">
            <v>OK</v>
          </cell>
          <cell r="U2396" t="str">
            <v>LSUS-US</v>
          </cell>
          <cell r="Y2396">
            <v>3647</v>
          </cell>
          <cell r="AF2396">
            <v>3720</v>
          </cell>
          <cell r="AU2396">
            <v>121.56666666666666</v>
          </cell>
        </row>
        <row r="2397">
          <cell r="D2397" t="str">
            <v>J29371</v>
          </cell>
          <cell r="H2397" t="str">
            <v>OK</v>
          </cell>
          <cell r="U2397" t="str">
            <v>LSUS-US</v>
          </cell>
          <cell r="Y2397">
            <v>764</v>
          </cell>
          <cell r="AF2397">
            <v>780</v>
          </cell>
          <cell r="AU2397">
            <v>42.444444444444443</v>
          </cell>
        </row>
        <row r="2398">
          <cell r="D2398" t="str">
            <v>J29372</v>
          </cell>
          <cell r="H2398" t="str">
            <v>OK</v>
          </cell>
          <cell r="U2398" t="str">
            <v>LSUS-US</v>
          </cell>
          <cell r="Y2398">
            <v>794</v>
          </cell>
          <cell r="AF2398">
            <v>810</v>
          </cell>
          <cell r="AU2398">
            <v>26.466666666666665</v>
          </cell>
        </row>
        <row r="2399">
          <cell r="D2399" t="str">
            <v>J29373</v>
          </cell>
          <cell r="H2399" t="str">
            <v>OK</v>
          </cell>
          <cell r="U2399" t="str">
            <v>LSUS-US</v>
          </cell>
          <cell r="Y2399">
            <v>111</v>
          </cell>
          <cell r="AF2399">
            <v>114</v>
          </cell>
          <cell r="AU2399">
            <v>3.7</v>
          </cell>
        </row>
        <row r="2400">
          <cell r="D2400" t="str">
            <v>J29374</v>
          </cell>
          <cell r="H2400" t="str">
            <v>OK</v>
          </cell>
          <cell r="U2400" t="str">
            <v>LSUS-US</v>
          </cell>
          <cell r="Y2400">
            <v>1889</v>
          </cell>
          <cell r="AF2400">
            <v>1927</v>
          </cell>
          <cell r="AU2400">
            <v>62.966666666666669</v>
          </cell>
        </row>
        <row r="2401">
          <cell r="D2401" t="str">
            <v>J29375</v>
          </cell>
          <cell r="H2401" t="str">
            <v>OK</v>
          </cell>
          <cell r="U2401" t="str">
            <v>LSC-CA</v>
          </cell>
          <cell r="Y2401">
            <v>204</v>
          </cell>
          <cell r="AF2401">
            <v>209</v>
          </cell>
          <cell r="AU2401">
            <v>17</v>
          </cell>
        </row>
        <row r="2402">
          <cell r="D2402" t="str">
            <v>J29376</v>
          </cell>
          <cell r="H2402" t="str">
            <v>PLEASE ISSUE PO ON:-8/3/21</v>
          </cell>
          <cell r="U2402" t="str">
            <v>LSUS-US</v>
          </cell>
          <cell r="Y2402">
            <v>1219</v>
          </cell>
          <cell r="AF2402">
            <v>1244</v>
          </cell>
          <cell r="AU2402">
            <v>67.722222222222229</v>
          </cell>
        </row>
        <row r="2403">
          <cell r="D2403" t="str">
            <v>J29377</v>
          </cell>
          <cell r="H2403" t="str">
            <v>PLEASE ISSUE PO ON:-8/4/21</v>
          </cell>
          <cell r="U2403" t="str">
            <v>LSUS-US</v>
          </cell>
          <cell r="Y2403">
            <v>81</v>
          </cell>
          <cell r="AF2403">
            <v>83</v>
          </cell>
          <cell r="AU2403">
            <v>4.5</v>
          </cell>
        </row>
        <row r="2404">
          <cell r="D2404" t="str">
            <v>J29378</v>
          </cell>
          <cell r="H2404" t="str">
            <v>OK</v>
          </cell>
          <cell r="U2404" t="str">
            <v>LSUS-US</v>
          </cell>
          <cell r="Y2404">
            <v>1478</v>
          </cell>
          <cell r="AF2404">
            <v>1508</v>
          </cell>
          <cell r="AU2404">
            <v>82.111111111111114</v>
          </cell>
        </row>
        <row r="2405">
          <cell r="D2405" t="str">
            <v>J29379</v>
          </cell>
          <cell r="H2405" t="str">
            <v>OK</v>
          </cell>
          <cell r="U2405" t="str">
            <v>LSUS-US</v>
          </cell>
          <cell r="Y2405">
            <v>322</v>
          </cell>
          <cell r="AF2405">
            <v>329</v>
          </cell>
          <cell r="AU2405">
            <v>17.888888888888889</v>
          </cell>
        </row>
        <row r="2406">
          <cell r="D2406" t="str">
            <v>J29380</v>
          </cell>
          <cell r="H2406" t="str">
            <v>OK</v>
          </cell>
          <cell r="U2406" t="str">
            <v>MN-MN</v>
          </cell>
          <cell r="Y2406">
            <v>124</v>
          </cell>
          <cell r="AF2406">
            <v>127</v>
          </cell>
          <cell r="AU2406">
            <v>4.1333333333333337</v>
          </cell>
        </row>
        <row r="2407">
          <cell r="D2407" t="str">
            <v>J29381</v>
          </cell>
          <cell r="H2407" t="str">
            <v>PLEASE ISSUE PO ON:-8/11/21</v>
          </cell>
          <cell r="U2407" t="str">
            <v>MN-MN</v>
          </cell>
          <cell r="Y2407">
            <v>516</v>
          </cell>
          <cell r="AF2407">
            <v>527</v>
          </cell>
          <cell r="AU2407">
            <v>17.2</v>
          </cell>
        </row>
        <row r="2408">
          <cell r="D2408" t="str">
            <v>J29382</v>
          </cell>
          <cell r="H2408" t="str">
            <v>PLEASE ISSUE PO ON:-8/11/21</v>
          </cell>
          <cell r="U2408" t="str">
            <v>MN-MN</v>
          </cell>
          <cell r="Y2408">
            <v>113</v>
          </cell>
          <cell r="AF2408">
            <v>116</v>
          </cell>
          <cell r="AU2408">
            <v>3.7666666666666666</v>
          </cell>
        </row>
        <row r="2409">
          <cell r="D2409" t="str">
            <v>J29383</v>
          </cell>
          <cell r="H2409" t="str">
            <v>PLEASE ISSUE PO ON:-8/11/21</v>
          </cell>
          <cell r="U2409" t="str">
            <v>MN-MN</v>
          </cell>
          <cell r="Y2409">
            <v>50</v>
          </cell>
          <cell r="AF2409">
            <v>51</v>
          </cell>
          <cell r="AU2409">
            <v>1.6666666666666667</v>
          </cell>
        </row>
        <row r="2410">
          <cell r="D2410" t="str">
            <v>J29384</v>
          </cell>
          <cell r="H2410" t="str">
            <v>PLEASE ISSUE PO ON:-8/11/21</v>
          </cell>
          <cell r="U2410" t="str">
            <v>MN-MN</v>
          </cell>
          <cell r="Y2410">
            <v>50</v>
          </cell>
          <cell r="AF2410">
            <v>51</v>
          </cell>
          <cell r="AU2410">
            <v>1.6666666666666667</v>
          </cell>
        </row>
        <row r="2411">
          <cell r="D2411" t="str">
            <v>J29385</v>
          </cell>
          <cell r="H2411" t="str">
            <v>OK</v>
          </cell>
          <cell r="U2411" t="str">
            <v>MN-MN</v>
          </cell>
          <cell r="Y2411">
            <v>755</v>
          </cell>
          <cell r="AF2411">
            <v>771</v>
          </cell>
          <cell r="AU2411">
            <v>25.166666666666668</v>
          </cell>
        </row>
        <row r="2412">
          <cell r="D2412" t="str">
            <v>J29386</v>
          </cell>
          <cell r="H2412" t="str">
            <v>PLEASE ISSUE PO ON:-8/11/21</v>
          </cell>
          <cell r="U2412" t="str">
            <v>MN-MN</v>
          </cell>
          <cell r="Y2412">
            <v>755</v>
          </cell>
          <cell r="AF2412">
            <v>771</v>
          </cell>
          <cell r="AU2412">
            <v>25.166666666666668</v>
          </cell>
        </row>
        <row r="2413">
          <cell r="D2413" t="str">
            <v>J29387</v>
          </cell>
          <cell r="H2413" t="str">
            <v>OK</v>
          </cell>
          <cell r="U2413" t="str">
            <v>MN-MN</v>
          </cell>
          <cell r="Y2413">
            <v>306</v>
          </cell>
          <cell r="AF2413">
            <v>313</v>
          </cell>
          <cell r="AU2413">
            <v>10.199999999999999</v>
          </cell>
        </row>
        <row r="2414">
          <cell r="D2414" t="str">
            <v>J29388</v>
          </cell>
          <cell r="H2414" t="str">
            <v>PLEASE ISSUE PO ON:-8/11/21</v>
          </cell>
          <cell r="U2414" t="str">
            <v>MN-MN</v>
          </cell>
          <cell r="Y2414">
            <v>306</v>
          </cell>
          <cell r="AF2414">
            <v>313</v>
          </cell>
          <cell r="AU2414">
            <v>10.199999999999999</v>
          </cell>
        </row>
        <row r="2415">
          <cell r="D2415" t="str">
            <v>J29389</v>
          </cell>
          <cell r="H2415" t="str">
            <v>OK</v>
          </cell>
          <cell r="U2415" t="str">
            <v>MN-MN</v>
          </cell>
          <cell r="Y2415">
            <v>91</v>
          </cell>
          <cell r="AF2415">
            <v>93</v>
          </cell>
          <cell r="AU2415">
            <v>3.0333333333333332</v>
          </cell>
        </row>
        <row r="2416">
          <cell r="D2416" t="str">
            <v>J29390</v>
          </cell>
          <cell r="H2416" t="str">
            <v>OK</v>
          </cell>
          <cell r="U2416" t="str">
            <v>MN-MN</v>
          </cell>
          <cell r="Y2416">
            <v>773</v>
          </cell>
          <cell r="AF2416">
            <v>789</v>
          </cell>
          <cell r="AU2416">
            <v>25.766666666666666</v>
          </cell>
        </row>
        <row r="2417">
          <cell r="D2417" t="str">
            <v>J29391</v>
          </cell>
          <cell r="H2417" t="str">
            <v>OK</v>
          </cell>
          <cell r="U2417" t="str">
            <v>MN-MN</v>
          </cell>
          <cell r="Y2417">
            <v>295</v>
          </cell>
          <cell r="AF2417">
            <v>301</v>
          </cell>
          <cell r="AU2417">
            <v>9.8333333333333339</v>
          </cell>
        </row>
        <row r="2418">
          <cell r="D2418" t="str">
            <v>J29392</v>
          </cell>
          <cell r="H2418" t="str">
            <v>OK</v>
          </cell>
          <cell r="U2418" t="str">
            <v>LSUS-US</v>
          </cell>
          <cell r="Y2418">
            <v>2341</v>
          </cell>
          <cell r="AF2418">
            <v>2388</v>
          </cell>
          <cell r="AU2418">
            <v>97.541666666666671</v>
          </cell>
        </row>
        <row r="2419">
          <cell r="D2419" t="str">
            <v>J29393</v>
          </cell>
          <cell r="H2419" t="str">
            <v>OK</v>
          </cell>
          <cell r="U2419" t="str">
            <v>LSUS-US</v>
          </cell>
          <cell r="Y2419">
            <v>1159</v>
          </cell>
          <cell r="AF2419">
            <v>1183</v>
          </cell>
          <cell r="AU2419">
            <v>48.291666666666664</v>
          </cell>
        </row>
        <row r="2420">
          <cell r="D2420" t="str">
            <v>J29394</v>
          </cell>
          <cell r="H2420" t="str">
            <v>OK</v>
          </cell>
          <cell r="U2420" t="str">
            <v>LSUS-US</v>
          </cell>
          <cell r="Y2420">
            <v>2000</v>
          </cell>
          <cell r="AF2420">
            <v>2040</v>
          </cell>
          <cell r="AU2420">
            <v>83.333333333333329</v>
          </cell>
        </row>
        <row r="2421">
          <cell r="D2421" t="str">
            <v>J29395</v>
          </cell>
          <cell r="H2421" t="str">
            <v>PLEASE ISSUE PO ON:-8/10/21</v>
          </cell>
          <cell r="U2421" t="str">
            <v>LSUS-US</v>
          </cell>
          <cell r="Y2421">
            <v>1500</v>
          </cell>
          <cell r="AF2421">
            <v>1530</v>
          </cell>
          <cell r="AU2421">
            <v>62.5</v>
          </cell>
        </row>
        <row r="2422">
          <cell r="D2422" t="str">
            <v>J29396</v>
          </cell>
          <cell r="H2422" t="str">
            <v>PLEASE ISSUE PO ON:-9/3/21</v>
          </cell>
          <cell r="U2422" t="str">
            <v>LSUS-US</v>
          </cell>
          <cell r="Y2422">
            <v>1570</v>
          </cell>
          <cell r="AF2422">
            <v>1602</v>
          </cell>
          <cell r="AU2422">
            <v>43.611111111111114</v>
          </cell>
        </row>
        <row r="2423">
          <cell r="D2423" t="str">
            <v>J29397</v>
          </cell>
          <cell r="H2423" t="str">
            <v>PLEASE ISSUE PO ON:-9/3/21</v>
          </cell>
          <cell r="U2423" t="str">
            <v>LSUS-US</v>
          </cell>
          <cell r="Y2423">
            <v>164</v>
          </cell>
          <cell r="AF2423">
            <v>168</v>
          </cell>
          <cell r="AU2423">
            <v>4.5555555555555554</v>
          </cell>
        </row>
        <row r="2424">
          <cell r="D2424" t="str">
            <v>J29398</v>
          </cell>
          <cell r="H2424" t="str">
            <v>OK</v>
          </cell>
          <cell r="U2424" t="str">
            <v>LSUS-US</v>
          </cell>
          <cell r="Y2424">
            <v>1133</v>
          </cell>
          <cell r="AF2424">
            <v>1156</v>
          </cell>
          <cell r="AU2424">
            <v>51.5</v>
          </cell>
        </row>
        <row r="2425">
          <cell r="D2425" t="str">
            <v>J29399</v>
          </cell>
          <cell r="H2425" t="str">
            <v>OK</v>
          </cell>
          <cell r="U2425" t="str">
            <v>LSUS-US</v>
          </cell>
          <cell r="Y2425">
            <v>367</v>
          </cell>
          <cell r="AF2425">
            <v>375</v>
          </cell>
          <cell r="AU2425">
            <v>16.681818181818183</v>
          </cell>
        </row>
        <row r="2426">
          <cell r="D2426" t="str">
            <v>J29400</v>
          </cell>
          <cell r="H2426" t="str">
            <v>OK</v>
          </cell>
          <cell r="U2426" t="str">
            <v>LACL-AR</v>
          </cell>
          <cell r="Y2426">
            <v>339</v>
          </cell>
          <cell r="AF2426">
            <v>346</v>
          </cell>
          <cell r="AU2426">
            <v>11.3</v>
          </cell>
        </row>
        <row r="2427">
          <cell r="D2427" t="str">
            <v>J29401</v>
          </cell>
          <cell r="H2427" t="str">
            <v>OK</v>
          </cell>
          <cell r="U2427" t="str">
            <v>LACL-AR</v>
          </cell>
          <cell r="Y2427">
            <v>429</v>
          </cell>
          <cell r="AF2427">
            <v>438</v>
          </cell>
          <cell r="AU2427">
            <v>14.3</v>
          </cell>
        </row>
        <row r="2428">
          <cell r="D2428" t="str">
            <v>J29402</v>
          </cell>
          <cell r="H2428" t="str">
            <v>OK</v>
          </cell>
          <cell r="U2428" t="str">
            <v>LACL-BO</v>
          </cell>
          <cell r="Y2428">
            <v>400</v>
          </cell>
          <cell r="AF2428">
            <v>408</v>
          </cell>
          <cell r="AU2428">
            <v>13.333333333333334</v>
          </cell>
        </row>
        <row r="2429">
          <cell r="D2429" t="str">
            <v>J29403</v>
          </cell>
          <cell r="H2429" t="str">
            <v>OK</v>
          </cell>
          <cell r="U2429" t="str">
            <v>LACL-PE</v>
          </cell>
          <cell r="Y2429">
            <v>236</v>
          </cell>
          <cell r="AF2429">
            <v>241</v>
          </cell>
          <cell r="AU2429">
            <v>7.8666666666666663</v>
          </cell>
        </row>
        <row r="2430">
          <cell r="D2430" t="str">
            <v>J29404</v>
          </cell>
          <cell r="H2430" t="str">
            <v>OK</v>
          </cell>
          <cell r="U2430" t="str">
            <v>LSUS-US</v>
          </cell>
          <cell r="Y2430">
            <v>565</v>
          </cell>
          <cell r="AF2430">
            <v>577</v>
          </cell>
          <cell r="AU2430">
            <v>18.833333333333332</v>
          </cell>
        </row>
        <row r="2431">
          <cell r="D2431" t="str">
            <v>J29405</v>
          </cell>
          <cell r="H2431" t="str">
            <v>OK</v>
          </cell>
          <cell r="U2431" t="str">
            <v>LSUS-US</v>
          </cell>
          <cell r="Y2431">
            <v>5975</v>
          </cell>
          <cell r="AF2431">
            <v>6095</v>
          </cell>
          <cell r="AU2431">
            <v>199.16666666666666</v>
          </cell>
        </row>
        <row r="2432">
          <cell r="D2432" t="str">
            <v>J29406</v>
          </cell>
          <cell r="H2432" t="str">
            <v>OK</v>
          </cell>
          <cell r="U2432" t="str">
            <v>LSUS-US</v>
          </cell>
          <cell r="Y2432">
            <v>3256</v>
          </cell>
          <cell r="AF2432">
            <v>3322</v>
          </cell>
          <cell r="AU2432">
            <v>108.53333333333333</v>
          </cell>
        </row>
        <row r="2433">
          <cell r="D2433" t="str">
            <v>J29407</v>
          </cell>
          <cell r="H2433" t="str">
            <v>OK</v>
          </cell>
          <cell r="U2433" t="str">
            <v>LSUS-US</v>
          </cell>
          <cell r="Y2433">
            <v>5388</v>
          </cell>
          <cell r="AF2433">
            <v>5496</v>
          </cell>
          <cell r="AU2433">
            <v>179.6</v>
          </cell>
        </row>
        <row r="2434">
          <cell r="D2434" t="str">
            <v>J29408</v>
          </cell>
          <cell r="H2434" t="str">
            <v>OK</v>
          </cell>
          <cell r="U2434" t="str">
            <v>LSUS-US</v>
          </cell>
          <cell r="Y2434">
            <v>200</v>
          </cell>
          <cell r="AF2434">
            <v>204</v>
          </cell>
          <cell r="AU2434">
            <v>11.111111111111111</v>
          </cell>
        </row>
        <row r="2435">
          <cell r="D2435" t="str">
            <v>J29409</v>
          </cell>
          <cell r="H2435" t="str">
            <v>OK</v>
          </cell>
          <cell r="U2435" t="str">
            <v>LSUS-US</v>
          </cell>
          <cell r="Y2435">
            <v>88</v>
          </cell>
          <cell r="AF2435">
            <v>90</v>
          </cell>
          <cell r="AU2435">
            <v>4.8888888888888893</v>
          </cell>
        </row>
        <row r="2436">
          <cell r="D2436" t="str">
            <v>J29410</v>
          </cell>
          <cell r="H2436" t="str">
            <v>OK</v>
          </cell>
          <cell r="U2436" t="str">
            <v>LSUS-US</v>
          </cell>
          <cell r="Y2436">
            <v>8712</v>
          </cell>
          <cell r="AF2436">
            <v>8887</v>
          </cell>
          <cell r="AU2436">
            <v>484</v>
          </cell>
        </row>
        <row r="2437">
          <cell r="D2437" t="str">
            <v>J29411</v>
          </cell>
          <cell r="H2437" t="str">
            <v>OK</v>
          </cell>
          <cell r="U2437" t="str">
            <v>LSUS-US</v>
          </cell>
          <cell r="Y2437">
            <v>1026</v>
          </cell>
          <cell r="AF2437">
            <v>1047</v>
          </cell>
          <cell r="AU2437">
            <v>34.200000000000003</v>
          </cell>
        </row>
        <row r="2438">
          <cell r="D2438" t="str">
            <v>J29412</v>
          </cell>
          <cell r="H2438" t="str">
            <v>OK</v>
          </cell>
          <cell r="U2438" t="str">
            <v>LSUS-US</v>
          </cell>
          <cell r="Y2438">
            <v>474</v>
          </cell>
          <cell r="AF2438">
            <v>484</v>
          </cell>
          <cell r="AU2438">
            <v>15.8</v>
          </cell>
        </row>
        <row r="2439">
          <cell r="D2439" t="str">
            <v>J29413</v>
          </cell>
          <cell r="H2439" t="str">
            <v>OK</v>
          </cell>
          <cell r="U2439" t="str">
            <v>LSUS-US</v>
          </cell>
          <cell r="Y2439">
            <v>300</v>
          </cell>
          <cell r="AF2439">
            <v>306</v>
          </cell>
          <cell r="AU2439">
            <v>7.8947368421052628</v>
          </cell>
        </row>
        <row r="2440">
          <cell r="D2440" t="str">
            <v>J29414</v>
          </cell>
          <cell r="H2440" t="str">
            <v>OK</v>
          </cell>
          <cell r="U2440" t="str">
            <v>LSUS-US</v>
          </cell>
          <cell r="Y2440">
            <v>1500</v>
          </cell>
          <cell r="AF2440">
            <v>1530</v>
          </cell>
          <cell r="AU2440">
            <v>83.333333333333329</v>
          </cell>
        </row>
        <row r="2441">
          <cell r="D2441" t="str">
            <v>J29415</v>
          </cell>
          <cell r="H2441" t="str">
            <v>OK</v>
          </cell>
          <cell r="U2441" t="str">
            <v>LSM-MX</v>
          </cell>
          <cell r="Y2441">
            <v>8500</v>
          </cell>
          <cell r="AF2441">
            <v>8670</v>
          </cell>
          <cell r="AU2441">
            <v>283.33333333333331</v>
          </cell>
        </row>
        <row r="2442">
          <cell r="D2442" t="str">
            <v>J29416</v>
          </cell>
          <cell r="H2442" t="str">
            <v>OK</v>
          </cell>
          <cell r="U2442" t="str">
            <v>LSM-MX</v>
          </cell>
          <cell r="Y2442">
            <v>736</v>
          </cell>
          <cell r="AF2442">
            <v>751</v>
          </cell>
          <cell r="AU2442">
            <v>24.533333333333335</v>
          </cell>
        </row>
        <row r="2443">
          <cell r="D2443" t="str">
            <v>J29417</v>
          </cell>
          <cell r="H2443" t="str">
            <v>OK</v>
          </cell>
          <cell r="U2443" t="str">
            <v>LSM-MX</v>
          </cell>
          <cell r="Y2443">
            <v>706</v>
          </cell>
          <cell r="AF2443">
            <v>721</v>
          </cell>
          <cell r="AU2443">
            <v>23.533333333333335</v>
          </cell>
        </row>
        <row r="2444">
          <cell r="D2444" t="str">
            <v>J29418</v>
          </cell>
          <cell r="H2444" t="str">
            <v>OK</v>
          </cell>
          <cell r="U2444" t="str">
            <v>LSM-MX</v>
          </cell>
          <cell r="Y2444">
            <v>1418</v>
          </cell>
          <cell r="AF2444">
            <v>1447</v>
          </cell>
          <cell r="AU2444">
            <v>47.266666666666666</v>
          </cell>
        </row>
        <row r="2445">
          <cell r="D2445" t="str">
            <v>J29419</v>
          </cell>
          <cell r="H2445" t="str">
            <v>OK</v>
          </cell>
          <cell r="U2445" t="str">
            <v>LSM-MX</v>
          </cell>
          <cell r="Y2445">
            <v>2394</v>
          </cell>
          <cell r="AF2445">
            <v>2442</v>
          </cell>
          <cell r="AU2445">
            <v>79.8</v>
          </cell>
        </row>
        <row r="2446">
          <cell r="D2446" t="str">
            <v>J29420</v>
          </cell>
          <cell r="H2446" t="str">
            <v>OK</v>
          </cell>
          <cell r="U2446" t="str">
            <v>LSM-MX</v>
          </cell>
          <cell r="Y2446">
            <v>657</v>
          </cell>
          <cell r="AF2446">
            <v>671</v>
          </cell>
          <cell r="AU2446">
            <v>21.9</v>
          </cell>
        </row>
        <row r="2447">
          <cell r="D2447" t="str">
            <v>J29421</v>
          </cell>
          <cell r="H2447" t="str">
            <v>OK</v>
          </cell>
          <cell r="U2447" t="str">
            <v>LSM-MX</v>
          </cell>
          <cell r="Y2447">
            <v>2215</v>
          </cell>
          <cell r="AF2447">
            <v>2260</v>
          </cell>
          <cell r="AU2447">
            <v>73.833333333333329</v>
          </cell>
        </row>
        <row r="2448">
          <cell r="D2448" t="str">
            <v>J29422</v>
          </cell>
          <cell r="H2448" t="e">
            <v>#REF!</v>
          </cell>
          <cell r="U2448" t="str">
            <v>ANZ-AU</v>
          </cell>
          <cell r="Y2448">
            <v>1062</v>
          </cell>
          <cell r="AF2448">
            <v>1084</v>
          </cell>
          <cell r="AU2448">
            <v>35.4</v>
          </cell>
        </row>
        <row r="2449">
          <cell r="D2449" t="str">
            <v>J29423</v>
          </cell>
          <cell r="H2449" t="str">
            <v>OK</v>
          </cell>
          <cell r="U2449" t="str">
            <v>ANZ-AU</v>
          </cell>
          <cell r="Y2449">
            <v>200</v>
          </cell>
          <cell r="AF2449">
            <v>204</v>
          </cell>
          <cell r="AU2449">
            <v>6.666666666666667</v>
          </cell>
        </row>
        <row r="2450">
          <cell r="D2450" t="str">
            <v>J29424</v>
          </cell>
          <cell r="H2450" t="str">
            <v>OK</v>
          </cell>
          <cell r="U2450" t="str">
            <v>MN-MN</v>
          </cell>
          <cell r="Y2450">
            <v>50</v>
          </cell>
          <cell r="AF2450">
            <v>51</v>
          </cell>
          <cell r="AU2450">
            <v>1.6666666666666667</v>
          </cell>
        </row>
        <row r="2451">
          <cell r="D2451" t="str">
            <v>J29425</v>
          </cell>
          <cell r="H2451" t="str">
            <v>OK</v>
          </cell>
          <cell r="U2451" t="str">
            <v>MN-MN</v>
          </cell>
          <cell r="Y2451">
            <v>79</v>
          </cell>
          <cell r="AF2451">
            <v>81</v>
          </cell>
          <cell r="AU2451">
            <v>2.6333333333333333</v>
          </cell>
        </row>
        <row r="2452">
          <cell r="D2452" t="str">
            <v>J29426</v>
          </cell>
          <cell r="H2452" t="str">
            <v>OK</v>
          </cell>
          <cell r="U2452" t="str">
            <v>LSC-CA</v>
          </cell>
          <cell r="Y2452">
            <v>328</v>
          </cell>
          <cell r="AF2452">
            <v>335</v>
          </cell>
          <cell r="AU2452">
            <v>10.933333333333334</v>
          </cell>
        </row>
        <row r="2453">
          <cell r="D2453" t="str">
            <v>J29427</v>
          </cell>
          <cell r="H2453" t="str">
            <v>OK</v>
          </cell>
          <cell r="U2453" t="str">
            <v>LSC-CA</v>
          </cell>
          <cell r="Y2453">
            <v>1184</v>
          </cell>
          <cell r="AF2453">
            <v>1208</v>
          </cell>
          <cell r="AU2453">
            <v>39.466666666666669</v>
          </cell>
        </row>
        <row r="2454">
          <cell r="D2454" t="str">
            <v>J29428</v>
          </cell>
          <cell r="H2454" t="str">
            <v>OK</v>
          </cell>
          <cell r="U2454" t="str">
            <v>LSC-CA</v>
          </cell>
          <cell r="Y2454">
            <v>1225</v>
          </cell>
          <cell r="AF2454">
            <v>1250</v>
          </cell>
          <cell r="AU2454">
            <v>40.833333333333336</v>
          </cell>
        </row>
        <row r="2455">
          <cell r="D2455" t="str">
            <v>J29429</v>
          </cell>
          <cell r="H2455" t="str">
            <v>OK</v>
          </cell>
          <cell r="U2455" t="str">
            <v>LSC-CA</v>
          </cell>
          <cell r="Y2455">
            <v>600</v>
          </cell>
          <cell r="AF2455">
            <v>612</v>
          </cell>
          <cell r="AU2455">
            <v>20</v>
          </cell>
        </row>
        <row r="2456">
          <cell r="D2456" t="str">
            <v>J29430</v>
          </cell>
          <cell r="H2456" t="str">
            <v>OK</v>
          </cell>
          <cell r="U2456" t="str">
            <v>LSC-CA</v>
          </cell>
          <cell r="Y2456">
            <v>3600</v>
          </cell>
          <cell r="AF2456">
            <v>3672</v>
          </cell>
          <cell r="AU2456">
            <v>120</v>
          </cell>
        </row>
        <row r="2457">
          <cell r="D2457" t="str">
            <v>J29431</v>
          </cell>
          <cell r="H2457" t="str">
            <v>OK</v>
          </cell>
          <cell r="U2457" t="str">
            <v>AMA-JP</v>
          </cell>
          <cell r="Y2457">
            <v>2710</v>
          </cell>
          <cell r="AF2457">
            <v>2765</v>
          </cell>
          <cell r="AU2457">
            <v>90.333333333333329</v>
          </cell>
        </row>
        <row r="2458">
          <cell r="D2458" t="str">
            <v>J29432</v>
          </cell>
          <cell r="H2458" t="str">
            <v>PLEASE ISSUE PO ON:-8/4/21</v>
          </cell>
          <cell r="U2458" t="str">
            <v>LSC-CA</v>
          </cell>
          <cell r="Y2458">
            <v>2136</v>
          </cell>
          <cell r="AF2458">
            <v>2179</v>
          </cell>
          <cell r="AU2458">
            <v>178</v>
          </cell>
        </row>
        <row r="2459">
          <cell r="D2459" t="str">
            <v>J29433</v>
          </cell>
          <cell r="H2459" t="str">
            <v>OK</v>
          </cell>
          <cell r="U2459" t="str">
            <v>LSC-CA</v>
          </cell>
          <cell r="Y2459">
            <v>204</v>
          </cell>
          <cell r="AF2459">
            <v>209</v>
          </cell>
          <cell r="AU2459">
            <v>17</v>
          </cell>
        </row>
        <row r="2460">
          <cell r="D2460" t="str">
            <v>J29434</v>
          </cell>
          <cell r="H2460" t="str">
            <v>OK</v>
          </cell>
          <cell r="U2460" t="str">
            <v>LSUS-US</v>
          </cell>
          <cell r="Y2460">
            <v>3077</v>
          </cell>
          <cell r="AF2460">
            <v>3139</v>
          </cell>
          <cell r="AU2460">
            <v>153.85</v>
          </cell>
        </row>
        <row r="2461">
          <cell r="D2461" t="str">
            <v>J29435</v>
          </cell>
          <cell r="H2461" t="str">
            <v>OK</v>
          </cell>
          <cell r="U2461" t="str">
            <v>LSUS-US</v>
          </cell>
          <cell r="Y2461">
            <v>123</v>
          </cell>
          <cell r="AF2461">
            <v>126</v>
          </cell>
          <cell r="AU2461">
            <v>6.15</v>
          </cell>
        </row>
        <row r="2462">
          <cell r="D2462" t="str">
            <v>J29436</v>
          </cell>
          <cell r="H2462" t="str">
            <v>OK</v>
          </cell>
          <cell r="U2462" t="str">
            <v>LSC-CA</v>
          </cell>
          <cell r="Y2462">
            <v>850</v>
          </cell>
          <cell r="AF2462">
            <v>867</v>
          </cell>
          <cell r="AU2462">
            <v>28.333333333333332</v>
          </cell>
        </row>
        <row r="2463">
          <cell r="D2463" t="str">
            <v>J29437</v>
          </cell>
          <cell r="H2463" t="str">
            <v>OK</v>
          </cell>
          <cell r="U2463" t="str">
            <v>LSC-CA</v>
          </cell>
          <cell r="Y2463">
            <v>204</v>
          </cell>
          <cell r="AF2463">
            <v>209</v>
          </cell>
          <cell r="AU2463">
            <v>17</v>
          </cell>
        </row>
        <row r="2464">
          <cell r="D2464" t="str">
            <v>J29438</v>
          </cell>
          <cell r="H2464" t="str">
            <v>PLEASE ISSUE PO ON:-8/11/21</v>
          </cell>
          <cell r="U2464" t="str">
            <v>LSUS-US</v>
          </cell>
          <cell r="Y2464">
            <v>6178</v>
          </cell>
          <cell r="AF2464">
            <v>6302</v>
          </cell>
          <cell r="AU2464">
            <v>514.83333333333337</v>
          </cell>
        </row>
        <row r="2465">
          <cell r="D2465" t="str">
            <v>J29439</v>
          </cell>
          <cell r="H2465" t="str">
            <v>OK</v>
          </cell>
          <cell r="U2465" t="str">
            <v>LSUS-US</v>
          </cell>
          <cell r="Y2465">
            <v>5822</v>
          </cell>
          <cell r="AF2465">
            <v>5939</v>
          </cell>
          <cell r="AU2465">
            <v>485.16666666666669</v>
          </cell>
        </row>
        <row r="2466">
          <cell r="D2466" t="str">
            <v>J29440</v>
          </cell>
          <cell r="H2466" t="str">
            <v>OK</v>
          </cell>
          <cell r="U2466" t="str">
            <v>LSUS-US</v>
          </cell>
          <cell r="Y2466">
            <v>6942</v>
          </cell>
          <cell r="AF2466">
            <v>7081</v>
          </cell>
          <cell r="AU2466">
            <v>578.5</v>
          </cell>
        </row>
        <row r="2467">
          <cell r="D2467" t="str">
            <v>J29441</v>
          </cell>
          <cell r="H2467" t="str">
            <v>OK</v>
          </cell>
          <cell r="U2467" t="str">
            <v>LSUS-US</v>
          </cell>
          <cell r="Y2467">
            <v>5058</v>
          </cell>
          <cell r="AF2467">
            <v>5160</v>
          </cell>
          <cell r="AU2467">
            <v>421.5</v>
          </cell>
        </row>
        <row r="2468">
          <cell r="D2468" t="str">
            <v>J29442</v>
          </cell>
          <cell r="H2468" t="str">
            <v>OK</v>
          </cell>
          <cell r="U2468" t="str">
            <v>LSUS-US</v>
          </cell>
          <cell r="Y2468">
            <v>1112</v>
          </cell>
          <cell r="AF2468">
            <v>1135</v>
          </cell>
          <cell r="AU2468">
            <v>92.666666666666671</v>
          </cell>
        </row>
        <row r="2469">
          <cell r="D2469" t="str">
            <v>J29443</v>
          </cell>
          <cell r="H2469" t="str">
            <v>OK</v>
          </cell>
          <cell r="U2469" t="str">
            <v>LSUS-US</v>
          </cell>
          <cell r="Y2469">
            <v>888</v>
          </cell>
          <cell r="AF2469">
            <v>906</v>
          </cell>
          <cell r="AU2469">
            <v>74</v>
          </cell>
        </row>
        <row r="2470">
          <cell r="D2470" t="str">
            <v>J29444</v>
          </cell>
          <cell r="H2470" t="str">
            <v>OK</v>
          </cell>
          <cell r="U2470" t="str">
            <v>LSUS-US</v>
          </cell>
          <cell r="Y2470">
            <v>11107</v>
          </cell>
          <cell r="AF2470">
            <v>11330</v>
          </cell>
          <cell r="AU2470">
            <v>383</v>
          </cell>
        </row>
        <row r="2471">
          <cell r="D2471" t="str">
            <v>J29445</v>
          </cell>
          <cell r="H2471" t="str">
            <v>OK</v>
          </cell>
          <cell r="U2471" t="str">
            <v>LSUS-US</v>
          </cell>
          <cell r="Y2471">
            <v>11078</v>
          </cell>
          <cell r="AF2471">
            <v>11300</v>
          </cell>
          <cell r="AU2471">
            <v>382</v>
          </cell>
        </row>
        <row r="2472">
          <cell r="D2472" t="str">
            <v>J29446</v>
          </cell>
          <cell r="H2472" t="str">
            <v>PLEASE ISSUE PO ON:-6/24/21</v>
          </cell>
          <cell r="U2472" t="str">
            <v>LSUS-2008</v>
          </cell>
          <cell r="Y2472">
            <v>1045</v>
          </cell>
          <cell r="AF2472">
            <v>1066</v>
          </cell>
          <cell r="AU2472">
            <v>32.65625</v>
          </cell>
        </row>
        <row r="2473">
          <cell r="D2473" t="str">
            <v>J29447</v>
          </cell>
          <cell r="H2473" t="str">
            <v>OK</v>
          </cell>
          <cell r="U2473" t="str">
            <v>LSUS-US</v>
          </cell>
          <cell r="Y2473">
            <v>651</v>
          </cell>
          <cell r="AF2473">
            <v>665</v>
          </cell>
          <cell r="AU2473">
            <v>18.083333333333332</v>
          </cell>
        </row>
        <row r="2474">
          <cell r="D2474" t="str">
            <v>J29448</v>
          </cell>
          <cell r="H2474" t="str">
            <v>OK</v>
          </cell>
          <cell r="U2474" t="str">
            <v>LSUS-US</v>
          </cell>
          <cell r="Y2474">
            <v>164</v>
          </cell>
          <cell r="AF2474">
            <v>168</v>
          </cell>
          <cell r="AU2474">
            <v>4.5555555555555554</v>
          </cell>
        </row>
        <row r="2475">
          <cell r="D2475" t="str">
            <v>J29449</v>
          </cell>
          <cell r="H2475" t="str">
            <v>OK</v>
          </cell>
          <cell r="U2475" t="str">
            <v>MEXICO</v>
          </cell>
          <cell r="Y2475">
            <v>216</v>
          </cell>
          <cell r="AF2475">
            <v>221</v>
          </cell>
          <cell r="AU2475">
            <v>7.2</v>
          </cell>
        </row>
        <row r="2476">
          <cell r="D2476" t="str">
            <v>J29451</v>
          </cell>
          <cell r="H2476" t="str">
            <v>OK</v>
          </cell>
          <cell r="U2476" t="str">
            <v>HEBRON USA</v>
          </cell>
          <cell r="Y2476">
            <v>7560</v>
          </cell>
          <cell r="AF2476">
            <v>7712</v>
          </cell>
          <cell r="AU2476">
            <v>581.53846153846155</v>
          </cell>
        </row>
        <row r="2477">
          <cell r="D2477" t="str">
            <v>J29452</v>
          </cell>
          <cell r="H2477" t="str">
            <v>PLEASE ISSUE PO ON:-11/24/21</v>
          </cell>
          <cell r="U2477" t="str">
            <v>HEBRON USA</v>
          </cell>
          <cell r="Y2477">
            <v>7560</v>
          </cell>
          <cell r="AF2477">
            <v>7712</v>
          </cell>
          <cell r="AU2477">
            <v>630</v>
          </cell>
        </row>
        <row r="2478">
          <cell r="D2478" t="str">
            <v>J29453</v>
          </cell>
          <cell r="H2478" t="str">
            <v>OK</v>
          </cell>
          <cell r="U2478" t="str">
            <v>HEBRON USA</v>
          </cell>
          <cell r="Y2478">
            <v>2768</v>
          </cell>
          <cell r="AF2478">
            <v>2824</v>
          </cell>
          <cell r="AU2478">
            <v>173</v>
          </cell>
        </row>
        <row r="2479">
          <cell r="D2479" t="str">
            <v>J29454</v>
          </cell>
          <cell r="H2479" t="str">
            <v>OK</v>
          </cell>
          <cell r="U2479" t="str">
            <v>HEBRON USA</v>
          </cell>
          <cell r="Y2479">
            <v>8944</v>
          </cell>
          <cell r="AF2479">
            <v>9123</v>
          </cell>
          <cell r="AU2479">
            <v>559</v>
          </cell>
        </row>
        <row r="2480">
          <cell r="D2480" t="str">
            <v>J29455</v>
          </cell>
          <cell r="H2480" t="str">
            <v>OK</v>
          </cell>
          <cell r="U2480" t="str">
            <v>HEBRON USA</v>
          </cell>
          <cell r="Y2480">
            <v>8896</v>
          </cell>
          <cell r="AF2480">
            <v>9074</v>
          </cell>
          <cell r="AU2480">
            <v>556</v>
          </cell>
        </row>
        <row r="2481">
          <cell r="D2481" t="str">
            <v>J29456</v>
          </cell>
          <cell r="H2481" t="str">
            <v>OK</v>
          </cell>
          <cell r="U2481" t="str">
            <v>HEBRON USA</v>
          </cell>
          <cell r="Y2481">
            <v>8896</v>
          </cell>
          <cell r="AF2481">
            <v>9074</v>
          </cell>
          <cell r="AU2481">
            <v>556</v>
          </cell>
        </row>
        <row r="2482">
          <cell r="D2482" t="str">
            <v>J29457</v>
          </cell>
          <cell r="H2482" t="str">
            <v>OK</v>
          </cell>
          <cell r="U2482" t="str">
            <v>HEBRON USA</v>
          </cell>
          <cell r="Y2482">
            <v>8896</v>
          </cell>
          <cell r="AF2482">
            <v>9074</v>
          </cell>
          <cell r="AU2482">
            <v>556</v>
          </cell>
        </row>
        <row r="2483">
          <cell r="D2483" t="str">
            <v>J29458</v>
          </cell>
          <cell r="H2483" t="str">
            <v>OK</v>
          </cell>
          <cell r="U2483" t="str">
            <v>HEBRON USA</v>
          </cell>
          <cell r="Y2483">
            <v>9600</v>
          </cell>
          <cell r="AF2483">
            <v>9792</v>
          </cell>
          <cell r="AU2483">
            <v>600</v>
          </cell>
        </row>
        <row r="2484">
          <cell r="D2484" t="str">
            <v>J29459</v>
          </cell>
          <cell r="H2484" t="str">
            <v>PLEASE ISSUE PO ON:-11/12/21</v>
          </cell>
          <cell r="U2484" t="str">
            <v>HEBRON USA</v>
          </cell>
          <cell r="Y2484">
            <v>7560</v>
          </cell>
          <cell r="AF2484">
            <v>7712</v>
          </cell>
          <cell r="AU2484">
            <v>630</v>
          </cell>
        </row>
        <row r="2485">
          <cell r="D2485" t="str">
            <v>J29460</v>
          </cell>
          <cell r="H2485" t="str">
            <v>PLEASE ISSUE PO ON:-12/15/21</v>
          </cell>
          <cell r="U2485" t="str">
            <v>HEBRON USA</v>
          </cell>
          <cell r="Y2485">
            <v>7560</v>
          </cell>
          <cell r="AF2485">
            <v>7712</v>
          </cell>
          <cell r="AU2485">
            <v>630</v>
          </cell>
        </row>
        <row r="2486">
          <cell r="D2486" t="str">
            <v>J29461</v>
          </cell>
          <cell r="H2486" t="str">
            <v>OK</v>
          </cell>
          <cell r="U2486" t="str">
            <v>HEBRON USA</v>
          </cell>
          <cell r="Y2486">
            <v>7560</v>
          </cell>
          <cell r="AF2486">
            <v>7712</v>
          </cell>
          <cell r="AU2486">
            <v>630</v>
          </cell>
        </row>
        <row r="2487">
          <cell r="D2487" t="str">
            <v>J29462</v>
          </cell>
          <cell r="H2487" t="str">
            <v>OK</v>
          </cell>
          <cell r="U2487" t="str">
            <v>HEBRON USA</v>
          </cell>
          <cell r="Y2487">
            <v>2784</v>
          </cell>
          <cell r="AF2487">
            <v>2840</v>
          </cell>
          <cell r="AU2487">
            <v>154.66666666666666</v>
          </cell>
        </row>
        <row r="2488">
          <cell r="D2488" t="str">
            <v>J29463</v>
          </cell>
          <cell r="H2488" t="str">
            <v>OK</v>
          </cell>
          <cell r="U2488" t="str">
            <v>HEBRON USA</v>
          </cell>
          <cell r="Y2488">
            <v>821</v>
          </cell>
          <cell r="AF2488">
            <v>838</v>
          </cell>
          <cell r="AU2488">
            <v>45.611111111111114</v>
          </cell>
        </row>
        <row r="2489">
          <cell r="D2489" t="str">
            <v>J29464</v>
          </cell>
          <cell r="H2489" t="str">
            <v>PLEASE ISSUE PO ON:-8/30/21</v>
          </cell>
          <cell r="U2489" t="str">
            <v>HEBRON USA</v>
          </cell>
          <cell r="Y2489">
            <v>9600</v>
          </cell>
          <cell r="AF2489">
            <v>9792</v>
          </cell>
          <cell r="AU2489">
            <v>600</v>
          </cell>
        </row>
        <row r="2490">
          <cell r="D2490" t="str">
            <v>J29465</v>
          </cell>
          <cell r="H2490" t="str">
            <v>PLEASE ISSUE PO ON:-9/1/21</v>
          </cell>
          <cell r="U2490" t="str">
            <v>HEBRON USA</v>
          </cell>
          <cell r="Y2490">
            <v>9600</v>
          </cell>
          <cell r="AF2490">
            <v>9792</v>
          </cell>
          <cell r="AU2490">
            <v>600</v>
          </cell>
        </row>
        <row r="2491">
          <cell r="D2491" t="str">
            <v>J29466</v>
          </cell>
          <cell r="H2491" t="str">
            <v>OK</v>
          </cell>
          <cell r="U2491" t="str">
            <v>HEBRON USA</v>
          </cell>
          <cell r="Y2491">
            <v>9600</v>
          </cell>
          <cell r="AF2491">
            <v>9792</v>
          </cell>
          <cell r="AU2491">
            <v>600</v>
          </cell>
        </row>
        <row r="2492">
          <cell r="D2492" t="str">
            <v>J29467</v>
          </cell>
          <cell r="H2492" t="str">
            <v>OK</v>
          </cell>
          <cell r="U2492" t="str">
            <v>HEBRON USA</v>
          </cell>
          <cell r="Y2492">
            <v>9600</v>
          </cell>
          <cell r="AF2492">
            <v>9792</v>
          </cell>
          <cell r="AU2492">
            <v>600</v>
          </cell>
        </row>
        <row r="2493">
          <cell r="D2493" t="str">
            <v>J29468</v>
          </cell>
          <cell r="H2493" t="str">
            <v>PLEASE ISSUE PO ON:-9/8/21</v>
          </cell>
          <cell r="U2493" t="str">
            <v>HEBRON USA</v>
          </cell>
          <cell r="Y2493">
            <v>9600</v>
          </cell>
          <cell r="AF2493">
            <v>9792</v>
          </cell>
          <cell r="AU2493">
            <v>600</v>
          </cell>
        </row>
        <row r="2494">
          <cell r="D2494" t="str">
            <v>J29469</v>
          </cell>
          <cell r="H2494" t="str">
            <v>PLEASE ISSUE PO ON:-11/27/21</v>
          </cell>
          <cell r="U2494" t="str">
            <v>HEBRON USA</v>
          </cell>
          <cell r="Y2494">
            <v>7560</v>
          </cell>
          <cell r="AF2494">
            <v>7712</v>
          </cell>
          <cell r="AU2494">
            <v>630</v>
          </cell>
        </row>
        <row r="2495">
          <cell r="D2495" t="str">
            <v>J29470</v>
          </cell>
          <cell r="H2495" t="str">
            <v>PLEASE ISSUE PO ON:-8/10/21</v>
          </cell>
          <cell r="U2495" t="str">
            <v>HEBRON USA</v>
          </cell>
          <cell r="Y2495">
            <v>9600</v>
          </cell>
          <cell r="AF2495">
            <v>9792</v>
          </cell>
          <cell r="AU2495">
            <v>600</v>
          </cell>
        </row>
        <row r="2496">
          <cell r="D2496" t="str">
            <v>J29471</v>
          </cell>
          <cell r="H2496" t="str">
            <v>PLEASE ISSUE PO ON:-8/13/21</v>
          </cell>
          <cell r="U2496" t="str">
            <v>HEBRON USA</v>
          </cell>
          <cell r="Y2496">
            <v>9600</v>
          </cell>
          <cell r="AF2496">
            <v>9792</v>
          </cell>
          <cell r="AU2496">
            <v>600</v>
          </cell>
        </row>
        <row r="2497">
          <cell r="D2497" t="str">
            <v>J29472</v>
          </cell>
          <cell r="H2497" t="str">
            <v>OK</v>
          </cell>
          <cell r="U2497" t="str">
            <v>HEBRON USA</v>
          </cell>
          <cell r="Y2497">
            <v>9600</v>
          </cell>
          <cell r="AF2497">
            <v>9792</v>
          </cell>
          <cell r="AU2497">
            <v>600</v>
          </cell>
        </row>
        <row r="2498">
          <cell r="D2498" t="str">
            <v>J29473</v>
          </cell>
          <cell r="H2498" t="str">
            <v>OK</v>
          </cell>
          <cell r="U2498" t="str">
            <v>HEBRON USA</v>
          </cell>
          <cell r="Y2498">
            <v>9600</v>
          </cell>
          <cell r="AF2498">
            <v>9792</v>
          </cell>
          <cell r="AU2498">
            <v>600</v>
          </cell>
        </row>
        <row r="2499">
          <cell r="D2499" t="str">
            <v>J29474</v>
          </cell>
          <cell r="H2499" t="str">
            <v>PLEASE ISSUE PO ON:-12/7/21</v>
          </cell>
          <cell r="U2499" t="str">
            <v>HEBRON USA</v>
          </cell>
          <cell r="Y2499">
            <v>7560</v>
          </cell>
          <cell r="AF2499">
            <v>7712</v>
          </cell>
          <cell r="AU2499">
            <v>630</v>
          </cell>
        </row>
        <row r="2500">
          <cell r="D2500" t="str">
            <v>J29475</v>
          </cell>
          <cell r="H2500" t="str">
            <v>OK</v>
          </cell>
          <cell r="U2500" t="str">
            <v>HEBRON USA</v>
          </cell>
          <cell r="Y2500">
            <v>9707</v>
          </cell>
          <cell r="AF2500">
            <v>9902</v>
          </cell>
          <cell r="AU2500">
            <v>539.27777777777783</v>
          </cell>
        </row>
        <row r="2501">
          <cell r="D2501" t="str">
            <v>J29476</v>
          </cell>
          <cell r="H2501" t="str">
            <v>OK</v>
          </cell>
          <cell r="U2501" t="str">
            <v>HEBRON USA</v>
          </cell>
          <cell r="Y2501">
            <v>3134</v>
          </cell>
          <cell r="AF2501">
            <v>3197</v>
          </cell>
          <cell r="AU2501">
            <v>174.11111111111111</v>
          </cell>
        </row>
        <row r="2502">
          <cell r="D2502" t="str">
            <v>J29477</v>
          </cell>
          <cell r="H2502" t="str">
            <v>OK</v>
          </cell>
          <cell r="U2502" t="str">
            <v>HEBRON USA</v>
          </cell>
          <cell r="Y2502">
            <v>9704</v>
          </cell>
          <cell r="AF2502">
            <v>9899</v>
          </cell>
          <cell r="AU2502">
            <v>539.11111111111109</v>
          </cell>
        </row>
        <row r="2503">
          <cell r="D2503" t="str">
            <v>J29478</v>
          </cell>
          <cell r="H2503" t="str">
            <v>OK</v>
          </cell>
          <cell r="U2503" t="str">
            <v>HEBRON USA</v>
          </cell>
          <cell r="Y2503">
            <v>552</v>
          </cell>
          <cell r="AF2503">
            <v>564</v>
          </cell>
          <cell r="AU2503">
            <v>30.666666666666668</v>
          </cell>
        </row>
        <row r="2504">
          <cell r="D2504" t="str">
            <v>J29479</v>
          </cell>
          <cell r="H2504" t="str">
            <v>PLEASE ISSUE PO ON:-8/5/21</v>
          </cell>
          <cell r="U2504" t="str">
            <v>HENDERSON USA</v>
          </cell>
          <cell r="Y2504">
            <v>1762</v>
          </cell>
          <cell r="AF2504">
            <v>1798</v>
          </cell>
          <cell r="AU2504">
            <v>58.733333333333334</v>
          </cell>
        </row>
        <row r="2505">
          <cell r="D2505" t="str">
            <v>J29481</v>
          </cell>
          <cell r="H2505" t="str">
            <v>OK</v>
          </cell>
          <cell r="U2505" t="str">
            <v>HEBRON USA</v>
          </cell>
          <cell r="Y2505">
            <v>4596</v>
          </cell>
          <cell r="AF2505">
            <v>4688</v>
          </cell>
          <cell r="AU2505">
            <v>120.94736842105263</v>
          </cell>
        </row>
        <row r="2506">
          <cell r="D2506" t="str">
            <v>J29482</v>
          </cell>
          <cell r="H2506" t="str">
            <v>OK</v>
          </cell>
          <cell r="U2506" t="str">
            <v>HEBRON USA</v>
          </cell>
          <cell r="Y2506">
            <v>3500</v>
          </cell>
          <cell r="AF2506">
            <v>3570</v>
          </cell>
          <cell r="AU2506">
            <v>92.10526315789474</v>
          </cell>
        </row>
        <row r="2507">
          <cell r="D2507" t="str">
            <v>J29483</v>
          </cell>
          <cell r="H2507" t="str">
            <v>OK</v>
          </cell>
          <cell r="U2507" t="str">
            <v>HEBRON USA</v>
          </cell>
          <cell r="Y2507">
            <v>3800</v>
          </cell>
          <cell r="AF2507">
            <v>3876</v>
          </cell>
          <cell r="AU2507">
            <v>100</v>
          </cell>
        </row>
        <row r="2508">
          <cell r="D2508" t="str">
            <v>J29484</v>
          </cell>
          <cell r="H2508" t="str">
            <v>PLEASE ISSUE PO ON:-8/18/21</v>
          </cell>
          <cell r="U2508" t="str">
            <v>HEBRON USA</v>
          </cell>
          <cell r="Y2508">
            <v>1359</v>
          </cell>
          <cell r="AF2508">
            <v>1387</v>
          </cell>
          <cell r="AU2508">
            <v>45.3</v>
          </cell>
        </row>
        <row r="2509">
          <cell r="D2509" t="str">
            <v>J29485</v>
          </cell>
          <cell r="H2509" t="str">
            <v>OK</v>
          </cell>
          <cell r="U2509" t="str">
            <v>HEBRON USA</v>
          </cell>
          <cell r="Y2509">
            <v>457</v>
          </cell>
          <cell r="AF2509">
            <v>467</v>
          </cell>
          <cell r="AU2509">
            <v>15.233333333333333</v>
          </cell>
        </row>
        <row r="2510">
          <cell r="D2510" t="str">
            <v>J29486</v>
          </cell>
          <cell r="H2510" t="str">
            <v>OK</v>
          </cell>
          <cell r="U2510" t="str">
            <v>HEBRON USA</v>
          </cell>
          <cell r="Y2510">
            <v>1333</v>
          </cell>
          <cell r="AF2510">
            <v>1360</v>
          </cell>
          <cell r="AU2510">
            <v>37.027777777777779</v>
          </cell>
        </row>
        <row r="2511">
          <cell r="D2511" t="str">
            <v>J29487</v>
          </cell>
          <cell r="H2511" t="str">
            <v>OK</v>
          </cell>
          <cell r="U2511" t="str">
            <v>HEBRON USA</v>
          </cell>
          <cell r="Y2511">
            <v>167</v>
          </cell>
          <cell r="AF2511">
            <v>171</v>
          </cell>
          <cell r="AU2511">
            <v>4.6388888888888893</v>
          </cell>
        </row>
        <row r="2512">
          <cell r="D2512" t="str">
            <v>J29488</v>
          </cell>
          <cell r="H2512" t="str">
            <v>OK</v>
          </cell>
          <cell r="U2512" t="str">
            <v>HEBRON USA</v>
          </cell>
          <cell r="Y2512">
            <v>2403</v>
          </cell>
          <cell r="AF2512">
            <v>2452</v>
          </cell>
          <cell r="AU2512">
            <v>66.75</v>
          </cell>
        </row>
        <row r="2513">
          <cell r="D2513" t="str">
            <v>J29489</v>
          </cell>
          <cell r="H2513" t="str">
            <v>OK</v>
          </cell>
          <cell r="U2513" t="str">
            <v>HEBRON USA</v>
          </cell>
          <cell r="Y2513">
            <v>397</v>
          </cell>
          <cell r="AF2513">
            <v>405</v>
          </cell>
          <cell r="AU2513">
            <v>11.027777777777779</v>
          </cell>
        </row>
        <row r="2514">
          <cell r="D2514" t="str">
            <v>J29490</v>
          </cell>
          <cell r="H2514" t="str">
            <v>OK</v>
          </cell>
          <cell r="U2514" t="str">
            <v>HEBRON USA</v>
          </cell>
          <cell r="Y2514">
            <v>1031</v>
          </cell>
          <cell r="AF2514">
            <v>1052</v>
          </cell>
          <cell r="AU2514">
            <v>57.277777777777779</v>
          </cell>
        </row>
        <row r="2515">
          <cell r="D2515" t="str">
            <v>J29491</v>
          </cell>
          <cell r="H2515" t="str">
            <v>OK</v>
          </cell>
          <cell r="U2515" t="str">
            <v>HEBRON USA</v>
          </cell>
          <cell r="Y2515">
            <v>265</v>
          </cell>
          <cell r="AF2515">
            <v>271</v>
          </cell>
          <cell r="AU2515">
            <v>14.722222222222221</v>
          </cell>
        </row>
        <row r="2516">
          <cell r="D2516" t="str">
            <v>J29492</v>
          </cell>
          <cell r="H2516" t="str">
            <v>OK</v>
          </cell>
          <cell r="U2516" t="str">
            <v>HEBRON USA</v>
          </cell>
          <cell r="Y2516">
            <v>1173</v>
          </cell>
          <cell r="AF2516">
            <v>1197</v>
          </cell>
          <cell r="AU2516">
            <v>39.1</v>
          </cell>
        </row>
        <row r="2517">
          <cell r="D2517" t="str">
            <v>J29493</v>
          </cell>
          <cell r="H2517" t="str">
            <v>OK</v>
          </cell>
          <cell r="U2517" t="str">
            <v>HEBRON USA</v>
          </cell>
          <cell r="Y2517">
            <v>327</v>
          </cell>
          <cell r="AF2517">
            <v>334</v>
          </cell>
          <cell r="AU2517">
            <v>10.9</v>
          </cell>
        </row>
        <row r="2518">
          <cell r="D2518" t="str">
            <v>J29494</v>
          </cell>
          <cell r="H2518" t="str">
            <v>PLEASE ISSUE PO ON:-8/4/21</v>
          </cell>
          <cell r="U2518" t="str">
            <v>HEBRON USA</v>
          </cell>
          <cell r="Y2518">
            <v>9600</v>
          </cell>
          <cell r="AF2518">
            <v>9792</v>
          </cell>
          <cell r="AU2518">
            <v>600</v>
          </cell>
        </row>
        <row r="2519">
          <cell r="D2519" t="str">
            <v>J29495</v>
          </cell>
          <cell r="H2519" t="str">
            <v>PLEASE ISSUE PO ON:-8/6/21</v>
          </cell>
          <cell r="U2519" t="str">
            <v>HEBRON USA</v>
          </cell>
          <cell r="Y2519">
            <v>9600</v>
          </cell>
          <cell r="AF2519">
            <v>9792</v>
          </cell>
          <cell r="AU2519">
            <v>600</v>
          </cell>
        </row>
        <row r="2520">
          <cell r="D2520" t="str">
            <v>J29496</v>
          </cell>
          <cell r="H2520" t="str">
            <v>PLEASE ISSUE PO ON:-8/7/21</v>
          </cell>
          <cell r="U2520" t="str">
            <v>HEBRON USA</v>
          </cell>
          <cell r="Y2520">
            <v>9600</v>
          </cell>
          <cell r="AF2520">
            <v>9792</v>
          </cell>
          <cell r="AU2520">
            <v>600</v>
          </cell>
        </row>
        <row r="2521">
          <cell r="D2521" t="str">
            <v>J29497</v>
          </cell>
          <cell r="H2521" t="str">
            <v>PLEASE ISSUE PO ON:-8/10/21</v>
          </cell>
          <cell r="U2521" t="str">
            <v>HEBRON USA</v>
          </cell>
          <cell r="Y2521">
            <v>9600</v>
          </cell>
          <cell r="AF2521">
            <v>9792</v>
          </cell>
          <cell r="AU2521">
            <v>600</v>
          </cell>
        </row>
        <row r="2522">
          <cell r="D2522" t="str">
            <v>J29498</v>
          </cell>
          <cell r="H2522" t="str">
            <v>PLEASE ISSUE PO ON:-12/9/21</v>
          </cell>
          <cell r="U2522" t="str">
            <v>HEBRON USA</v>
          </cell>
          <cell r="Y2522">
            <v>7560</v>
          </cell>
          <cell r="AF2522">
            <v>7712</v>
          </cell>
          <cell r="AU2522">
            <v>630</v>
          </cell>
        </row>
        <row r="2523">
          <cell r="D2523" t="str">
            <v>J29499</v>
          </cell>
          <cell r="H2523" t="str">
            <v>PLEASE ISSUE PO ON:-12/14/21</v>
          </cell>
          <cell r="U2523" t="str">
            <v>HEBRON USA</v>
          </cell>
          <cell r="Y2523">
            <v>7560</v>
          </cell>
          <cell r="AF2523">
            <v>7712</v>
          </cell>
          <cell r="AU2523">
            <v>630</v>
          </cell>
        </row>
        <row r="2524">
          <cell r="D2524" t="str">
            <v>J29500</v>
          </cell>
          <cell r="H2524" t="str">
            <v>PLEASE ISSUE PO ON:-8/7/21</v>
          </cell>
          <cell r="U2524" t="str">
            <v>HEBRON USA</v>
          </cell>
          <cell r="Y2524">
            <v>2170</v>
          </cell>
          <cell r="AF2524">
            <v>2214</v>
          </cell>
          <cell r="AU2524">
            <v>90.416666666666671</v>
          </cell>
        </row>
        <row r="2525">
          <cell r="D2525" t="str">
            <v>J29501</v>
          </cell>
          <cell r="H2525" t="str">
            <v>PLEASE ISSUE PO ON:-8/7/21</v>
          </cell>
          <cell r="U2525" t="str">
            <v>HEBRON USA</v>
          </cell>
          <cell r="Y2525">
            <v>2830</v>
          </cell>
          <cell r="AF2525">
            <v>2887</v>
          </cell>
          <cell r="AU2525">
            <v>117.91666666666667</v>
          </cell>
        </row>
        <row r="2526">
          <cell r="D2526" t="str">
            <v>J29502</v>
          </cell>
          <cell r="H2526" t="str">
            <v>PLEASE ISSUE PO ON:-8/10/21</v>
          </cell>
          <cell r="U2526" t="str">
            <v>HEBRON USA</v>
          </cell>
          <cell r="Y2526">
            <v>3000</v>
          </cell>
          <cell r="AF2526">
            <v>3060</v>
          </cell>
          <cell r="AU2526">
            <v>125</v>
          </cell>
        </row>
        <row r="2527">
          <cell r="D2527" t="str">
            <v>J29506</v>
          </cell>
          <cell r="H2527" t="str">
            <v>OK</v>
          </cell>
          <cell r="U2527" t="str">
            <v>LSE-EU</v>
          </cell>
          <cell r="Y2527">
            <v>791</v>
          </cell>
          <cell r="AF2527">
            <v>807</v>
          </cell>
          <cell r="AU2527">
            <v>30.423076923076923</v>
          </cell>
        </row>
        <row r="2528">
          <cell r="D2528" t="str">
            <v>J29509</v>
          </cell>
          <cell r="H2528" t="str">
            <v>PLEASE ISSUE PO ON:-9/1/21</v>
          </cell>
          <cell r="U2528" t="str">
            <v>HEBRON USA</v>
          </cell>
          <cell r="Y2528">
            <v>108</v>
          </cell>
          <cell r="AF2528">
            <v>111</v>
          </cell>
          <cell r="AU2528">
            <v>9</v>
          </cell>
        </row>
        <row r="2529">
          <cell r="D2529" t="str">
            <v>J29510</v>
          </cell>
          <cell r="H2529" t="str">
            <v>OK</v>
          </cell>
          <cell r="U2529" t="str">
            <v>HEBRON USA</v>
          </cell>
          <cell r="Y2529">
            <v>1728</v>
          </cell>
          <cell r="AF2529">
            <v>1763</v>
          </cell>
          <cell r="AU2529">
            <v>144</v>
          </cell>
        </row>
        <row r="2530">
          <cell r="D2530" t="str">
            <v>J29511</v>
          </cell>
          <cell r="H2530" t="str">
            <v>PLEASE ISSUE PO ON:-9/1/21</v>
          </cell>
          <cell r="U2530" t="str">
            <v>HEBRON USA</v>
          </cell>
          <cell r="Y2530">
            <v>92</v>
          </cell>
          <cell r="AF2530">
            <v>94</v>
          </cell>
          <cell r="AU2530">
            <v>7.666666666666667</v>
          </cell>
        </row>
        <row r="2531">
          <cell r="D2531" t="str">
            <v>J29512</v>
          </cell>
          <cell r="H2531" t="str">
            <v>OK</v>
          </cell>
          <cell r="U2531" t="str">
            <v>HEBRON USA</v>
          </cell>
          <cell r="Y2531">
            <v>1479</v>
          </cell>
          <cell r="AF2531">
            <v>1509</v>
          </cell>
          <cell r="AU2531">
            <v>123.25</v>
          </cell>
        </row>
        <row r="2532">
          <cell r="D2532" t="str">
            <v>J29513</v>
          </cell>
          <cell r="H2532" t="str">
            <v>OK</v>
          </cell>
          <cell r="U2532" t="str">
            <v>HEBRON USA</v>
          </cell>
          <cell r="Y2532">
            <v>1924</v>
          </cell>
          <cell r="AF2532">
            <v>1963</v>
          </cell>
          <cell r="AU2532">
            <v>160.33333333333334</v>
          </cell>
        </row>
        <row r="2533">
          <cell r="D2533" t="str">
            <v>J29514</v>
          </cell>
          <cell r="H2533" t="str">
            <v>OK</v>
          </cell>
          <cell r="U2533" t="str">
            <v>HEBRON USA</v>
          </cell>
          <cell r="Y2533">
            <v>1676</v>
          </cell>
          <cell r="AF2533">
            <v>1710</v>
          </cell>
          <cell r="AU2533">
            <v>139.66666666666666</v>
          </cell>
        </row>
        <row r="2534">
          <cell r="D2534" t="str">
            <v>J29515</v>
          </cell>
          <cell r="H2534" t="str">
            <v>OK</v>
          </cell>
          <cell r="U2534" t="str">
            <v>HEBRON USA</v>
          </cell>
          <cell r="Y2534">
            <v>450</v>
          </cell>
          <cell r="AF2534">
            <v>459</v>
          </cell>
          <cell r="AU2534">
            <v>50</v>
          </cell>
        </row>
        <row r="2535">
          <cell r="D2535" t="str">
            <v>J29516</v>
          </cell>
          <cell r="H2535" t="str">
            <v>OK</v>
          </cell>
          <cell r="U2535" t="str">
            <v>HEBRON USA</v>
          </cell>
          <cell r="Y2535">
            <v>3584</v>
          </cell>
          <cell r="AF2535">
            <v>3656</v>
          </cell>
          <cell r="AU2535">
            <v>224</v>
          </cell>
        </row>
        <row r="2536">
          <cell r="D2536" t="str">
            <v>J29517</v>
          </cell>
          <cell r="H2536" t="str">
            <v>OK</v>
          </cell>
          <cell r="U2536" t="str">
            <v>HEBRON USA</v>
          </cell>
          <cell r="Y2536">
            <v>3136</v>
          </cell>
          <cell r="AF2536">
            <v>3199</v>
          </cell>
          <cell r="AU2536">
            <v>224</v>
          </cell>
        </row>
        <row r="2537">
          <cell r="D2537" t="str">
            <v>J29518</v>
          </cell>
          <cell r="H2537" t="str">
            <v>OK</v>
          </cell>
          <cell r="U2537" t="str">
            <v>HEBRON USA</v>
          </cell>
          <cell r="Y2537">
            <v>4032</v>
          </cell>
          <cell r="AF2537">
            <v>4113</v>
          </cell>
          <cell r="AU2537">
            <v>224</v>
          </cell>
        </row>
        <row r="2538">
          <cell r="D2538" t="str">
            <v>J29519</v>
          </cell>
          <cell r="H2538" t="str">
            <v>OK</v>
          </cell>
          <cell r="U2538" t="str">
            <v>HEBRON USA</v>
          </cell>
          <cell r="Y2538">
            <v>3584</v>
          </cell>
          <cell r="AF2538">
            <v>3656</v>
          </cell>
          <cell r="AU2538">
            <v>224</v>
          </cell>
        </row>
        <row r="2539">
          <cell r="D2539" t="str">
            <v>J29520</v>
          </cell>
          <cell r="H2539" t="str">
            <v>OK</v>
          </cell>
          <cell r="U2539" t="str">
            <v>HEBRON USA</v>
          </cell>
          <cell r="Y2539">
            <v>3584</v>
          </cell>
          <cell r="AF2539">
            <v>3656</v>
          </cell>
          <cell r="AU2539">
            <v>224</v>
          </cell>
        </row>
        <row r="2540">
          <cell r="D2540" t="str">
            <v>J29521</v>
          </cell>
          <cell r="H2540" t="str">
            <v>OK</v>
          </cell>
          <cell r="U2540" t="str">
            <v>HEBRON USA</v>
          </cell>
          <cell r="Y2540">
            <v>10516</v>
          </cell>
          <cell r="AF2540">
            <v>10727</v>
          </cell>
          <cell r="AU2540">
            <v>328.625</v>
          </cell>
        </row>
        <row r="2541">
          <cell r="D2541" t="str">
            <v>J29522</v>
          </cell>
          <cell r="H2541" t="str">
            <v>OK</v>
          </cell>
          <cell r="U2541" t="str">
            <v>HEBRON USA</v>
          </cell>
          <cell r="Y2541">
            <v>3284</v>
          </cell>
          <cell r="AF2541">
            <v>3350</v>
          </cell>
          <cell r="AU2541">
            <v>102.625</v>
          </cell>
        </row>
        <row r="2542">
          <cell r="D2542" t="str">
            <v>J29523</v>
          </cell>
          <cell r="H2542" t="str">
            <v>PLEASE ISSUE PO ON:-8/23/21</v>
          </cell>
          <cell r="U2542" t="str">
            <v>HEBRON USA</v>
          </cell>
          <cell r="Y2542">
            <v>3584</v>
          </cell>
          <cell r="AF2542">
            <v>3656</v>
          </cell>
          <cell r="AU2542">
            <v>224</v>
          </cell>
        </row>
        <row r="2543">
          <cell r="D2543" t="str">
            <v>J29524</v>
          </cell>
          <cell r="H2543" t="str">
            <v>PLEASE ISSUE PO ON:-8/24/21</v>
          </cell>
          <cell r="U2543" t="str">
            <v>HEBRON USA</v>
          </cell>
          <cell r="Y2543">
            <v>3584</v>
          </cell>
          <cell r="AF2543">
            <v>3656</v>
          </cell>
          <cell r="AU2543">
            <v>224</v>
          </cell>
        </row>
        <row r="2544">
          <cell r="D2544" t="str">
            <v>J29525</v>
          </cell>
          <cell r="H2544" t="str">
            <v>OK</v>
          </cell>
          <cell r="U2544" t="str">
            <v>HEBRON USA</v>
          </cell>
          <cell r="Y2544">
            <v>3584</v>
          </cell>
          <cell r="AF2544">
            <v>3656</v>
          </cell>
          <cell r="AU2544">
            <v>224</v>
          </cell>
        </row>
        <row r="2545">
          <cell r="D2545" t="str">
            <v>J29526</v>
          </cell>
          <cell r="H2545" t="str">
            <v>OK</v>
          </cell>
          <cell r="U2545" t="str">
            <v>HEBRON USA</v>
          </cell>
          <cell r="Y2545">
            <v>3584</v>
          </cell>
          <cell r="AF2545">
            <v>3656</v>
          </cell>
          <cell r="AU2545">
            <v>224</v>
          </cell>
        </row>
        <row r="2546">
          <cell r="D2546" t="str">
            <v>J29527</v>
          </cell>
          <cell r="H2546" t="str">
            <v>OK</v>
          </cell>
          <cell r="U2546" t="str">
            <v>HEBRON USA</v>
          </cell>
          <cell r="Y2546">
            <v>3584</v>
          </cell>
          <cell r="AF2546">
            <v>3656</v>
          </cell>
          <cell r="AU2546">
            <v>224</v>
          </cell>
        </row>
        <row r="2547">
          <cell r="D2547" t="str">
            <v>J29528</v>
          </cell>
          <cell r="H2547" t="str">
            <v>OK</v>
          </cell>
          <cell r="U2547" t="str">
            <v>HEBRON USA</v>
          </cell>
          <cell r="Y2547">
            <v>3584</v>
          </cell>
          <cell r="AF2547">
            <v>3656</v>
          </cell>
          <cell r="AU2547">
            <v>224</v>
          </cell>
        </row>
        <row r="2548">
          <cell r="D2548" t="str">
            <v>J29529</v>
          </cell>
          <cell r="H2548" t="str">
            <v>OK</v>
          </cell>
          <cell r="U2548" t="str">
            <v>HEBRON USA</v>
          </cell>
          <cell r="Y2548">
            <v>550</v>
          </cell>
          <cell r="AF2548">
            <v>561</v>
          </cell>
          <cell r="AU2548">
            <v>50</v>
          </cell>
        </row>
        <row r="2549">
          <cell r="D2549" t="str">
            <v>J29530</v>
          </cell>
          <cell r="H2549" t="str">
            <v>OK</v>
          </cell>
          <cell r="U2549" t="str">
            <v>HEBRON USA</v>
          </cell>
          <cell r="Y2549">
            <v>450</v>
          </cell>
          <cell r="AF2549">
            <v>459</v>
          </cell>
          <cell r="AU2549">
            <v>50</v>
          </cell>
        </row>
        <row r="2550">
          <cell r="D2550" t="str">
            <v>J29531</v>
          </cell>
          <cell r="H2550" t="str">
            <v>OK</v>
          </cell>
          <cell r="U2550" t="str">
            <v>HEBRON USA</v>
          </cell>
          <cell r="Y2550">
            <v>550</v>
          </cell>
          <cell r="AF2550">
            <v>561</v>
          </cell>
          <cell r="AU2550">
            <v>50</v>
          </cell>
        </row>
        <row r="2551">
          <cell r="D2551" t="str">
            <v>J29532</v>
          </cell>
          <cell r="H2551" t="str">
            <v>OK</v>
          </cell>
          <cell r="U2551" t="str">
            <v>HEBRON USA</v>
          </cell>
          <cell r="Y2551">
            <v>10197</v>
          </cell>
          <cell r="AF2551">
            <v>10401</v>
          </cell>
          <cell r="AU2551">
            <v>566.5</v>
          </cell>
        </row>
        <row r="2552">
          <cell r="D2552" t="str">
            <v>J29533</v>
          </cell>
          <cell r="H2552" t="str">
            <v>OK</v>
          </cell>
          <cell r="U2552" t="str">
            <v>HEBRON USA</v>
          </cell>
          <cell r="Y2552">
            <v>2743</v>
          </cell>
          <cell r="AF2552">
            <v>2798</v>
          </cell>
          <cell r="AU2552">
            <v>152.38888888888889</v>
          </cell>
        </row>
        <row r="2553">
          <cell r="D2553" t="str">
            <v>J29534</v>
          </cell>
          <cell r="H2553" t="str">
            <v>PLEASE ISSUE PO ON:-11/22/21</v>
          </cell>
          <cell r="U2553" t="str">
            <v>HEBRON USA</v>
          </cell>
          <cell r="Y2553">
            <v>9802</v>
          </cell>
          <cell r="AF2553">
            <v>9999</v>
          </cell>
          <cell r="AU2553">
            <v>544.55555555555554</v>
          </cell>
        </row>
        <row r="2554">
          <cell r="D2554" t="str">
            <v>J29535</v>
          </cell>
          <cell r="H2554" t="str">
            <v>PLEASE ISSUE PO ON:-11/26/21</v>
          </cell>
          <cell r="U2554" t="str">
            <v>HEBRON USA</v>
          </cell>
          <cell r="Y2554">
            <v>2638</v>
          </cell>
          <cell r="AF2554">
            <v>2691</v>
          </cell>
          <cell r="AU2554">
            <v>146.55555555555554</v>
          </cell>
        </row>
        <row r="2555">
          <cell r="D2555" t="str">
            <v>J29536</v>
          </cell>
          <cell r="H2555" t="str">
            <v>OK</v>
          </cell>
          <cell r="U2555" t="str">
            <v>HEBRON USA</v>
          </cell>
          <cell r="Y2555">
            <v>7345</v>
          </cell>
          <cell r="AF2555">
            <v>7492</v>
          </cell>
          <cell r="AU2555">
            <v>408.05555555555554</v>
          </cell>
        </row>
        <row r="2556">
          <cell r="D2556" t="str">
            <v>J29537</v>
          </cell>
          <cell r="H2556" t="str">
            <v>OK</v>
          </cell>
          <cell r="U2556" t="str">
            <v>HEBRON USA</v>
          </cell>
          <cell r="Y2556">
            <v>3889</v>
          </cell>
          <cell r="AF2556">
            <v>3967</v>
          </cell>
          <cell r="AU2556">
            <v>216.05555555555554</v>
          </cell>
        </row>
        <row r="2557">
          <cell r="D2557" t="str">
            <v>J29538</v>
          </cell>
          <cell r="H2557" t="str">
            <v>OK</v>
          </cell>
          <cell r="U2557" t="str">
            <v>HEBRON USA</v>
          </cell>
          <cell r="Y2557">
            <v>7341</v>
          </cell>
          <cell r="AF2557">
            <v>7488</v>
          </cell>
          <cell r="AU2557">
            <v>407.83333333333331</v>
          </cell>
        </row>
        <row r="2558">
          <cell r="D2558" t="str">
            <v>J29539</v>
          </cell>
          <cell r="H2558" t="str">
            <v>PLEASE ISSUE PO ON:-9/28/21</v>
          </cell>
          <cell r="U2558" t="str">
            <v>HEBRON USA</v>
          </cell>
          <cell r="Y2558">
            <v>4847</v>
          </cell>
          <cell r="AF2558">
            <v>4944</v>
          </cell>
          <cell r="AU2558">
            <v>269.27777777777777</v>
          </cell>
        </row>
        <row r="2559">
          <cell r="D2559" t="str">
            <v>J29540</v>
          </cell>
          <cell r="H2559" t="str">
            <v>OK</v>
          </cell>
          <cell r="U2559" t="str">
            <v>HEBRON USA</v>
          </cell>
          <cell r="Y2559">
            <v>1282</v>
          </cell>
          <cell r="AF2559">
            <v>1308</v>
          </cell>
          <cell r="AU2559">
            <v>71.222222222222229</v>
          </cell>
        </row>
        <row r="2560">
          <cell r="D2560" t="str">
            <v>J29541</v>
          </cell>
          <cell r="H2560" t="str">
            <v>PLEASE ISSUE PO ON:-11/15/21</v>
          </cell>
          <cell r="U2560" t="str">
            <v>HEBRON USA</v>
          </cell>
          <cell r="Y2560">
            <v>10453</v>
          </cell>
          <cell r="AF2560">
            <v>10663</v>
          </cell>
          <cell r="AU2560">
            <v>580.72222222222217</v>
          </cell>
        </row>
        <row r="2561">
          <cell r="D2561" t="str">
            <v>J29542</v>
          </cell>
          <cell r="H2561" t="str">
            <v>PLEASE ISSUE PO ON:-11/17/21</v>
          </cell>
          <cell r="U2561" t="str">
            <v>HEBRON USA</v>
          </cell>
          <cell r="Y2561">
            <v>5536</v>
          </cell>
          <cell r="AF2561">
            <v>5647</v>
          </cell>
          <cell r="AU2561">
            <v>307.55555555555554</v>
          </cell>
        </row>
        <row r="2562">
          <cell r="D2562" t="str">
            <v>J29543</v>
          </cell>
          <cell r="H2562" t="str">
            <v>PLEASE ISSUE PO ON:-11/18/21</v>
          </cell>
          <cell r="U2562" t="str">
            <v>HEBRON USA</v>
          </cell>
          <cell r="Y2562">
            <v>10451</v>
          </cell>
          <cell r="AF2562">
            <v>10661</v>
          </cell>
          <cell r="AU2562">
            <v>580.61111111111109</v>
          </cell>
        </row>
        <row r="2563">
          <cell r="D2563" t="str">
            <v>J29544</v>
          </cell>
          <cell r="H2563" t="str">
            <v>OK</v>
          </cell>
          <cell r="U2563" t="str">
            <v>HEBRON USA</v>
          </cell>
          <cell r="Y2563">
            <v>6129</v>
          </cell>
          <cell r="AF2563">
            <v>6252</v>
          </cell>
          <cell r="AU2563">
            <v>340.5</v>
          </cell>
        </row>
        <row r="2564">
          <cell r="D2564" t="str">
            <v>J29545</v>
          </cell>
          <cell r="H2564" t="str">
            <v>OK</v>
          </cell>
          <cell r="U2564" t="str">
            <v>HEBRON USA</v>
          </cell>
          <cell r="Y2564">
            <v>3186</v>
          </cell>
          <cell r="AF2564">
            <v>3250</v>
          </cell>
          <cell r="AU2564">
            <v>177</v>
          </cell>
        </row>
        <row r="2565">
          <cell r="D2565" t="str">
            <v>J29546</v>
          </cell>
          <cell r="H2565" t="str">
            <v>OK</v>
          </cell>
          <cell r="U2565" t="str">
            <v>HEBRON USA</v>
          </cell>
          <cell r="Y2565">
            <v>6125</v>
          </cell>
          <cell r="AF2565">
            <v>6248</v>
          </cell>
          <cell r="AU2565">
            <v>340.27777777777777</v>
          </cell>
        </row>
        <row r="2566">
          <cell r="D2566" t="str">
            <v>J29547</v>
          </cell>
          <cell r="H2566" t="str">
            <v>OK</v>
          </cell>
          <cell r="U2566" t="str">
            <v>HEBRON USA</v>
          </cell>
          <cell r="Y2566">
            <v>8602</v>
          </cell>
          <cell r="AF2566">
            <v>8775</v>
          </cell>
          <cell r="AU2566">
            <v>477.88888888888891</v>
          </cell>
        </row>
        <row r="2567">
          <cell r="D2567" t="str">
            <v>J29548</v>
          </cell>
          <cell r="H2567" t="str">
            <v>OK</v>
          </cell>
          <cell r="U2567" t="str">
            <v>HEBRON USA</v>
          </cell>
          <cell r="Y2567">
            <v>6645</v>
          </cell>
          <cell r="AF2567">
            <v>6778</v>
          </cell>
          <cell r="AU2567">
            <v>369.16666666666669</v>
          </cell>
        </row>
        <row r="2568">
          <cell r="D2568" t="str">
            <v>J29549</v>
          </cell>
          <cell r="H2568" t="str">
            <v>OK</v>
          </cell>
          <cell r="U2568" t="str">
            <v>HEBRON USA</v>
          </cell>
          <cell r="Y2568">
            <v>8595</v>
          </cell>
          <cell r="AF2568">
            <v>8767</v>
          </cell>
          <cell r="AU2568">
            <v>477.5</v>
          </cell>
        </row>
        <row r="2569">
          <cell r="D2569" t="str">
            <v>J29550</v>
          </cell>
          <cell r="H2569" t="str">
            <v>OK</v>
          </cell>
          <cell r="U2569" t="str">
            <v>HEBRON USA</v>
          </cell>
          <cell r="Y2569">
            <v>8598</v>
          </cell>
          <cell r="AF2569">
            <v>8770</v>
          </cell>
          <cell r="AU2569">
            <v>477.66666666666669</v>
          </cell>
        </row>
        <row r="2570">
          <cell r="D2570" t="str">
            <v>J29551</v>
          </cell>
          <cell r="H2570" t="str">
            <v>OK</v>
          </cell>
          <cell r="U2570" t="str">
            <v>HEBRON USA</v>
          </cell>
          <cell r="Y2570">
            <v>4284</v>
          </cell>
          <cell r="AF2570">
            <v>4370</v>
          </cell>
          <cell r="AU2570">
            <v>238</v>
          </cell>
        </row>
        <row r="2571">
          <cell r="D2571" t="str">
            <v>J29552</v>
          </cell>
          <cell r="H2571" t="str">
            <v>OK</v>
          </cell>
          <cell r="U2571" t="str">
            <v>HEBRON USA</v>
          </cell>
          <cell r="Y2571">
            <v>738</v>
          </cell>
          <cell r="AF2571">
            <v>753</v>
          </cell>
          <cell r="AU2571">
            <v>41</v>
          </cell>
        </row>
        <row r="2572">
          <cell r="D2572" t="str">
            <v>J29553</v>
          </cell>
          <cell r="H2572" t="str">
            <v>PLEASE ISSUE PO ON:-9/10/21</v>
          </cell>
          <cell r="U2572" t="str">
            <v>HEBRON USA</v>
          </cell>
          <cell r="Y2572">
            <v>1582</v>
          </cell>
          <cell r="AF2572">
            <v>1614</v>
          </cell>
          <cell r="AU2572">
            <v>87.888888888888886</v>
          </cell>
        </row>
        <row r="2573">
          <cell r="D2573" t="str">
            <v>J29554</v>
          </cell>
          <cell r="H2573" t="str">
            <v>PLEASE ISSUE PO ON:-9/10/21</v>
          </cell>
          <cell r="U2573" t="str">
            <v>HEBRON USA</v>
          </cell>
          <cell r="Y2573">
            <v>273</v>
          </cell>
          <cell r="AF2573">
            <v>279</v>
          </cell>
          <cell r="AU2573">
            <v>15.166666666666666</v>
          </cell>
        </row>
        <row r="2574">
          <cell r="D2574" t="str">
            <v>J29555</v>
          </cell>
          <cell r="H2574" t="str">
            <v>PLEASE ISSUE PO ON:-11/29/21</v>
          </cell>
          <cell r="U2574" t="str">
            <v>HEBRON USA</v>
          </cell>
          <cell r="Y2574">
            <v>10003</v>
          </cell>
          <cell r="AF2574">
            <v>10204</v>
          </cell>
          <cell r="AU2574">
            <v>555.72222222222217</v>
          </cell>
        </row>
        <row r="2575">
          <cell r="D2575" t="str">
            <v>J29556</v>
          </cell>
          <cell r="H2575" t="str">
            <v>PLEASE ISSUE PO ON:-12/2/21</v>
          </cell>
          <cell r="U2575" t="str">
            <v>HEBRON USA</v>
          </cell>
          <cell r="Y2575">
            <v>6887</v>
          </cell>
          <cell r="AF2575">
            <v>7025</v>
          </cell>
          <cell r="AU2575">
            <v>382.61111111111109</v>
          </cell>
        </row>
        <row r="2576">
          <cell r="D2576" t="str">
            <v>J29557</v>
          </cell>
          <cell r="H2576" t="str">
            <v>PLEASE ISSUE PO ON:-12/3/21</v>
          </cell>
          <cell r="U2576" t="str">
            <v>HEBRON USA</v>
          </cell>
          <cell r="Y2576">
            <v>9997</v>
          </cell>
          <cell r="AF2576">
            <v>10197</v>
          </cell>
          <cell r="AU2576">
            <v>555.38888888888891</v>
          </cell>
        </row>
        <row r="2577">
          <cell r="D2577" t="str">
            <v>J29558</v>
          </cell>
          <cell r="H2577" t="str">
            <v>PLEASE ISSUE PO ON:-12/7/21</v>
          </cell>
          <cell r="U2577" t="str">
            <v>HEBRON USA</v>
          </cell>
          <cell r="Y2577">
            <v>9999</v>
          </cell>
          <cell r="AF2577">
            <v>10199</v>
          </cell>
          <cell r="AU2577">
            <v>555.5</v>
          </cell>
        </row>
        <row r="2578">
          <cell r="D2578" t="str">
            <v>J29559</v>
          </cell>
          <cell r="H2578" t="str">
            <v>PLEASE ISSUE PO ON:-12/9/21</v>
          </cell>
          <cell r="U2578" t="str">
            <v>HEBRON USA</v>
          </cell>
          <cell r="Y2578">
            <v>10002</v>
          </cell>
          <cell r="AF2578">
            <v>10203</v>
          </cell>
          <cell r="AU2578">
            <v>555.66666666666663</v>
          </cell>
        </row>
        <row r="2579">
          <cell r="D2579" t="str">
            <v>J29560</v>
          </cell>
          <cell r="H2579" t="str">
            <v>OK</v>
          </cell>
          <cell r="U2579" t="str">
            <v>HEBRON USA</v>
          </cell>
          <cell r="Y2579">
            <v>3005</v>
          </cell>
          <cell r="AF2579">
            <v>3066</v>
          </cell>
          <cell r="AU2579">
            <v>166.94444444444446</v>
          </cell>
        </row>
        <row r="2580">
          <cell r="D2580" t="str">
            <v>J29561</v>
          </cell>
          <cell r="H2580" t="str">
            <v>OK</v>
          </cell>
          <cell r="U2580" t="str">
            <v>HEBRON USA</v>
          </cell>
          <cell r="Y2580">
            <v>595</v>
          </cell>
          <cell r="AF2580">
            <v>607</v>
          </cell>
          <cell r="AU2580">
            <v>33.055555555555557</v>
          </cell>
        </row>
        <row r="2581">
          <cell r="D2581" t="str">
            <v>J29562</v>
          </cell>
          <cell r="H2581" t="str">
            <v>PLEASE ISSUE PO ON:-12/6/21</v>
          </cell>
          <cell r="U2581" t="str">
            <v>HEBRON USA</v>
          </cell>
          <cell r="Y2581">
            <v>3705</v>
          </cell>
          <cell r="AF2581">
            <v>3780</v>
          </cell>
          <cell r="AU2581">
            <v>205.83333333333334</v>
          </cell>
        </row>
        <row r="2582">
          <cell r="D2582" t="str">
            <v>J29563</v>
          </cell>
          <cell r="H2582" t="str">
            <v>PLEASE ISSUE PO ON:-12/7/21</v>
          </cell>
          <cell r="U2582" t="str">
            <v>HEBRON USA</v>
          </cell>
          <cell r="Y2582">
            <v>735</v>
          </cell>
          <cell r="AF2582">
            <v>750</v>
          </cell>
          <cell r="AU2582">
            <v>40.833333333333336</v>
          </cell>
        </row>
        <row r="2583">
          <cell r="D2583" t="str">
            <v>J29564</v>
          </cell>
          <cell r="H2583" t="str">
            <v>PLEASE ISSUE PO ON:-8/11/21</v>
          </cell>
          <cell r="U2583" t="str">
            <v>HEBRON USA</v>
          </cell>
          <cell r="Y2583">
            <v>3005</v>
          </cell>
          <cell r="AF2583">
            <v>3066</v>
          </cell>
          <cell r="AU2583">
            <v>166.94444444444446</v>
          </cell>
        </row>
        <row r="2584">
          <cell r="D2584" t="str">
            <v>J29565</v>
          </cell>
          <cell r="H2584" t="str">
            <v>PLEASE ISSUE PO ON:-8/11/21</v>
          </cell>
          <cell r="U2584" t="str">
            <v>HEBRON USA</v>
          </cell>
          <cell r="Y2584">
            <v>595</v>
          </cell>
          <cell r="AF2584">
            <v>607</v>
          </cell>
          <cell r="AU2584">
            <v>33.055555555555557</v>
          </cell>
        </row>
        <row r="2585">
          <cell r="D2585" t="str">
            <v>J29566</v>
          </cell>
          <cell r="H2585" t="str">
            <v>PLEASE ISSUE PO ON:-12/11/21</v>
          </cell>
          <cell r="U2585" t="str">
            <v>HEBRON USA</v>
          </cell>
          <cell r="Y2585">
            <v>8341</v>
          </cell>
          <cell r="AF2585">
            <v>8508</v>
          </cell>
          <cell r="AU2585">
            <v>463.38888888888891</v>
          </cell>
        </row>
        <row r="2586">
          <cell r="D2586" t="str">
            <v>J29567</v>
          </cell>
          <cell r="H2586" t="str">
            <v>PLEASE ISSUE PO ON:-12/14/21</v>
          </cell>
          <cell r="U2586" t="str">
            <v>HEBRON USA</v>
          </cell>
          <cell r="Y2586">
            <v>1653</v>
          </cell>
          <cell r="AF2586">
            <v>1687</v>
          </cell>
          <cell r="AU2586">
            <v>91.833333333333329</v>
          </cell>
        </row>
        <row r="2587">
          <cell r="D2587" t="str">
            <v>J29568</v>
          </cell>
          <cell r="H2587" t="str">
            <v>OK</v>
          </cell>
          <cell r="U2587" t="str">
            <v>HEBRON USA</v>
          </cell>
          <cell r="Y2587">
            <v>8044</v>
          </cell>
          <cell r="AF2587">
            <v>8205</v>
          </cell>
          <cell r="AU2587">
            <v>446.88888888888891</v>
          </cell>
        </row>
        <row r="2588">
          <cell r="D2588" t="str">
            <v>J29569</v>
          </cell>
          <cell r="H2588" t="str">
            <v>OK</v>
          </cell>
          <cell r="U2588" t="str">
            <v>HEBRON USA</v>
          </cell>
          <cell r="Y2588">
            <v>3356</v>
          </cell>
          <cell r="AF2588">
            <v>3424</v>
          </cell>
          <cell r="AU2588">
            <v>186.44444444444446</v>
          </cell>
        </row>
        <row r="2589">
          <cell r="D2589" t="str">
            <v>J29570</v>
          </cell>
          <cell r="H2589" t="str">
            <v>OK</v>
          </cell>
          <cell r="U2589" t="str">
            <v>HEBRON USA</v>
          </cell>
          <cell r="Y2589">
            <v>8040</v>
          </cell>
          <cell r="AF2589">
            <v>8201</v>
          </cell>
          <cell r="AU2589">
            <v>446.66666666666669</v>
          </cell>
        </row>
        <row r="2590">
          <cell r="D2590" t="str">
            <v>J29571</v>
          </cell>
          <cell r="H2590" t="str">
            <v>OK</v>
          </cell>
          <cell r="U2590" t="str">
            <v>MEXICO</v>
          </cell>
          <cell r="Y2590">
            <v>750</v>
          </cell>
          <cell r="AF2590">
            <v>765</v>
          </cell>
          <cell r="AU2590">
            <v>25</v>
          </cell>
        </row>
        <row r="2591">
          <cell r="D2591" t="str">
            <v>J29572</v>
          </cell>
          <cell r="H2591" t="str">
            <v>OK</v>
          </cell>
          <cell r="U2591" t="str">
            <v>HEBRON USA</v>
          </cell>
          <cell r="Y2591">
            <v>1614</v>
          </cell>
          <cell r="AF2591">
            <v>1647</v>
          </cell>
          <cell r="AU2591">
            <v>67.25</v>
          </cell>
        </row>
        <row r="2592">
          <cell r="D2592" t="str">
            <v>J29573</v>
          </cell>
          <cell r="H2592" t="str">
            <v>OK</v>
          </cell>
          <cell r="U2592" t="str">
            <v>HEBRON USA</v>
          </cell>
          <cell r="Y2592">
            <v>718</v>
          </cell>
          <cell r="AF2592">
            <v>733</v>
          </cell>
          <cell r="AU2592">
            <v>29.916666666666668</v>
          </cell>
        </row>
        <row r="2593">
          <cell r="D2593" t="str">
            <v>J29574</v>
          </cell>
          <cell r="H2593" t="str">
            <v>OK</v>
          </cell>
          <cell r="U2593" t="str">
            <v>CANADA</v>
          </cell>
          <cell r="Y2593">
            <v>204</v>
          </cell>
          <cell r="AF2593">
            <v>209</v>
          </cell>
          <cell r="AU2593">
            <v>17</v>
          </cell>
        </row>
        <row r="2594">
          <cell r="D2594" t="str">
            <v>J29576</v>
          </cell>
          <cell r="H2594" t="str">
            <v>OK</v>
          </cell>
          <cell r="U2594" t="str">
            <v>HEBRON USA</v>
          </cell>
          <cell r="Y2594">
            <v>942</v>
          </cell>
          <cell r="AF2594">
            <v>961</v>
          </cell>
          <cell r="AU2594">
            <v>39.25</v>
          </cell>
        </row>
        <row r="2595">
          <cell r="D2595" t="str">
            <v>J29577</v>
          </cell>
          <cell r="H2595" t="str">
            <v>OK</v>
          </cell>
          <cell r="U2595" t="str">
            <v>HEBRON USA</v>
          </cell>
          <cell r="Y2595">
            <v>474</v>
          </cell>
          <cell r="AF2595">
            <v>484</v>
          </cell>
          <cell r="AU2595">
            <v>19.75</v>
          </cell>
        </row>
        <row r="2596">
          <cell r="D2596" t="str">
            <v>J29578</v>
          </cell>
          <cell r="H2596" t="str">
            <v>OK</v>
          </cell>
          <cell r="U2596" t="str">
            <v>HEBRON USA</v>
          </cell>
          <cell r="Y2596">
            <v>2239</v>
          </cell>
          <cell r="AF2596">
            <v>2284</v>
          </cell>
          <cell r="AU2596">
            <v>93.291666666666671</v>
          </cell>
        </row>
        <row r="2597">
          <cell r="D2597" t="str">
            <v>J29579</v>
          </cell>
          <cell r="H2597" t="str">
            <v>OK</v>
          </cell>
          <cell r="U2597" t="str">
            <v>HEBRON USA</v>
          </cell>
          <cell r="Y2597">
            <v>893</v>
          </cell>
          <cell r="AF2597">
            <v>911</v>
          </cell>
          <cell r="AU2597">
            <v>37.208333333333336</v>
          </cell>
        </row>
        <row r="2598">
          <cell r="D2598" t="str">
            <v>J29580</v>
          </cell>
          <cell r="H2598" t="str">
            <v>PLEASE ISSUE PO ON:-8/25/21</v>
          </cell>
          <cell r="U2598" t="str">
            <v>HEBRON USA</v>
          </cell>
          <cell r="Y2598">
            <v>2586</v>
          </cell>
          <cell r="AF2598">
            <v>2638</v>
          </cell>
          <cell r="AU2598">
            <v>107.75</v>
          </cell>
        </row>
        <row r="2599">
          <cell r="D2599" t="str">
            <v>J29581</v>
          </cell>
          <cell r="H2599" t="str">
            <v>PLEASE ISSUE PO ON:-8/25/21</v>
          </cell>
          <cell r="U2599" t="str">
            <v>HEBRON USA</v>
          </cell>
          <cell r="Y2599">
            <v>1031</v>
          </cell>
          <cell r="AF2599">
            <v>1052</v>
          </cell>
          <cell r="AU2599">
            <v>42.958333333333336</v>
          </cell>
        </row>
        <row r="2600">
          <cell r="D2600" t="str">
            <v>J29582</v>
          </cell>
          <cell r="H2600" t="str">
            <v>OK</v>
          </cell>
          <cell r="U2600" t="str">
            <v>HEBRON USA</v>
          </cell>
          <cell r="Y2600">
            <v>1310</v>
          </cell>
          <cell r="AF2600">
            <v>1337</v>
          </cell>
          <cell r="AU2600">
            <v>54.583333333333336</v>
          </cell>
        </row>
        <row r="2601">
          <cell r="D2601" t="str">
            <v>J29583</v>
          </cell>
          <cell r="H2601" t="str">
            <v>OK</v>
          </cell>
          <cell r="U2601" t="str">
            <v>HEBRON USA</v>
          </cell>
          <cell r="Y2601">
            <v>522</v>
          </cell>
          <cell r="AF2601">
            <v>533</v>
          </cell>
          <cell r="AU2601">
            <v>21.75</v>
          </cell>
        </row>
        <row r="2602">
          <cell r="D2602" t="str">
            <v>J29584</v>
          </cell>
          <cell r="H2602" t="str">
            <v>OK</v>
          </cell>
          <cell r="U2602" t="str">
            <v>HEBRON USA</v>
          </cell>
          <cell r="Y2602">
            <v>2237</v>
          </cell>
          <cell r="AF2602">
            <v>2282</v>
          </cell>
          <cell r="AU2602">
            <v>93.208333333333329</v>
          </cell>
        </row>
        <row r="2603">
          <cell r="D2603" t="str">
            <v>J29585</v>
          </cell>
          <cell r="H2603" t="str">
            <v>OK</v>
          </cell>
          <cell r="U2603" t="str">
            <v>HEBRON USA</v>
          </cell>
          <cell r="Y2603">
            <v>891</v>
          </cell>
          <cell r="AF2603">
            <v>909</v>
          </cell>
          <cell r="AU2603">
            <v>37.125</v>
          </cell>
        </row>
        <row r="2604">
          <cell r="D2604" t="str">
            <v>J29586</v>
          </cell>
          <cell r="H2604" t="str">
            <v>PLEASE ISSUE PO ON:-8/7/21</v>
          </cell>
          <cell r="U2604" t="str">
            <v>CANADA</v>
          </cell>
          <cell r="Y2604">
            <v>204</v>
          </cell>
          <cell r="AF2604">
            <v>209</v>
          </cell>
          <cell r="AU2604">
            <v>17</v>
          </cell>
        </row>
        <row r="2605">
          <cell r="D2605" t="str">
            <v>J29587</v>
          </cell>
          <cell r="H2605" t="str">
            <v>PLEASE ISSUE PO ON:-8/6/21</v>
          </cell>
          <cell r="U2605" t="str">
            <v>CANADA</v>
          </cell>
          <cell r="Y2605">
            <v>204</v>
          </cell>
          <cell r="AF2605">
            <v>209</v>
          </cell>
          <cell r="AU2605">
            <v>17</v>
          </cell>
        </row>
        <row r="2606">
          <cell r="D2606" t="str">
            <v>J29588</v>
          </cell>
          <cell r="H2606" t="str">
            <v>PLEASE ISSUE PO ON:-8/14/21</v>
          </cell>
          <cell r="U2606" t="str">
            <v>LSE (UK)</v>
          </cell>
          <cell r="Y2606">
            <v>400</v>
          </cell>
          <cell r="AF2606">
            <v>408</v>
          </cell>
          <cell r="AU2606">
            <v>16.666666666666668</v>
          </cell>
        </row>
        <row r="2607">
          <cell r="D2607" t="str">
            <v>J29589</v>
          </cell>
          <cell r="H2607" t="str">
            <v>PLEASE ISSUE PO ON:-8/14/21</v>
          </cell>
          <cell r="U2607" t="str">
            <v>POHORELICE</v>
          </cell>
          <cell r="Y2607">
            <v>4425</v>
          </cell>
          <cell r="AF2607">
            <v>4514</v>
          </cell>
          <cell r="AU2607">
            <v>184.375</v>
          </cell>
        </row>
        <row r="2608">
          <cell r="D2608" t="str">
            <v>J29590</v>
          </cell>
          <cell r="H2608" t="str">
            <v>OK</v>
          </cell>
          <cell r="U2608" t="str">
            <v>GERMANY</v>
          </cell>
          <cell r="Y2608">
            <v>1372</v>
          </cell>
          <cell r="AF2608">
            <v>1400</v>
          </cell>
          <cell r="AU2608">
            <v>57.166666666666664</v>
          </cell>
        </row>
        <row r="2609">
          <cell r="D2609" t="str">
            <v>J29591</v>
          </cell>
          <cell r="H2609" t="str">
            <v>OK</v>
          </cell>
          <cell r="U2609" t="str">
            <v>MEXICO</v>
          </cell>
          <cell r="Y2609">
            <v>1000</v>
          </cell>
          <cell r="AF2609">
            <v>1020</v>
          </cell>
          <cell r="AU2609">
            <v>33.333333333333336</v>
          </cell>
        </row>
        <row r="2610">
          <cell r="D2610" t="str">
            <v>J29592</v>
          </cell>
          <cell r="H2610" t="str">
            <v>OK</v>
          </cell>
          <cell r="U2610" t="str">
            <v>LACL-AR</v>
          </cell>
          <cell r="Y2610">
            <v>2650</v>
          </cell>
          <cell r="AF2610">
            <v>2703</v>
          </cell>
          <cell r="AU2610">
            <v>101.92307692307692</v>
          </cell>
        </row>
        <row r="2611">
          <cell r="D2611" t="str">
            <v>J29593</v>
          </cell>
          <cell r="H2611" t="str">
            <v>OK</v>
          </cell>
          <cell r="U2611" t="str">
            <v>CANTON USA</v>
          </cell>
          <cell r="Y2611">
            <v>1086</v>
          </cell>
          <cell r="AF2611">
            <v>1108</v>
          </cell>
          <cell r="AU2611">
            <v>60.333333333333336</v>
          </cell>
        </row>
        <row r="2612">
          <cell r="D2612" t="str">
            <v>J29594</v>
          </cell>
          <cell r="H2612" t="str">
            <v>PLEASE ISSUE PO ON:-8/10/21</v>
          </cell>
          <cell r="U2612" t="str">
            <v>HENDERSON USA</v>
          </cell>
          <cell r="Y2612">
            <v>1185</v>
          </cell>
          <cell r="AF2612">
            <v>1209</v>
          </cell>
          <cell r="AU2612">
            <v>37.03125</v>
          </cell>
        </row>
        <row r="2613">
          <cell r="D2613" t="str">
            <v>J29595</v>
          </cell>
          <cell r="H2613" t="str">
            <v>PLEASE ISSUE PO ON:-8/9/21</v>
          </cell>
          <cell r="U2613" t="str">
            <v>HEBRON USA</v>
          </cell>
          <cell r="Y2613">
            <v>2300</v>
          </cell>
          <cell r="AF2613">
            <v>2346</v>
          </cell>
          <cell r="AU2613">
            <v>82.142857142857139</v>
          </cell>
        </row>
        <row r="2614">
          <cell r="D2614" t="str">
            <v>J29596</v>
          </cell>
          <cell r="H2614" t="str">
            <v>PLEASE ISSUE PO ON:-8/13/21</v>
          </cell>
          <cell r="U2614" t="str">
            <v>HEBRON USA</v>
          </cell>
          <cell r="Y2614">
            <v>3913</v>
          </cell>
          <cell r="AF2614">
            <v>3992</v>
          </cell>
          <cell r="AU2614">
            <v>139.75</v>
          </cell>
        </row>
        <row r="2615">
          <cell r="D2615" t="str">
            <v>J29597</v>
          </cell>
          <cell r="H2615" t="str">
            <v>PLEASE ISSUE PO ON:-8/5/21</v>
          </cell>
          <cell r="U2615" t="str">
            <v>HEBRON USA</v>
          </cell>
          <cell r="Y2615">
            <v>5621</v>
          </cell>
          <cell r="AF2615">
            <v>5734</v>
          </cell>
          <cell r="AU2615">
            <v>255.5</v>
          </cell>
        </row>
        <row r="2616">
          <cell r="D2616" t="str">
            <v>J29598</v>
          </cell>
          <cell r="H2616" t="str">
            <v>PLEASE ISSUE PO ON:-8/6/21</v>
          </cell>
          <cell r="U2616" t="str">
            <v>HEBRON USA</v>
          </cell>
          <cell r="Y2616">
            <v>179</v>
          </cell>
          <cell r="AF2616">
            <v>183</v>
          </cell>
          <cell r="AU2616">
            <v>8.1363636363636367</v>
          </cell>
        </row>
        <row r="2617">
          <cell r="D2617" t="str">
            <v>J29599</v>
          </cell>
          <cell r="H2617" t="str">
            <v>OK</v>
          </cell>
          <cell r="U2617" t="str">
            <v>HENDERSON USA</v>
          </cell>
          <cell r="Y2617">
            <v>1458</v>
          </cell>
          <cell r="AF2617">
            <v>1488</v>
          </cell>
          <cell r="AU2617">
            <v>48.6</v>
          </cell>
        </row>
        <row r="2618">
          <cell r="D2618" t="str">
            <v>J29600</v>
          </cell>
          <cell r="H2618" t="str">
            <v>PLEASE ISSUE PO ON:-8/7/21</v>
          </cell>
          <cell r="U2618" t="str">
            <v>HEBRON USA</v>
          </cell>
          <cell r="Y2618">
            <v>2752</v>
          </cell>
          <cell r="AF2618">
            <v>2808</v>
          </cell>
          <cell r="AU2618">
            <v>125.09090909090909</v>
          </cell>
        </row>
        <row r="2619">
          <cell r="D2619" t="str">
            <v>J29601</v>
          </cell>
          <cell r="H2619" t="str">
            <v>PLEASE ISSUE PO ON:-8/6/21</v>
          </cell>
          <cell r="U2619" t="str">
            <v>HEBRON USA</v>
          </cell>
          <cell r="Y2619">
            <v>2484</v>
          </cell>
          <cell r="AF2619">
            <v>2534</v>
          </cell>
          <cell r="AU2619">
            <v>112.90909090909091</v>
          </cell>
        </row>
        <row r="2620">
          <cell r="D2620" t="str">
            <v>J29602</v>
          </cell>
          <cell r="H2620" t="str">
            <v>PLEASE ISSUE PO ON:-8/16/21</v>
          </cell>
          <cell r="U2620" t="str">
            <v>HEBRON USA</v>
          </cell>
          <cell r="Y2620">
            <v>3954</v>
          </cell>
          <cell r="AF2620">
            <v>4034</v>
          </cell>
          <cell r="AU2620">
            <v>179.72727272727272</v>
          </cell>
        </row>
        <row r="2621">
          <cell r="D2621" t="str">
            <v>J29603</v>
          </cell>
          <cell r="H2621" t="str">
            <v>PLEASE ISSUE PO ON:-8/17/21</v>
          </cell>
          <cell r="U2621" t="str">
            <v>HEBRON USA</v>
          </cell>
          <cell r="Y2621">
            <v>646</v>
          </cell>
          <cell r="AF2621">
            <v>659</v>
          </cell>
          <cell r="AU2621">
            <v>29.363636363636363</v>
          </cell>
        </row>
        <row r="2622">
          <cell r="D2622" t="str">
            <v>J29604</v>
          </cell>
          <cell r="H2622" t="str">
            <v>OK</v>
          </cell>
          <cell r="U2622" t="str">
            <v>HEBRON USA</v>
          </cell>
          <cell r="Y2622">
            <v>2597</v>
          </cell>
          <cell r="AF2622">
            <v>2649</v>
          </cell>
          <cell r="AU2622">
            <v>118.04545454545455</v>
          </cell>
        </row>
        <row r="2623">
          <cell r="D2623" t="str">
            <v>J29605</v>
          </cell>
          <cell r="H2623" t="str">
            <v>OK</v>
          </cell>
          <cell r="U2623" t="str">
            <v>HEBRON USA</v>
          </cell>
          <cell r="Y2623">
            <v>403</v>
          </cell>
          <cell r="AF2623">
            <v>412</v>
          </cell>
          <cell r="AU2623">
            <v>18.318181818181817</v>
          </cell>
        </row>
        <row r="2624">
          <cell r="D2624" t="str">
            <v>J29606</v>
          </cell>
          <cell r="H2624" t="str">
            <v>PLEASE ISSUE PO ON:-8/11/21</v>
          </cell>
          <cell r="U2624" t="str">
            <v>DUBAI</v>
          </cell>
          <cell r="Y2624">
            <v>681</v>
          </cell>
          <cell r="AF2624">
            <v>695</v>
          </cell>
          <cell r="AU2624">
            <v>22.7</v>
          </cell>
        </row>
        <row r="2625">
          <cell r="D2625" t="str">
            <v>J29607</v>
          </cell>
          <cell r="H2625" t="str">
            <v>PLEASE ISSUE PO ON:-8/11/21</v>
          </cell>
          <cell r="U2625" t="str">
            <v>SAUDI ARABIA</v>
          </cell>
          <cell r="Y2625">
            <v>299</v>
          </cell>
          <cell r="AF2625">
            <v>305</v>
          </cell>
          <cell r="AU2625">
            <v>9.9666666666666668</v>
          </cell>
        </row>
        <row r="2626">
          <cell r="D2626" t="str">
            <v>J29608</v>
          </cell>
          <cell r="H2626" t="str">
            <v>OK</v>
          </cell>
          <cell r="U2626" t="str">
            <v>JAPAN</v>
          </cell>
          <cell r="Y2626">
            <v>3055</v>
          </cell>
          <cell r="AF2626">
            <v>3117</v>
          </cell>
          <cell r="AU2626">
            <v>101.83333333333333</v>
          </cell>
        </row>
        <row r="2627">
          <cell r="D2627" t="str">
            <v>J29609</v>
          </cell>
          <cell r="H2627" t="str">
            <v>OK</v>
          </cell>
          <cell r="U2627" t="str">
            <v>AUSTRALIA</v>
          </cell>
          <cell r="Y2627">
            <v>910</v>
          </cell>
          <cell r="AF2627">
            <v>929</v>
          </cell>
          <cell r="AU2627">
            <v>56.875</v>
          </cell>
        </row>
        <row r="2628">
          <cell r="D2628" t="str">
            <v>J29610</v>
          </cell>
          <cell r="H2628" t="str">
            <v>OK</v>
          </cell>
          <cell r="U2628" t="str">
            <v>AUSTRALIA</v>
          </cell>
          <cell r="Y2628">
            <v>1077</v>
          </cell>
          <cell r="AF2628">
            <v>1099</v>
          </cell>
          <cell r="AU2628">
            <v>67.3125</v>
          </cell>
        </row>
        <row r="2629">
          <cell r="D2629" t="str">
            <v>J29611</v>
          </cell>
          <cell r="H2629" t="e">
            <v>#REF!</v>
          </cell>
          <cell r="U2629" t="str">
            <v>MALAYSIA</v>
          </cell>
          <cell r="Y2629">
            <v>1400</v>
          </cell>
          <cell r="AF2629">
            <v>1428</v>
          </cell>
          <cell r="AU2629">
            <v>46.666666666666664</v>
          </cell>
        </row>
        <row r="2630">
          <cell r="D2630" t="str">
            <v>J29612</v>
          </cell>
          <cell r="H2630" t="str">
            <v>OK</v>
          </cell>
          <cell r="U2630" t="str">
            <v>PHILIPPINES</v>
          </cell>
          <cell r="Y2630">
            <v>590</v>
          </cell>
          <cell r="AF2630">
            <v>602</v>
          </cell>
          <cell r="AU2630">
            <v>19.666666666666668</v>
          </cell>
        </row>
        <row r="2631">
          <cell r="D2631" t="str">
            <v>J29613</v>
          </cell>
          <cell r="H2631" t="str">
            <v>OK</v>
          </cell>
          <cell r="U2631" t="str">
            <v>DUBAI</v>
          </cell>
          <cell r="Y2631">
            <v>635</v>
          </cell>
          <cell r="AF2631">
            <v>648</v>
          </cell>
          <cell r="AU2631">
            <v>21.166666666666668</v>
          </cell>
        </row>
        <row r="2632">
          <cell r="D2632" t="str">
            <v>J29614</v>
          </cell>
          <cell r="H2632" t="str">
            <v>OK</v>
          </cell>
          <cell r="U2632" t="str">
            <v>SAUDI ARABIA</v>
          </cell>
          <cell r="Y2632">
            <v>240</v>
          </cell>
          <cell r="AF2632">
            <v>245</v>
          </cell>
          <cell r="AU2632">
            <v>8</v>
          </cell>
        </row>
        <row r="2633">
          <cell r="D2633" t="str">
            <v>J29615</v>
          </cell>
          <cell r="H2633" t="str">
            <v>PLEASE ISSUE PO ON:-8/11/21</v>
          </cell>
          <cell r="U2633" t="str">
            <v>CHINA</v>
          </cell>
          <cell r="Y2633">
            <v>369</v>
          </cell>
          <cell r="AF2633">
            <v>377</v>
          </cell>
          <cell r="AU2633">
            <v>12.3</v>
          </cell>
        </row>
        <row r="2634">
          <cell r="D2634" t="str">
            <v>J29616</v>
          </cell>
          <cell r="H2634" t="str">
            <v>OK</v>
          </cell>
          <cell r="U2634" t="str">
            <v>EGYPT</v>
          </cell>
          <cell r="Y2634">
            <v>95</v>
          </cell>
          <cell r="AF2634">
            <v>97</v>
          </cell>
          <cell r="AU2634">
            <v>3.1666666666666665</v>
          </cell>
        </row>
        <row r="2635">
          <cell r="D2635" t="str">
            <v>J29617</v>
          </cell>
          <cell r="H2635" t="str">
            <v>OK</v>
          </cell>
          <cell r="U2635" t="str">
            <v>HEBRON USA</v>
          </cell>
          <cell r="Y2635">
            <v>2340</v>
          </cell>
          <cell r="AF2635">
            <v>2387</v>
          </cell>
          <cell r="AU2635">
            <v>78</v>
          </cell>
        </row>
        <row r="2636">
          <cell r="D2636" t="str">
            <v>J29618</v>
          </cell>
          <cell r="H2636" t="str">
            <v>OK</v>
          </cell>
          <cell r="U2636" t="str">
            <v>HEBRON USA</v>
          </cell>
          <cell r="Y2636">
            <v>1160</v>
          </cell>
          <cell r="AF2636">
            <v>1184</v>
          </cell>
          <cell r="AU2636">
            <v>38.666666666666664</v>
          </cell>
        </row>
        <row r="2637">
          <cell r="D2637" t="str">
            <v>J29619</v>
          </cell>
          <cell r="H2637" t="str">
            <v>OK</v>
          </cell>
          <cell r="U2637" t="str">
            <v>HEBRON USA</v>
          </cell>
          <cell r="Y2637">
            <v>6532</v>
          </cell>
          <cell r="AF2637">
            <v>6663</v>
          </cell>
          <cell r="AU2637">
            <v>544.33333333333337</v>
          </cell>
        </row>
        <row r="2638">
          <cell r="D2638" t="str">
            <v>J29620</v>
          </cell>
          <cell r="H2638" t="str">
            <v>OK</v>
          </cell>
          <cell r="U2638" t="str">
            <v>HEBRON USA</v>
          </cell>
          <cell r="Y2638">
            <v>6939</v>
          </cell>
          <cell r="AF2638">
            <v>7078</v>
          </cell>
          <cell r="AU2638">
            <v>578.25</v>
          </cell>
        </row>
        <row r="2639">
          <cell r="D2639" t="str">
            <v>J29621</v>
          </cell>
          <cell r="H2639" t="str">
            <v>OK</v>
          </cell>
          <cell r="U2639" t="str">
            <v>HEBRON USA</v>
          </cell>
          <cell r="Y2639">
            <v>6529</v>
          </cell>
          <cell r="AF2639">
            <v>6660</v>
          </cell>
          <cell r="AU2639">
            <v>544.08333333333337</v>
          </cell>
        </row>
        <row r="2640">
          <cell r="D2640" t="str">
            <v>J29622</v>
          </cell>
          <cell r="H2640" t="str">
            <v>PLEASE ISSUE PO ON:-8/17/21</v>
          </cell>
          <cell r="U2640" t="str">
            <v>LSUS-US</v>
          </cell>
          <cell r="Y2640">
            <v>9600</v>
          </cell>
          <cell r="AF2640">
            <v>9792</v>
          </cell>
          <cell r="AU2640">
            <v>369.23076923076923</v>
          </cell>
        </row>
        <row r="2641">
          <cell r="D2641" t="str">
            <v>J29623</v>
          </cell>
          <cell r="H2641" t="str">
            <v>OK</v>
          </cell>
          <cell r="U2641" t="str">
            <v>LSUS-US</v>
          </cell>
          <cell r="Y2641">
            <v>9600</v>
          </cell>
          <cell r="AF2641">
            <v>9792</v>
          </cell>
          <cell r="AU2641">
            <v>369.23076923076923</v>
          </cell>
        </row>
        <row r="2642">
          <cell r="D2642" t="str">
            <v>J29624</v>
          </cell>
          <cell r="H2642" t="str">
            <v>OK</v>
          </cell>
          <cell r="U2642" t="str">
            <v>LSUS-US</v>
          </cell>
          <cell r="Y2642">
            <v>9600</v>
          </cell>
          <cell r="AF2642">
            <v>9792</v>
          </cell>
          <cell r="AU2642">
            <v>369.23076923076923</v>
          </cell>
        </row>
        <row r="2643">
          <cell r="D2643" t="str">
            <v>J29625</v>
          </cell>
          <cell r="H2643" t="str">
            <v>OK</v>
          </cell>
          <cell r="U2643" t="str">
            <v>LSUS-US</v>
          </cell>
          <cell r="Y2643">
            <v>9600</v>
          </cell>
          <cell r="AF2643">
            <v>9792</v>
          </cell>
          <cell r="AU2643">
            <v>369.23076923076923</v>
          </cell>
        </row>
        <row r="2644">
          <cell r="D2644" t="str">
            <v>J29627</v>
          </cell>
          <cell r="H2644" t="str">
            <v>OK</v>
          </cell>
          <cell r="U2644" t="str">
            <v>LSC-CA</v>
          </cell>
          <cell r="Y2644">
            <v>204</v>
          </cell>
          <cell r="AF2644">
            <v>209</v>
          </cell>
          <cell r="AU2644">
            <v>17</v>
          </cell>
        </row>
        <row r="2645">
          <cell r="D2645" t="str">
            <v>J29628</v>
          </cell>
          <cell r="H2645" t="str">
            <v>PLEASE ISSUE PO ON:-8/25/21</v>
          </cell>
          <cell r="U2645" t="str">
            <v>LSC-CA</v>
          </cell>
          <cell r="Y2645">
            <v>204</v>
          </cell>
          <cell r="AF2645">
            <v>209</v>
          </cell>
          <cell r="AU2645">
            <v>17</v>
          </cell>
        </row>
        <row r="2646">
          <cell r="D2646" t="str">
            <v>J29629</v>
          </cell>
          <cell r="H2646" t="str">
            <v>OK</v>
          </cell>
          <cell r="U2646" t="str">
            <v>LSC-CA</v>
          </cell>
          <cell r="Y2646">
            <v>204</v>
          </cell>
          <cell r="AF2646">
            <v>209</v>
          </cell>
          <cell r="AU2646">
            <v>17</v>
          </cell>
        </row>
        <row r="2647">
          <cell r="D2647" t="str">
            <v>J29630</v>
          </cell>
          <cell r="H2647" t="str">
            <v>OK</v>
          </cell>
          <cell r="U2647" t="str">
            <v>LSE-EU</v>
          </cell>
          <cell r="Y2647">
            <v>800</v>
          </cell>
          <cell r="AF2647">
            <v>816</v>
          </cell>
          <cell r="AU2647">
            <v>26.666666666666668</v>
          </cell>
        </row>
        <row r="2648">
          <cell r="D2648" t="str">
            <v>J29631</v>
          </cell>
          <cell r="H2648" t="str">
            <v>OK</v>
          </cell>
          <cell r="U2648" t="str">
            <v>LSE-EU</v>
          </cell>
          <cell r="Y2648">
            <v>320</v>
          </cell>
          <cell r="AF2648">
            <v>327</v>
          </cell>
          <cell r="AU2648">
            <v>10.666666666666666</v>
          </cell>
        </row>
        <row r="2649">
          <cell r="D2649" t="str">
            <v>J29632</v>
          </cell>
          <cell r="H2649" t="str">
            <v>OK</v>
          </cell>
          <cell r="U2649" t="str">
            <v>LSE-EU</v>
          </cell>
          <cell r="Y2649">
            <v>211</v>
          </cell>
          <cell r="AF2649">
            <v>216</v>
          </cell>
          <cell r="AU2649">
            <v>7.0333333333333332</v>
          </cell>
        </row>
        <row r="2650">
          <cell r="D2650" t="str">
            <v>J29633</v>
          </cell>
          <cell r="H2650" t="str">
            <v>OK</v>
          </cell>
          <cell r="U2650" t="str">
            <v>LSE-EU</v>
          </cell>
          <cell r="Y2650">
            <v>5270</v>
          </cell>
          <cell r="AF2650">
            <v>5376</v>
          </cell>
          <cell r="AU2650">
            <v>175.66666666666666</v>
          </cell>
        </row>
        <row r="2651">
          <cell r="D2651" t="str">
            <v>J29634</v>
          </cell>
          <cell r="H2651" t="str">
            <v>OK</v>
          </cell>
          <cell r="U2651" t="str">
            <v>LSE-EU</v>
          </cell>
          <cell r="Y2651">
            <v>449</v>
          </cell>
          <cell r="AF2651">
            <v>458</v>
          </cell>
          <cell r="AU2651">
            <v>18.708333333333332</v>
          </cell>
        </row>
        <row r="2652">
          <cell r="D2652" t="str">
            <v>J29635</v>
          </cell>
          <cell r="H2652" t="str">
            <v>OK</v>
          </cell>
          <cell r="U2652" t="str">
            <v>LSE-EU</v>
          </cell>
          <cell r="Y2652">
            <v>3565</v>
          </cell>
          <cell r="AF2652">
            <v>3637</v>
          </cell>
          <cell r="AU2652">
            <v>118.83333333333333</v>
          </cell>
        </row>
        <row r="2653">
          <cell r="D2653" t="str">
            <v>J29636</v>
          </cell>
          <cell r="H2653" t="str">
            <v>PLEASE ISSUE PO ON:-8/18/21</v>
          </cell>
          <cell r="U2653" t="str">
            <v>LSE-EU</v>
          </cell>
          <cell r="Y2653">
            <v>400</v>
          </cell>
          <cell r="AF2653">
            <v>408</v>
          </cell>
          <cell r="AU2653">
            <v>13.333333333333334</v>
          </cell>
        </row>
        <row r="2654">
          <cell r="D2654" t="str">
            <v>J29637</v>
          </cell>
          <cell r="H2654" t="str">
            <v>PLEASE ISSUE PO ON:-8/18/21</v>
          </cell>
          <cell r="U2654" t="str">
            <v>LSE-EU</v>
          </cell>
          <cell r="Y2654">
            <v>200</v>
          </cell>
          <cell r="AF2654">
            <v>204</v>
          </cell>
          <cell r="AU2654">
            <v>6.666666666666667</v>
          </cell>
        </row>
        <row r="2655">
          <cell r="D2655" t="str">
            <v>J29638</v>
          </cell>
          <cell r="H2655" t="str">
            <v>PLEASE ISSUE PO ON:-8/18/21</v>
          </cell>
          <cell r="U2655" t="str">
            <v>LSE-EU</v>
          </cell>
          <cell r="Y2655">
            <v>962</v>
          </cell>
          <cell r="AF2655">
            <v>982</v>
          </cell>
          <cell r="AU2655">
            <v>32.06666666666667</v>
          </cell>
        </row>
        <row r="2656">
          <cell r="D2656" t="str">
            <v>J29639</v>
          </cell>
          <cell r="H2656" t="str">
            <v>PLEASE ISSUE PO ON:-8/19/21</v>
          </cell>
          <cell r="U2656" t="str">
            <v>LSE-EU</v>
          </cell>
          <cell r="Y2656">
            <v>852</v>
          </cell>
          <cell r="AF2656">
            <v>870</v>
          </cell>
          <cell r="AU2656">
            <v>28.4</v>
          </cell>
        </row>
        <row r="2657">
          <cell r="D2657" t="str">
            <v>J29640</v>
          </cell>
          <cell r="H2657" t="str">
            <v>OK</v>
          </cell>
          <cell r="U2657" t="str">
            <v>LSE-EU</v>
          </cell>
          <cell r="Y2657">
            <v>640</v>
          </cell>
          <cell r="AF2657">
            <v>653</v>
          </cell>
          <cell r="AU2657">
            <v>26.666666666666668</v>
          </cell>
        </row>
        <row r="2658">
          <cell r="D2658" t="str">
            <v>J29641</v>
          </cell>
          <cell r="H2658" t="str">
            <v>OK</v>
          </cell>
          <cell r="U2658" t="str">
            <v>LSE-EU</v>
          </cell>
          <cell r="Y2658">
            <v>200</v>
          </cell>
          <cell r="AF2658">
            <v>204</v>
          </cell>
          <cell r="AU2658">
            <v>8.3333333333333339</v>
          </cell>
        </row>
        <row r="2659">
          <cell r="D2659" t="str">
            <v>J29642</v>
          </cell>
          <cell r="H2659" t="str">
            <v>OK</v>
          </cell>
          <cell r="U2659" t="str">
            <v>LSE-EU</v>
          </cell>
          <cell r="Y2659">
            <v>1360</v>
          </cell>
          <cell r="AF2659">
            <v>1388</v>
          </cell>
          <cell r="AU2659">
            <v>56.666666666666664</v>
          </cell>
        </row>
        <row r="2660">
          <cell r="D2660" t="str">
            <v>J29643</v>
          </cell>
          <cell r="H2660" t="str">
            <v>OK</v>
          </cell>
          <cell r="U2660" t="str">
            <v>LSE-EU</v>
          </cell>
          <cell r="Y2660">
            <v>206</v>
          </cell>
          <cell r="AF2660">
            <v>211</v>
          </cell>
          <cell r="AU2660">
            <v>8.5833333333333339</v>
          </cell>
        </row>
        <row r="2661">
          <cell r="D2661" t="str">
            <v>J29644</v>
          </cell>
          <cell r="H2661" t="str">
            <v>PLEASE ISSUE PO ON:-9/4/21</v>
          </cell>
          <cell r="U2661" t="str">
            <v>LSE-EU</v>
          </cell>
          <cell r="Y2661">
            <v>1952</v>
          </cell>
          <cell r="AF2661">
            <v>1992</v>
          </cell>
          <cell r="AU2661">
            <v>81.333333333333329</v>
          </cell>
        </row>
        <row r="2662">
          <cell r="D2662" t="str">
            <v>J29645</v>
          </cell>
          <cell r="H2662" t="str">
            <v>PLEASE ISSUE PO ON:-9/6/21</v>
          </cell>
          <cell r="U2662" t="str">
            <v>LSE-EU</v>
          </cell>
          <cell r="Y2662">
            <v>400</v>
          </cell>
          <cell r="AF2662">
            <v>408</v>
          </cell>
          <cell r="AU2662">
            <v>16.666666666666668</v>
          </cell>
        </row>
        <row r="2663">
          <cell r="D2663" t="str">
            <v>J29646</v>
          </cell>
          <cell r="H2663" t="str">
            <v>OK</v>
          </cell>
          <cell r="U2663" t="str">
            <v>LSE-EU</v>
          </cell>
          <cell r="Y2663">
            <v>508</v>
          </cell>
          <cell r="AF2663">
            <v>519</v>
          </cell>
          <cell r="AU2663">
            <v>21.166666666666668</v>
          </cell>
        </row>
        <row r="2664">
          <cell r="D2664" t="str">
            <v>J29647</v>
          </cell>
          <cell r="H2664" t="str">
            <v>OK</v>
          </cell>
          <cell r="U2664" t="str">
            <v>LSE-EU</v>
          </cell>
          <cell r="Y2664">
            <v>201</v>
          </cell>
          <cell r="AF2664">
            <v>206</v>
          </cell>
          <cell r="AU2664">
            <v>6.7</v>
          </cell>
        </row>
        <row r="2665">
          <cell r="D2665" t="str">
            <v>J29648</v>
          </cell>
          <cell r="H2665" t="str">
            <v>OK</v>
          </cell>
          <cell r="U2665" t="str">
            <v>LSE-EU</v>
          </cell>
          <cell r="Y2665">
            <v>250</v>
          </cell>
          <cell r="AF2665">
            <v>255</v>
          </cell>
          <cell r="AU2665">
            <v>10.416666666666666</v>
          </cell>
        </row>
        <row r="2666">
          <cell r="D2666" t="str">
            <v>J29649</v>
          </cell>
          <cell r="H2666" t="str">
            <v>OK</v>
          </cell>
          <cell r="U2666" t="str">
            <v>LSE-EU</v>
          </cell>
          <cell r="Y2666">
            <v>336</v>
          </cell>
          <cell r="AF2666">
            <v>343</v>
          </cell>
          <cell r="AU2666">
            <v>14</v>
          </cell>
        </row>
        <row r="2667">
          <cell r="D2667" t="str">
            <v>J29650</v>
          </cell>
          <cell r="H2667" t="str">
            <v>OK</v>
          </cell>
          <cell r="U2667" t="str">
            <v>LSE-EU</v>
          </cell>
          <cell r="Y2667">
            <v>264</v>
          </cell>
          <cell r="AF2667">
            <v>270</v>
          </cell>
          <cell r="AU2667">
            <v>11</v>
          </cell>
        </row>
        <row r="2668">
          <cell r="D2668" t="str">
            <v>J29651</v>
          </cell>
          <cell r="H2668" t="e">
            <v>#REF!</v>
          </cell>
          <cell r="U2668" t="str">
            <v>LSE-EU</v>
          </cell>
          <cell r="Y2668">
            <v>2553</v>
          </cell>
          <cell r="AF2668">
            <v>2605</v>
          </cell>
          <cell r="AU2668">
            <v>85.1</v>
          </cell>
        </row>
        <row r="2669">
          <cell r="D2669" t="str">
            <v>J29652</v>
          </cell>
          <cell r="H2669" t="e">
            <v>#REF!</v>
          </cell>
          <cell r="U2669" t="str">
            <v>LSE-EU</v>
          </cell>
          <cell r="Y2669">
            <v>200</v>
          </cell>
          <cell r="AF2669">
            <v>204</v>
          </cell>
          <cell r="AU2669">
            <v>6.666666666666667</v>
          </cell>
        </row>
        <row r="2670">
          <cell r="D2670" t="str">
            <v>J29653</v>
          </cell>
          <cell r="H2670" t="str">
            <v>PLEASE ISSUE PO ON:-8/19/21</v>
          </cell>
          <cell r="U2670" t="str">
            <v>LSE-EU</v>
          </cell>
          <cell r="Y2670">
            <v>200</v>
          </cell>
          <cell r="AF2670">
            <v>204</v>
          </cell>
          <cell r="AU2670">
            <v>6.666666666666667</v>
          </cell>
        </row>
        <row r="2671">
          <cell r="D2671" t="str">
            <v>J29654</v>
          </cell>
          <cell r="H2671" t="str">
            <v>PLEASE ISSUE PO ON:-8/19/21</v>
          </cell>
          <cell r="U2671" t="str">
            <v>LSE-EU</v>
          </cell>
          <cell r="Y2671">
            <v>763</v>
          </cell>
          <cell r="AF2671">
            <v>779</v>
          </cell>
          <cell r="AU2671">
            <v>25.433333333333334</v>
          </cell>
        </row>
        <row r="2672">
          <cell r="D2672" t="str">
            <v>J29655</v>
          </cell>
          <cell r="H2672" t="str">
            <v>PLEASE ISSUE PO ON:-8/19/21</v>
          </cell>
          <cell r="U2672" t="str">
            <v>LSE-EU</v>
          </cell>
          <cell r="Y2672">
            <v>200</v>
          </cell>
          <cell r="AF2672">
            <v>204</v>
          </cell>
          <cell r="AU2672">
            <v>6.666666666666667</v>
          </cell>
        </row>
        <row r="2673">
          <cell r="D2673" t="str">
            <v>J29656</v>
          </cell>
          <cell r="H2673" t="str">
            <v>OK</v>
          </cell>
          <cell r="U2673" t="str">
            <v>LSE-EU</v>
          </cell>
          <cell r="Y2673">
            <v>1170</v>
          </cell>
          <cell r="AF2673">
            <v>1194</v>
          </cell>
          <cell r="AU2673">
            <v>39</v>
          </cell>
        </row>
        <row r="2674">
          <cell r="D2674" t="str">
            <v>J29657</v>
          </cell>
          <cell r="H2674" t="str">
            <v>OK</v>
          </cell>
          <cell r="U2674" t="str">
            <v>LSE-EU</v>
          </cell>
          <cell r="Y2674">
            <v>215</v>
          </cell>
          <cell r="AF2674">
            <v>220</v>
          </cell>
          <cell r="AU2674">
            <v>7.166666666666667</v>
          </cell>
        </row>
        <row r="2675">
          <cell r="D2675" t="str">
            <v>J29658</v>
          </cell>
          <cell r="H2675" t="str">
            <v>OK</v>
          </cell>
          <cell r="U2675" t="str">
            <v>LSE-EU</v>
          </cell>
          <cell r="Y2675">
            <v>1729</v>
          </cell>
          <cell r="AF2675">
            <v>1764</v>
          </cell>
          <cell r="AU2675">
            <v>57.633333333333333</v>
          </cell>
        </row>
        <row r="2676">
          <cell r="D2676" t="str">
            <v>J29659</v>
          </cell>
          <cell r="H2676" t="str">
            <v>OK</v>
          </cell>
          <cell r="U2676" t="str">
            <v>LSE-EU</v>
          </cell>
          <cell r="Y2676">
            <v>400</v>
          </cell>
          <cell r="AF2676">
            <v>408</v>
          </cell>
          <cell r="AU2676">
            <v>13.333333333333334</v>
          </cell>
        </row>
        <row r="2677">
          <cell r="D2677" t="str">
            <v>J29660</v>
          </cell>
          <cell r="H2677" t="str">
            <v>OK</v>
          </cell>
          <cell r="U2677" t="str">
            <v>LSE-EU</v>
          </cell>
          <cell r="Y2677">
            <v>270</v>
          </cell>
          <cell r="AF2677">
            <v>276</v>
          </cell>
          <cell r="AU2677">
            <v>9</v>
          </cell>
        </row>
        <row r="2678">
          <cell r="D2678" t="str">
            <v>J29661</v>
          </cell>
          <cell r="H2678" t="str">
            <v>OK</v>
          </cell>
          <cell r="U2678" t="str">
            <v>LSE-EU</v>
          </cell>
          <cell r="Y2678">
            <v>4549</v>
          </cell>
          <cell r="AF2678">
            <v>4640</v>
          </cell>
          <cell r="AU2678">
            <v>151.63333333333333</v>
          </cell>
        </row>
        <row r="2679">
          <cell r="D2679" t="str">
            <v>J29662</v>
          </cell>
          <cell r="H2679" t="str">
            <v>OK</v>
          </cell>
          <cell r="U2679" t="str">
            <v>LSE-EU</v>
          </cell>
          <cell r="Y2679">
            <v>800</v>
          </cell>
          <cell r="AF2679">
            <v>816</v>
          </cell>
          <cell r="AU2679">
            <v>26.666666666666668</v>
          </cell>
        </row>
        <row r="2680">
          <cell r="D2680" t="str">
            <v>J29663</v>
          </cell>
          <cell r="H2680" t="str">
            <v>OK</v>
          </cell>
          <cell r="U2680" t="str">
            <v>LSE-EU</v>
          </cell>
          <cell r="Y2680">
            <v>1264</v>
          </cell>
          <cell r="AF2680">
            <v>1290</v>
          </cell>
          <cell r="AU2680">
            <v>42.133333333333333</v>
          </cell>
        </row>
        <row r="2681">
          <cell r="D2681" t="str">
            <v>J29664</v>
          </cell>
          <cell r="H2681" t="str">
            <v>PLEASE ISSUE PO ON:-8/20/21</v>
          </cell>
          <cell r="U2681" t="str">
            <v>LSE-EU</v>
          </cell>
          <cell r="Y2681">
            <v>1620</v>
          </cell>
          <cell r="AF2681">
            <v>1653</v>
          </cell>
          <cell r="AU2681">
            <v>54</v>
          </cell>
        </row>
        <row r="2682">
          <cell r="D2682" t="str">
            <v>J29665</v>
          </cell>
          <cell r="H2682" t="str">
            <v>OK</v>
          </cell>
          <cell r="U2682" t="str">
            <v>LSE-EU</v>
          </cell>
          <cell r="Y2682">
            <v>489</v>
          </cell>
          <cell r="AF2682">
            <v>499</v>
          </cell>
          <cell r="AU2682">
            <v>16.3</v>
          </cell>
        </row>
        <row r="2683">
          <cell r="D2683" t="str">
            <v>J29666</v>
          </cell>
          <cell r="H2683" t="str">
            <v>OK</v>
          </cell>
          <cell r="U2683" t="str">
            <v>LSE-EU</v>
          </cell>
          <cell r="Y2683">
            <v>1557</v>
          </cell>
          <cell r="AF2683">
            <v>1589</v>
          </cell>
          <cell r="AU2683">
            <v>51.9</v>
          </cell>
        </row>
        <row r="2684">
          <cell r="D2684" t="str">
            <v>J29667</v>
          </cell>
          <cell r="H2684" t="str">
            <v>OK</v>
          </cell>
          <cell r="U2684" t="str">
            <v>LSE-EU</v>
          </cell>
          <cell r="Y2684">
            <v>534</v>
          </cell>
          <cell r="AF2684">
            <v>545</v>
          </cell>
          <cell r="AU2684">
            <v>17.8</v>
          </cell>
        </row>
        <row r="2685">
          <cell r="D2685" t="str">
            <v>J29668</v>
          </cell>
          <cell r="H2685" t="str">
            <v>OK</v>
          </cell>
          <cell r="U2685" t="str">
            <v>LSE-EU</v>
          </cell>
          <cell r="Y2685">
            <v>445</v>
          </cell>
          <cell r="AF2685">
            <v>454</v>
          </cell>
          <cell r="AU2685">
            <v>14.833333333333334</v>
          </cell>
        </row>
        <row r="2686">
          <cell r="D2686" t="str">
            <v>J29669</v>
          </cell>
          <cell r="H2686" t="str">
            <v>OK</v>
          </cell>
          <cell r="U2686" t="str">
            <v>LSE-EU</v>
          </cell>
          <cell r="Y2686">
            <v>4597</v>
          </cell>
          <cell r="AF2686">
            <v>4689</v>
          </cell>
          <cell r="AU2686">
            <v>153.23333333333332</v>
          </cell>
        </row>
        <row r="2687">
          <cell r="D2687" t="str">
            <v>J29670</v>
          </cell>
          <cell r="H2687" t="str">
            <v>OK</v>
          </cell>
          <cell r="U2687" t="str">
            <v>LSE-EU</v>
          </cell>
          <cell r="Y2687">
            <v>362</v>
          </cell>
          <cell r="AF2687">
            <v>370</v>
          </cell>
          <cell r="AU2687">
            <v>12.066666666666666</v>
          </cell>
        </row>
        <row r="2688">
          <cell r="D2688" t="str">
            <v>J29671</v>
          </cell>
          <cell r="H2688" t="str">
            <v>OK</v>
          </cell>
          <cell r="U2688" t="str">
            <v>LSE-EU</v>
          </cell>
          <cell r="Y2688">
            <v>1401</v>
          </cell>
          <cell r="AF2688">
            <v>1430</v>
          </cell>
          <cell r="AU2688">
            <v>46.7</v>
          </cell>
        </row>
        <row r="2689">
          <cell r="D2689" t="str">
            <v>J29672</v>
          </cell>
          <cell r="H2689" t="str">
            <v>OK</v>
          </cell>
          <cell r="U2689" t="str">
            <v>LSE-EU</v>
          </cell>
          <cell r="Y2689">
            <v>240</v>
          </cell>
          <cell r="AF2689">
            <v>245</v>
          </cell>
          <cell r="AU2689">
            <v>8</v>
          </cell>
        </row>
        <row r="2690">
          <cell r="D2690" t="str">
            <v>J29673</v>
          </cell>
          <cell r="H2690" t="str">
            <v>OK</v>
          </cell>
          <cell r="U2690" t="str">
            <v>LSE-EU</v>
          </cell>
          <cell r="Y2690">
            <v>1538</v>
          </cell>
          <cell r="AF2690">
            <v>1569</v>
          </cell>
          <cell r="AU2690">
            <v>51.266666666666666</v>
          </cell>
        </row>
        <row r="2691">
          <cell r="D2691" t="str">
            <v>J29674</v>
          </cell>
          <cell r="H2691" t="str">
            <v>OK</v>
          </cell>
          <cell r="U2691" t="str">
            <v>LSE-EU</v>
          </cell>
          <cell r="Y2691">
            <v>517</v>
          </cell>
          <cell r="AF2691">
            <v>528</v>
          </cell>
          <cell r="AU2691">
            <v>17.233333333333334</v>
          </cell>
        </row>
        <row r="2692">
          <cell r="D2692" t="str">
            <v>J29675</v>
          </cell>
          <cell r="H2692" t="str">
            <v>OK</v>
          </cell>
          <cell r="U2692" t="str">
            <v>LSE-EU</v>
          </cell>
          <cell r="Y2692">
            <v>753</v>
          </cell>
          <cell r="AF2692">
            <v>769</v>
          </cell>
          <cell r="AU2692">
            <v>25.1</v>
          </cell>
        </row>
        <row r="2693">
          <cell r="D2693" t="str">
            <v>J29676</v>
          </cell>
          <cell r="H2693" t="str">
            <v>OK</v>
          </cell>
          <cell r="U2693" t="str">
            <v>LSE-EU</v>
          </cell>
          <cell r="Y2693">
            <v>943</v>
          </cell>
          <cell r="AF2693">
            <v>962</v>
          </cell>
          <cell r="AU2693">
            <v>31.433333333333334</v>
          </cell>
        </row>
        <row r="2694">
          <cell r="D2694" t="str">
            <v>J29677</v>
          </cell>
          <cell r="H2694" t="str">
            <v>OK</v>
          </cell>
          <cell r="U2694" t="str">
            <v>LSE-EU</v>
          </cell>
          <cell r="Y2694">
            <v>699</v>
          </cell>
          <cell r="AF2694">
            <v>713</v>
          </cell>
          <cell r="AU2694">
            <v>23.3</v>
          </cell>
        </row>
        <row r="2695">
          <cell r="D2695" t="str">
            <v>J29678</v>
          </cell>
          <cell r="H2695" t="str">
            <v>OK</v>
          </cell>
          <cell r="U2695" t="str">
            <v>LSE-EU</v>
          </cell>
          <cell r="Y2695">
            <v>306</v>
          </cell>
          <cell r="AF2695">
            <v>313</v>
          </cell>
          <cell r="AU2695">
            <v>10.199999999999999</v>
          </cell>
        </row>
        <row r="2696">
          <cell r="D2696" t="str">
            <v>J29679</v>
          </cell>
          <cell r="H2696" t="str">
            <v>OK</v>
          </cell>
          <cell r="U2696" t="str">
            <v>LSE-EU</v>
          </cell>
          <cell r="Y2696">
            <v>954</v>
          </cell>
          <cell r="AF2696">
            <v>974</v>
          </cell>
          <cell r="AU2696">
            <v>31.8</v>
          </cell>
        </row>
        <row r="2697">
          <cell r="D2697" t="str">
            <v>J29680</v>
          </cell>
          <cell r="H2697" t="str">
            <v>PLEASE ISSUE PO ON:-8/13/21</v>
          </cell>
          <cell r="U2697" t="str">
            <v>MEXICO</v>
          </cell>
          <cell r="Y2697">
            <v>7700</v>
          </cell>
          <cell r="AF2697">
            <v>7854</v>
          </cell>
          <cell r="AU2697">
            <v>275</v>
          </cell>
        </row>
        <row r="2698">
          <cell r="D2698" t="str">
            <v>J29681</v>
          </cell>
          <cell r="H2698" t="str">
            <v>PLEASE ISSUE PO ON:-8/24/21</v>
          </cell>
          <cell r="U2698" t="str">
            <v>LSM-MX</v>
          </cell>
          <cell r="Y2698">
            <v>2400</v>
          </cell>
          <cell r="AF2698">
            <v>2448</v>
          </cell>
          <cell r="AU2698">
            <v>80</v>
          </cell>
        </row>
        <row r="2699">
          <cell r="D2699" t="str">
            <v>J29682</v>
          </cell>
          <cell r="H2699" t="str">
            <v>OK</v>
          </cell>
          <cell r="U2699" t="str">
            <v>LSM-MX</v>
          </cell>
          <cell r="Y2699">
            <v>2100</v>
          </cell>
          <cell r="AF2699">
            <v>2142</v>
          </cell>
          <cell r="AU2699">
            <v>70</v>
          </cell>
        </row>
        <row r="2700">
          <cell r="D2700" t="str">
            <v>J29683</v>
          </cell>
          <cell r="H2700" t="str">
            <v>PLEASE ISSUE PO ON:-8/17/21</v>
          </cell>
          <cell r="U2700" t="str">
            <v>LSM-MX</v>
          </cell>
          <cell r="Y2700">
            <v>1372</v>
          </cell>
          <cell r="AF2700">
            <v>1400</v>
          </cell>
          <cell r="AU2700">
            <v>45.733333333333334</v>
          </cell>
        </row>
        <row r="2701">
          <cell r="D2701" t="str">
            <v>J29684</v>
          </cell>
          <cell r="H2701" t="str">
            <v>OK</v>
          </cell>
          <cell r="U2701" t="str">
            <v>LSM-MX</v>
          </cell>
          <cell r="Y2701">
            <v>995</v>
          </cell>
          <cell r="AF2701">
            <v>1015</v>
          </cell>
          <cell r="AU2701">
            <v>33.166666666666664</v>
          </cell>
        </row>
        <row r="2702">
          <cell r="D2702" t="str">
            <v>J29685</v>
          </cell>
          <cell r="H2702" t="str">
            <v>OK</v>
          </cell>
          <cell r="U2702" t="str">
            <v>LSM-MX</v>
          </cell>
          <cell r="Y2702">
            <v>2500</v>
          </cell>
          <cell r="AF2702">
            <v>2550</v>
          </cell>
          <cell r="AU2702">
            <v>83.333333333333329</v>
          </cell>
        </row>
        <row r="2703">
          <cell r="D2703" t="str">
            <v>J29686</v>
          </cell>
          <cell r="H2703" t="str">
            <v>PLEASE ISSUE PO ON:-8/14/21</v>
          </cell>
          <cell r="U2703" t="str">
            <v>LACL-PA</v>
          </cell>
          <cell r="Y2703">
            <v>1385</v>
          </cell>
          <cell r="AF2703">
            <v>1413</v>
          </cell>
          <cell r="AU2703">
            <v>46.166666666666664</v>
          </cell>
        </row>
        <row r="2704">
          <cell r="D2704" t="str">
            <v>J29687</v>
          </cell>
          <cell r="H2704" t="str">
            <v>PLEASE ISSUE PO ON:-8/17/21</v>
          </cell>
          <cell r="U2704" t="str">
            <v>LACL-AR</v>
          </cell>
          <cell r="Y2704">
            <v>904</v>
          </cell>
          <cell r="AF2704">
            <v>923</v>
          </cell>
          <cell r="AU2704">
            <v>30.133333333333333</v>
          </cell>
        </row>
        <row r="2705">
          <cell r="D2705" t="str">
            <v>J29688</v>
          </cell>
          <cell r="H2705" t="str">
            <v>PLEASE ISSUE PO ON:-8/17/21</v>
          </cell>
          <cell r="U2705" t="str">
            <v>LACL-UY</v>
          </cell>
          <cell r="Y2705">
            <v>266</v>
          </cell>
          <cell r="AF2705">
            <v>272</v>
          </cell>
          <cell r="AU2705">
            <v>8.8666666666666671</v>
          </cell>
        </row>
        <row r="2706">
          <cell r="D2706" t="str">
            <v>J29689</v>
          </cell>
          <cell r="H2706" t="str">
            <v>OK</v>
          </cell>
          <cell r="U2706" t="str">
            <v>LACL-UY</v>
          </cell>
          <cell r="Y2706">
            <v>485</v>
          </cell>
          <cell r="AF2706">
            <v>495</v>
          </cell>
          <cell r="AU2706">
            <v>16.166666666666668</v>
          </cell>
        </row>
        <row r="2707">
          <cell r="D2707" t="str">
            <v>J29690</v>
          </cell>
          <cell r="H2707" t="str">
            <v>OK</v>
          </cell>
          <cell r="U2707" t="str">
            <v>LACL-UY</v>
          </cell>
          <cell r="Y2707">
            <v>200</v>
          </cell>
          <cell r="AF2707">
            <v>204</v>
          </cell>
          <cell r="AU2707">
            <v>6.666666666666667</v>
          </cell>
        </row>
        <row r="2708">
          <cell r="D2708" t="str">
            <v>J29691</v>
          </cell>
          <cell r="H2708" t="str">
            <v>PLEASE ISSUE PO ON:-8/19/21</v>
          </cell>
          <cell r="U2708" t="str">
            <v>LACL-UY</v>
          </cell>
          <cell r="Y2708">
            <v>285</v>
          </cell>
          <cell r="AF2708">
            <v>291</v>
          </cell>
          <cell r="AU2708">
            <v>9.5</v>
          </cell>
        </row>
        <row r="2709">
          <cell r="D2709" t="str">
            <v>J29692</v>
          </cell>
          <cell r="H2709" t="str">
            <v>PLEASE ISSUE PO ON:-8/18/21</v>
          </cell>
          <cell r="U2709" t="str">
            <v>LACL-PE</v>
          </cell>
          <cell r="Y2709">
            <v>518</v>
          </cell>
          <cell r="AF2709">
            <v>529</v>
          </cell>
          <cell r="AU2709">
            <v>17.266666666666666</v>
          </cell>
        </row>
        <row r="2710">
          <cell r="D2710" t="str">
            <v>J29693</v>
          </cell>
          <cell r="H2710" t="str">
            <v>OK</v>
          </cell>
          <cell r="U2710" t="str">
            <v>LACL-CL</v>
          </cell>
          <cell r="Y2710">
            <v>1044</v>
          </cell>
          <cell r="AF2710">
            <v>1065</v>
          </cell>
          <cell r="AU2710">
            <v>29</v>
          </cell>
        </row>
        <row r="2711">
          <cell r="D2711" t="str">
            <v>J29694</v>
          </cell>
          <cell r="H2711" t="str">
            <v>OK</v>
          </cell>
          <cell r="U2711" t="str">
            <v>LACL-PE</v>
          </cell>
          <cell r="Y2711">
            <v>471</v>
          </cell>
          <cell r="AF2711">
            <v>481</v>
          </cell>
          <cell r="AU2711">
            <v>13.083333333333334</v>
          </cell>
        </row>
        <row r="2712">
          <cell r="D2712" t="str">
            <v>J29695</v>
          </cell>
          <cell r="H2712" t="str">
            <v>PLEASE ISSUE PO ON:-8/16/21</v>
          </cell>
          <cell r="U2712" t="str">
            <v>LACL-CL</v>
          </cell>
          <cell r="Y2712">
            <v>1200</v>
          </cell>
          <cell r="AF2712">
            <v>1224</v>
          </cell>
          <cell r="AU2712">
            <v>40</v>
          </cell>
        </row>
        <row r="2713">
          <cell r="D2713" t="str">
            <v>J29696</v>
          </cell>
          <cell r="H2713" t="str">
            <v>OK</v>
          </cell>
          <cell r="U2713" t="str">
            <v>LSUS-US</v>
          </cell>
          <cell r="Y2713">
            <v>1500</v>
          </cell>
          <cell r="AF2713">
            <v>1530</v>
          </cell>
          <cell r="AU2713">
            <v>50</v>
          </cell>
        </row>
        <row r="2714">
          <cell r="D2714" t="str">
            <v>J29697</v>
          </cell>
          <cell r="H2714" t="e">
            <v>#REF!</v>
          </cell>
          <cell r="U2714" t="str">
            <v>LSUS-US</v>
          </cell>
          <cell r="Y2714">
            <v>1405</v>
          </cell>
          <cell r="AF2714">
            <v>1434</v>
          </cell>
          <cell r="AU2714">
            <v>46.833333333333336</v>
          </cell>
        </row>
        <row r="2715">
          <cell r="D2715" t="str">
            <v>J29698</v>
          </cell>
          <cell r="H2715" t="str">
            <v>OK</v>
          </cell>
          <cell r="U2715" t="str">
            <v>LSUS-US</v>
          </cell>
          <cell r="Y2715">
            <v>309</v>
          </cell>
          <cell r="AF2715">
            <v>316</v>
          </cell>
          <cell r="AU2715">
            <v>10.3</v>
          </cell>
        </row>
        <row r="2716">
          <cell r="D2716" t="str">
            <v>J29699</v>
          </cell>
          <cell r="H2716" t="str">
            <v>OK</v>
          </cell>
          <cell r="U2716" t="str">
            <v>LSUS-US</v>
          </cell>
          <cell r="Y2716">
            <v>3296</v>
          </cell>
          <cell r="AF2716">
            <v>3362</v>
          </cell>
          <cell r="AU2716">
            <v>109.86666666666666</v>
          </cell>
        </row>
        <row r="2717">
          <cell r="D2717" t="str">
            <v>J29700</v>
          </cell>
          <cell r="H2717" t="str">
            <v>OK</v>
          </cell>
          <cell r="U2717" t="str">
            <v>LSUS-US</v>
          </cell>
          <cell r="Y2717">
            <v>469</v>
          </cell>
          <cell r="AF2717">
            <v>479</v>
          </cell>
          <cell r="AU2717">
            <v>15.633333333333333</v>
          </cell>
        </row>
        <row r="2718">
          <cell r="D2718" t="str">
            <v>J29701</v>
          </cell>
          <cell r="H2718" t="str">
            <v>OK</v>
          </cell>
          <cell r="U2718" t="str">
            <v>LSUS-US</v>
          </cell>
          <cell r="Y2718">
            <v>637</v>
          </cell>
          <cell r="AF2718">
            <v>650</v>
          </cell>
          <cell r="AU2718">
            <v>21.233333333333334</v>
          </cell>
        </row>
        <row r="2719">
          <cell r="D2719" t="str">
            <v>J29702</v>
          </cell>
          <cell r="H2719" t="str">
            <v>OK</v>
          </cell>
          <cell r="U2719" t="str">
            <v>LSUS-US</v>
          </cell>
          <cell r="Y2719">
            <v>1760</v>
          </cell>
          <cell r="AF2719">
            <v>1796</v>
          </cell>
          <cell r="AU2719">
            <v>73.333333333333329</v>
          </cell>
        </row>
        <row r="2720">
          <cell r="D2720" t="str">
            <v>J29703</v>
          </cell>
          <cell r="H2720" t="str">
            <v>PLEASE ISSUE PO ON:-8/18/21</v>
          </cell>
          <cell r="U2720" t="str">
            <v>LSUS-US</v>
          </cell>
          <cell r="Y2720">
            <v>2823</v>
          </cell>
          <cell r="AF2720">
            <v>2880</v>
          </cell>
          <cell r="AU2720">
            <v>117.625</v>
          </cell>
        </row>
        <row r="2721">
          <cell r="D2721" t="str">
            <v>J29704</v>
          </cell>
          <cell r="H2721" t="str">
            <v>OK</v>
          </cell>
          <cell r="U2721" t="str">
            <v>LSUS-US</v>
          </cell>
          <cell r="Y2721">
            <v>400</v>
          </cell>
          <cell r="AF2721">
            <v>408</v>
          </cell>
          <cell r="AU2721">
            <v>16.666666666666668</v>
          </cell>
        </row>
        <row r="2722">
          <cell r="D2722" t="str">
            <v>J29705</v>
          </cell>
          <cell r="H2722" t="e">
            <v>#REF!</v>
          </cell>
          <cell r="U2722" t="str">
            <v>LSUS-US</v>
          </cell>
          <cell r="Y2722">
            <v>1291</v>
          </cell>
          <cell r="AF2722">
            <v>1317</v>
          </cell>
          <cell r="AU2722">
            <v>53.791666666666664</v>
          </cell>
        </row>
        <row r="2723">
          <cell r="D2723" t="str">
            <v>J29706</v>
          </cell>
          <cell r="H2723" t="str">
            <v>PLEASE ISSUE PO ON:-8/19/21</v>
          </cell>
          <cell r="U2723" t="str">
            <v>LSUS-US</v>
          </cell>
          <cell r="Y2723">
            <v>337</v>
          </cell>
          <cell r="AF2723">
            <v>344</v>
          </cell>
          <cell r="AU2723">
            <v>14.041666666666666</v>
          </cell>
        </row>
        <row r="2724">
          <cell r="D2724" t="str">
            <v>J29707</v>
          </cell>
          <cell r="H2724" t="str">
            <v>OK</v>
          </cell>
          <cell r="U2724" t="str">
            <v>LSUS-US</v>
          </cell>
          <cell r="Y2724">
            <v>607</v>
          </cell>
          <cell r="AF2724">
            <v>620</v>
          </cell>
          <cell r="AU2724">
            <v>25.291666666666668</v>
          </cell>
        </row>
        <row r="2725">
          <cell r="D2725" t="str">
            <v>J29708</v>
          </cell>
          <cell r="H2725" t="str">
            <v>PLEASE ISSUE PO ON:-8/24/21</v>
          </cell>
          <cell r="U2725" t="str">
            <v>LSUS-US</v>
          </cell>
          <cell r="Y2725">
            <v>1500</v>
          </cell>
          <cell r="AF2725">
            <v>1530</v>
          </cell>
          <cell r="AU2725">
            <v>50</v>
          </cell>
        </row>
        <row r="2726">
          <cell r="D2726" t="str">
            <v>J29709</v>
          </cell>
          <cell r="H2726" t="str">
            <v>OK</v>
          </cell>
          <cell r="U2726" t="str">
            <v>LSUS-US</v>
          </cell>
          <cell r="Y2726">
            <v>1394</v>
          </cell>
          <cell r="AF2726">
            <v>1422</v>
          </cell>
          <cell r="AU2726">
            <v>46.466666666666669</v>
          </cell>
        </row>
        <row r="2727">
          <cell r="D2727" t="str">
            <v>J29710</v>
          </cell>
          <cell r="H2727" t="str">
            <v>OK</v>
          </cell>
          <cell r="U2727" t="str">
            <v>LSUS-US</v>
          </cell>
          <cell r="Y2727">
            <v>501</v>
          </cell>
          <cell r="AF2727">
            <v>512</v>
          </cell>
          <cell r="AU2727">
            <v>16.7</v>
          </cell>
        </row>
        <row r="2728">
          <cell r="D2728" t="str">
            <v>J29711</v>
          </cell>
          <cell r="H2728" t="str">
            <v>PLEASE ISSUE PO ON:-8/19/21</v>
          </cell>
          <cell r="U2728" t="str">
            <v>LSUS-US</v>
          </cell>
          <cell r="Y2728">
            <v>702</v>
          </cell>
          <cell r="AF2728">
            <v>717</v>
          </cell>
          <cell r="AU2728">
            <v>23.4</v>
          </cell>
        </row>
        <row r="2729">
          <cell r="D2729" t="str">
            <v>J29712</v>
          </cell>
          <cell r="H2729" t="str">
            <v>PLEASE ISSUE PO ON:-8/20/21</v>
          </cell>
          <cell r="U2729" t="str">
            <v>LSUS-US</v>
          </cell>
          <cell r="Y2729">
            <v>5156</v>
          </cell>
          <cell r="AF2729">
            <v>5260</v>
          </cell>
          <cell r="AU2729">
            <v>171.86666666666667</v>
          </cell>
        </row>
        <row r="2730">
          <cell r="D2730" t="str">
            <v>J29713</v>
          </cell>
          <cell r="H2730" t="str">
            <v>OK</v>
          </cell>
          <cell r="U2730" t="str">
            <v>LSUS-US</v>
          </cell>
          <cell r="Y2730">
            <v>1022</v>
          </cell>
          <cell r="AF2730">
            <v>1043</v>
          </cell>
          <cell r="AU2730">
            <v>34.06666666666667</v>
          </cell>
        </row>
        <row r="2731">
          <cell r="D2731" t="str">
            <v>J29714</v>
          </cell>
          <cell r="H2731" t="str">
            <v>PLEASE ISSUE PO ON:-8/20/21</v>
          </cell>
          <cell r="U2731" t="str">
            <v>LSUS-US</v>
          </cell>
          <cell r="Y2731">
            <v>2436</v>
          </cell>
          <cell r="AF2731">
            <v>2485</v>
          </cell>
          <cell r="AU2731">
            <v>81.2</v>
          </cell>
        </row>
        <row r="2732">
          <cell r="D2732" t="str">
            <v>J29715</v>
          </cell>
          <cell r="H2732" t="str">
            <v>PLEASE ISSUE PO ON:-8/16/21</v>
          </cell>
          <cell r="U2732" t="str">
            <v>LSUS-US</v>
          </cell>
          <cell r="Y2732">
            <v>4415</v>
          </cell>
          <cell r="AF2732">
            <v>4504</v>
          </cell>
          <cell r="AU2732">
            <v>147.16666666666666</v>
          </cell>
        </row>
        <row r="2733">
          <cell r="D2733" t="str">
            <v>J29716</v>
          </cell>
          <cell r="H2733" t="str">
            <v>PLEASE ISSUE PO ON:-8/21/21</v>
          </cell>
          <cell r="U2733" t="str">
            <v>LSUS-US</v>
          </cell>
          <cell r="Y2733">
            <v>2163</v>
          </cell>
          <cell r="AF2733">
            <v>2207</v>
          </cell>
          <cell r="AU2733">
            <v>72.099999999999994</v>
          </cell>
        </row>
        <row r="2734">
          <cell r="D2734" t="str">
            <v>J29717</v>
          </cell>
          <cell r="H2734" t="str">
            <v>OK</v>
          </cell>
          <cell r="U2734" t="str">
            <v>LSC-CA</v>
          </cell>
          <cell r="Y2734">
            <v>900</v>
          </cell>
          <cell r="AF2734">
            <v>918</v>
          </cell>
          <cell r="AU2734">
            <v>30</v>
          </cell>
        </row>
        <row r="2735">
          <cell r="D2735" t="str">
            <v>J29718</v>
          </cell>
          <cell r="H2735" t="str">
            <v>PLEASE ISSUE PO ON:-8/19/21</v>
          </cell>
          <cell r="U2735" t="str">
            <v>LSC-CA</v>
          </cell>
          <cell r="Y2735">
            <v>2100</v>
          </cell>
          <cell r="AF2735">
            <v>2142</v>
          </cell>
          <cell r="AU2735">
            <v>70</v>
          </cell>
        </row>
        <row r="2736">
          <cell r="D2736" t="str">
            <v>J29719</v>
          </cell>
          <cell r="H2736" t="str">
            <v>OK</v>
          </cell>
          <cell r="U2736" t="str">
            <v>LSC-CA</v>
          </cell>
          <cell r="Y2736">
            <v>623</v>
          </cell>
          <cell r="AF2736">
            <v>636</v>
          </cell>
          <cell r="AU2736">
            <v>20.766666666666666</v>
          </cell>
        </row>
        <row r="2737">
          <cell r="D2737" t="str">
            <v>J29720</v>
          </cell>
          <cell r="H2737" t="str">
            <v>OK</v>
          </cell>
          <cell r="U2737" t="str">
            <v>LSC-CA</v>
          </cell>
          <cell r="Y2737">
            <v>619</v>
          </cell>
          <cell r="AF2737">
            <v>632</v>
          </cell>
          <cell r="AU2737">
            <v>20.633333333333333</v>
          </cell>
        </row>
        <row r="2738">
          <cell r="D2738" t="str">
            <v>J29721</v>
          </cell>
          <cell r="H2738" t="str">
            <v>OK</v>
          </cell>
          <cell r="U2738" t="str">
            <v>LSC-CA</v>
          </cell>
          <cell r="Y2738">
            <v>200</v>
          </cell>
          <cell r="AF2738">
            <v>204</v>
          </cell>
          <cell r="AU2738">
            <v>6.666666666666667</v>
          </cell>
        </row>
        <row r="2739">
          <cell r="D2739" t="str">
            <v>J29722</v>
          </cell>
          <cell r="H2739" t="str">
            <v>PLEASE ISSUE PO ON:-8/19/21</v>
          </cell>
          <cell r="U2739" t="str">
            <v>LSUS-US</v>
          </cell>
          <cell r="Y2739">
            <v>900</v>
          </cell>
          <cell r="AF2739">
            <v>918</v>
          </cell>
          <cell r="AU2739">
            <v>30</v>
          </cell>
        </row>
        <row r="2740">
          <cell r="D2740" t="str">
            <v>J29723</v>
          </cell>
          <cell r="H2740" t="str">
            <v>OK</v>
          </cell>
          <cell r="U2740" t="str">
            <v>LSUS-US</v>
          </cell>
          <cell r="Y2740">
            <v>3251</v>
          </cell>
          <cell r="AF2740">
            <v>3317</v>
          </cell>
          <cell r="AU2740">
            <v>180.61111111111111</v>
          </cell>
        </row>
        <row r="2741">
          <cell r="D2741" t="str">
            <v>J29724</v>
          </cell>
          <cell r="H2741" t="str">
            <v>OK</v>
          </cell>
          <cell r="U2741" t="str">
            <v>LSUS-US</v>
          </cell>
          <cell r="Y2741">
            <v>4754</v>
          </cell>
          <cell r="AF2741">
            <v>4850</v>
          </cell>
          <cell r="AU2741">
            <v>158.46666666666667</v>
          </cell>
        </row>
        <row r="2742">
          <cell r="D2742" t="str">
            <v>J29725</v>
          </cell>
          <cell r="H2742" t="str">
            <v>OK</v>
          </cell>
          <cell r="U2742" t="str">
            <v>LSUS-2008</v>
          </cell>
          <cell r="Y2742">
            <v>5105</v>
          </cell>
          <cell r="AF2742">
            <v>5208</v>
          </cell>
          <cell r="AU2742">
            <v>212.70833333333334</v>
          </cell>
        </row>
        <row r="2743">
          <cell r="D2743" t="str">
            <v>J29726</v>
          </cell>
          <cell r="H2743" t="str">
            <v>OK</v>
          </cell>
          <cell r="U2743" t="str">
            <v>LSUS-US</v>
          </cell>
          <cell r="Y2743">
            <v>10000</v>
          </cell>
          <cell r="AF2743">
            <v>10200</v>
          </cell>
          <cell r="AU2743">
            <v>555.55555555555554</v>
          </cell>
        </row>
        <row r="2744">
          <cell r="D2744" t="str">
            <v>J29727</v>
          </cell>
          <cell r="H2744" t="str">
            <v>OK</v>
          </cell>
          <cell r="U2744" t="str">
            <v>LSUS-US</v>
          </cell>
          <cell r="Y2744">
            <v>633</v>
          </cell>
          <cell r="AF2744">
            <v>646</v>
          </cell>
          <cell r="AU2744">
            <v>35.166666666666664</v>
          </cell>
        </row>
        <row r="2745">
          <cell r="D2745" t="str">
            <v>J29728</v>
          </cell>
          <cell r="H2745" t="str">
            <v>OK</v>
          </cell>
          <cell r="U2745" t="str">
            <v>LSUS-US</v>
          </cell>
          <cell r="Y2745">
            <v>8504</v>
          </cell>
          <cell r="AF2745">
            <v>8675</v>
          </cell>
          <cell r="AU2745">
            <v>472.44444444444446</v>
          </cell>
        </row>
        <row r="2746">
          <cell r="D2746" t="str">
            <v>J29729</v>
          </cell>
          <cell r="H2746" t="str">
            <v>OK</v>
          </cell>
          <cell r="U2746" t="str">
            <v>LSUS-US</v>
          </cell>
          <cell r="Y2746">
            <v>4542</v>
          </cell>
          <cell r="AF2746">
            <v>4633</v>
          </cell>
          <cell r="AU2746">
            <v>252.33333333333334</v>
          </cell>
        </row>
        <row r="2747">
          <cell r="D2747" t="str">
            <v>J29730</v>
          </cell>
          <cell r="H2747" t="str">
            <v>OK</v>
          </cell>
          <cell r="U2747" t="str">
            <v>MN-MN</v>
          </cell>
          <cell r="Y2747">
            <v>342</v>
          </cell>
          <cell r="AF2747">
            <v>349</v>
          </cell>
          <cell r="AU2747">
            <v>11.4</v>
          </cell>
        </row>
        <row r="2748">
          <cell r="D2748" t="str">
            <v>J29731</v>
          </cell>
          <cell r="H2748" t="str">
            <v>OK</v>
          </cell>
          <cell r="U2748" t="str">
            <v>MN-MN</v>
          </cell>
          <cell r="Y2748">
            <v>818</v>
          </cell>
          <cell r="AF2748">
            <v>835</v>
          </cell>
          <cell r="AU2748">
            <v>27.266666666666666</v>
          </cell>
        </row>
        <row r="2749">
          <cell r="D2749" t="str">
            <v>J29732</v>
          </cell>
          <cell r="H2749" t="str">
            <v>OK</v>
          </cell>
          <cell r="U2749" t="str">
            <v>MN-MN</v>
          </cell>
          <cell r="Y2749">
            <v>671</v>
          </cell>
          <cell r="AF2749">
            <v>685</v>
          </cell>
          <cell r="AU2749">
            <v>22.366666666666667</v>
          </cell>
        </row>
        <row r="2750">
          <cell r="D2750" t="str">
            <v>J29733</v>
          </cell>
          <cell r="H2750" t="str">
            <v>OK</v>
          </cell>
          <cell r="U2750" t="str">
            <v>MN-MN</v>
          </cell>
          <cell r="Y2750">
            <v>184</v>
          </cell>
          <cell r="AF2750">
            <v>188</v>
          </cell>
          <cell r="AU2750">
            <v>6.1333333333333337</v>
          </cell>
        </row>
        <row r="2751">
          <cell r="D2751" t="str">
            <v>J29734</v>
          </cell>
          <cell r="H2751" t="str">
            <v>OK</v>
          </cell>
          <cell r="U2751" t="str">
            <v>MN-MN</v>
          </cell>
          <cell r="Y2751">
            <v>349</v>
          </cell>
          <cell r="AF2751">
            <v>356</v>
          </cell>
          <cell r="AU2751">
            <v>9.6944444444444446</v>
          </cell>
        </row>
        <row r="2752">
          <cell r="D2752" t="str">
            <v>J29735</v>
          </cell>
          <cell r="H2752" t="str">
            <v>OK</v>
          </cell>
          <cell r="U2752" t="str">
            <v>MN-MN</v>
          </cell>
          <cell r="Y2752">
            <v>52</v>
          </cell>
          <cell r="AF2752">
            <v>54</v>
          </cell>
          <cell r="AU2752">
            <v>1.7333333333333334</v>
          </cell>
        </row>
        <row r="2753">
          <cell r="D2753" t="str">
            <v>J29736</v>
          </cell>
          <cell r="H2753" t="str">
            <v>OK</v>
          </cell>
          <cell r="U2753" t="str">
            <v>MN-MN</v>
          </cell>
          <cell r="Y2753">
            <v>52</v>
          </cell>
          <cell r="AF2753">
            <v>54</v>
          </cell>
          <cell r="AU2753">
            <v>1.7333333333333334</v>
          </cell>
        </row>
        <row r="2754">
          <cell r="D2754" t="str">
            <v>J29737</v>
          </cell>
          <cell r="H2754" t="str">
            <v>OK</v>
          </cell>
          <cell r="U2754" t="str">
            <v>MN-MN</v>
          </cell>
          <cell r="Y2754">
            <v>52</v>
          </cell>
          <cell r="AF2754">
            <v>54</v>
          </cell>
          <cell r="AU2754">
            <v>1.7333333333333334</v>
          </cell>
        </row>
        <row r="2755">
          <cell r="D2755" t="str">
            <v>J29738</v>
          </cell>
          <cell r="H2755" t="str">
            <v>OK</v>
          </cell>
          <cell r="U2755" t="str">
            <v>MN-MN</v>
          </cell>
          <cell r="Y2755">
            <v>52</v>
          </cell>
          <cell r="AF2755">
            <v>54</v>
          </cell>
          <cell r="AU2755">
            <v>1.7333333333333334</v>
          </cell>
        </row>
        <row r="2756">
          <cell r="D2756" t="str">
            <v>J29739</v>
          </cell>
          <cell r="H2756" t="str">
            <v>OK</v>
          </cell>
          <cell r="U2756" t="str">
            <v>MN-MN</v>
          </cell>
          <cell r="Y2756">
            <v>151</v>
          </cell>
          <cell r="AF2756">
            <v>155</v>
          </cell>
          <cell r="AU2756">
            <v>5.0333333333333332</v>
          </cell>
        </row>
        <row r="2757">
          <cell r="D2757" t="str">
            <v>J29740</v>
          </cell>
          <cell r="H2757" t="str">
            <v>OK</v>
          </cell>
          <cell r="U2757" t="str">
            <v>MN-MN</v>
          </cell>
          <cell r="Y2757">
            <v>812</v>
          </cell>
          <cell r="AF2757">
            <v>829</v>
          </cell>
          <cell r="AU2757">
            <v>27.066666666666666</v>
          </cell>
        </row>
        <row r="2758">
          <cell r="D2758" t="str">
            <v>J29741</v>
          </cell>
          <cell r="H2758" t="str">
            <v>OK</v>
          </cell>
          <cell r="U2758" t="str">
            <v>MN-MN</v>
          </cell>
          <cell r="Y2758">
            <v>306</v>
          </cell>
          <cell r="AF2758">
            <v>313</v>
          </cell>
          <cell r="AU2758">
            <v>10.199999999999999</v>
          </cell>
        </row>
        <row r="2759">
          <cell r="D2759" t="str">
            <v>J29742</v>
          </cell>
          <cell r="H2759" t="str">
            <v>OK</v>
          </cell>
          <cell r="U2759" t="str">
            <v>AMA-SG</v>
          </cell>
          <cell r="Y2759">
            <v>200</v>
          </cell>
          <cell r="AF2759">
            <v>204</v>
          </cell>
          <cell r="AU2759">
            <v>6.666666666666667</v>
          </cell>
        </row>
        <row r="2760">
          <cell r="D2760" t="str">
            <v>J29743</v>
          </cell>
          <cell r="H2760" t="e">
            <v>#REF!</v>
          </cell>
          <cell r="U2760" t="str">
            <v>AMA-PK</v>
          </cell>
          <cell r="Y2760">
            <v>779</v>
          </cell>
          <cell r="AF2760">
            <v>795</v>
          </cell>
          <cell r="AU2760">
            <v>21.638888888888889</v>
          </cell>
        </row>
        <row r="2761">
          <cell r="D2761" t="str">
            <v>J29744</v>
          </cell>
          <cell r="H2761" t="str">
            <v>OK</v>
          </cell>
          <cell r="U2761" t="str">
            <v>AMA-PK</v>
          </cell>
          <cell r="Y2761">
            <v>200</v>
          </cell>
          <cell r="AF2761">
            <v>204</v>
          </cell>
          <cell r="AU2761">
            <v>5.5555555555555554</v>
          </cell>
        </row>
        <row r="2762">
          <cell r="D2762" t="str">
            <v>J29745</v>
          </cell>
          <cell r="H2762" t="str">
            <v>OK</v>
          </cell>
          <cell r="U2762" t="str">
            <v>AMA-PK</v>
          </cell>
          <cell r="Y2762">
            <v>780</v>
          </cell>
          <cell r="AF2762">
            <v>796</v>
          </cell>
          <cell r="AU2762">
            <v>21.666666666666668</v>
          </cell>
        </row>
        <row r="2763">
          <cell r="D2763" t="str">
            <v>J29746</v>
          </cell>
          <cell r="H2763" t="str">
            <v>PLEASE ISSUE PO ON:-8/16/21</v>
          </cell>
          <cell r="U2763" t="str">
            <v>AMA-JP</v>
          </cell>
          <cell r="Y2763">
            <v>1734</v>
          </cell>
          <cell r="AF2763">
            <v>1769</v>
          </cell>
          <cell r="AU2763">
            <v>57.8</v>
          </cell>
        </row>
        <row r="2764">
          <cell r="D2764" t="str">
            <v>J29747</v>
          </cell>
          <cell r="H2764" t="str">
            <v>PLEASE ISSUE PO ON:-8/16/21</v>
          </cell>
          <cell r="U2764" t="str">
            <v>AMA-JP</v>
          </cell>
          <cell r="Y2764">
            <v>200</v>
          </cell>
          <cell r="AF2764">
            <v>204</v>
          </cell>
          <cell r="AU2764">
            <v>6.666666666666667</v>
          </cell>
        </row>
        <row r="2765">
          <cell r="D2765" t="str">
            <v>J29748</v>
          </cell>
          <cell r="H2765" t="str">
            <v>OK</v>
          </cell>
          <cell r="U2765" t="str">
            <v>AMA-JP</v>
          </cell>
          <cell r="Y2765">
            <v>1699</v>
          </cell>
          <cell r="AF2765">
            <v>1733</v>
          </cell>
          <cell r="AU2765">
            <v>56.633333333333333</v>
          </cell>
        </row>
        <row r="2766">
          <cell r="D2766" t="str">
            <v>J29749</v>
          </cell>
          <cell r="H2766" t="e">
            <v>#REF!</v>
          </cell>
          <cell r="U2766" t="str">
            <v>AMA-JP</v>
          </cell>
          <cell r="Y2766">
            <v>2500</v>
          </cell>
          <cell r="AF2766">
            <v>2550</v>
          </cell>
          <cell r="AU2766">
            <v>83.333333333333329</v>
          </cell>
        </row>
        <row r="2767">
          <cell r="D2767" t="str">
            <v>J29750</v>
          </cell>
          <cell r="H2767" t="str">
            <v>OK</v>
          </cell>
          <cell r="U2767" t="str">
            <v>AMA-JP</v>
          </cell>
          <cell r="Y2767">
            <v>3569</v>
          </cell>
          <cell r="AF2767">
            <v>3641</v>
          </cell>
          <cell r="AU2767">
            <v>137.26923076923077</v>
          </cell>
        </row>
        <row r="2768">
          <cell r="D2768" t="str">
            <v>J29751</v>
          </cell>
          <cell r="H2768" t="str">
            <v>PLEASE ISSUE PO ON:-9/8/21</v>
          </cell>
          <cell r="U2768" t="str">
            <v>ANZ-AU</v>
          </cell>
          <cell r="Y2768">
            <v>1703</v>
          </cell>
          <cell r="AF2768">
            <v>1738</v>
          </cell>
          <cell r="AU2768">
            <v>56.766666666666666</v>
          </cell>
        </row>
        <row r="2769">
          <cell r="D2769" t="str">
            <v>J29752</v>
          </cell>
          <cell r="H2769" t="str">
            <v>OK</v>
          </cell>
          <cell r="U2769" t="str">
            <v>ANZ-AU</v>
          </cell>
          <cell r="Y2769">
            <v>391</v>
          </cell>
          <cell r="AF2769">
            <v>399</v>
          </cell>
          <cell r="AU2769">
            <v>12.21875</v>
          </cell>
        </row>
        <row r="2770">
          <cell r="D2770" t="str">
            <v>J29753</v>
          </cell>
          <cell r="H2770" t="str">
            <v>OK</v>
          </cell>
          <cell r="U2770" t="str">
            <v>ANZ-AU</v>
          </cell>
          <cell r="Y2770">
            <v>1146</v>
          </cell>
          <cell r="AF2770">
            <v>1169</v>
          </cell>
          <cell r="AU2770">
            <v>38.200000000000003</v>
          </cell>
        </row>
        <row r="2771">
          <cell r="D2771" t="str">
            <v>J29754</v>
          </cell>
          <cell r="H2771" t="str">
            <v>OK</v>
          </cell>
          <cell r="U2771" t="str">
            <v>ANZ-AU</v>
          </cell>
          <cell r="Y2771">
            <v>916</v>
          </cell>
          <cell r="AF2771">
            <v>935</v>
          </cell>
          <cell r="AU2771">
            <v>30.533333333333335</v>
          </cell>
        </row>
        <row r="2772">
          <cell r="D2772" t="str">
            <v>J29755</v>
          </cell>
          <cell r="H2772" t="e">
            <v>#REF!</v>
          </cell>
          <cell r="U2772" t="str">
            <v>ANZ-AU</v>
          </cell>
          <cell r="Y2772">
            <v>2853</v>
          </cell>
          <cell r="AF2772">
            <v>2911</v>
          </cell>
          <cell r="AU2772">
            <v>95.1</v>
          </cell>
        </row>
        <row r="2773">
          <cell r="D2773" t="str">
            <v>J29756</v>
          </cell>
          <cell r="H2773" t="str">
            <v>OK</v>
          </cell>
          <cell r="U2773" t="str">
            <v>ANZ-AU</v>
          </cell>
          <cell r="Y2773">
            <v>1619</v>
          </cell>
          <cell r="AF2773">
            <v>1652</v>
          </cell>
          <cell r="AU2773">
            <v>53.966666666666669</v>
          </cell>
        </row>
        <row r="2774">
          <cell r="D2774" t="str">
            <v>J29757</v>
          </cell>
          <cell r="H2774" t="str">
            <v>OK</v>
          </cell>
          <cell r="U2774" t="str">
            <v>ANZ-AU</v>
          </cell>
          <cell r="Y2774">
            <v>1498</v>
          </cell>
          <cell r="AF2774">
            <v>1528</v>
          </cell>
          <cell r="AU2774">
            <v>49.93333333333333</v>
          </cell>
        </row>
        <row r="2775">
          <cell r="D2775" t="str">
            <v>J29758</v>
          </cell>
          <cell r="H2775" t="e">
            <v>#REF!</v>
          </cell>
          <cell r="U2775" t="str">
            <v>AMA-MY</v>
          </cell>
          <cell r="Y2775">
            <v>446</v>
          </cell>
          <cell r="AF2775">
            <v>455</v>
          </cell>
          <cell r="AU2775">
            <v>14.866666666666667</v>
          </cell>
        </row>
        <row r="2776">
          <cell r="D2776" t="str">
            <v>J29759</v>
          </cell>
          <cell r="H2776" t="str">
            <v>OK</v>
          </cell>
          <cell r="U2776" t="str">
            <v>AMA-MY</v>
          </cell>
          <cell r="Y2776">
            <v>200</v>
          </cell>
          <cell r="AF2776">
            <v>204</v>
          </cell>
          <cell r="AU2776">
            <v>6.666666666666667</v>
          </cell>
        </row>
        <row r="2777">
          <cell r="D2777" t="str">
            <v>J29760</v>
          </cell>
          <cell r="H2777" t="str">
            <v>OK</v>
          </cell>
          <cell r="U2777" t="str">
            <v>AMA-PH</v>
          </cell>
          <cell r="Y2777">
            <v>600</v>
          </cell>
          <cell r="AF2777">
            <v>612</v>
          </cell>
          <cell r="AU2777">
            <v>20</v>
          </cell>
        </row>
        <row r="2778">
          <cell r="D2778" t="str">
            <v>J29761</v>
          </cell>
          <cell r="H2778" t="str">
            <v>OK</v>
          </cell>
          <cell r="U2778" t="str">
            <v>AMA-PH</v>
          </cell>
          <cell r="Y2778">
            <v>496</v>
          </cell>
          <cell r="AF2778">
            <v>506</v>
          </cell>
          <cell r="AU2778">
            <v>16.533333333333335</v>
          </cell>
        </row>
        <row r="2779">
          <cell r="D2779" t="str">
            <v>J29762</v>
          </cell>
          <cell r="H2779" t="str">
            <v>OK</v>
          </cell>
          <cell r="U2779" t="str">
            <v>KR-KR</v>
          </cell>
          <cell r="Y2779">
            <v>500</v>
          </cell>
          <cell r="AF2779">
            <v>510</v>
          </cell>
          <cell r="AU2779">
            <v>16.666666666666668</v>
          </cell>
        </row>
        <row r="2780">
          <cell r="D2780" t="str">
            <v>J29763</v>
          </cell>
          <cell r="H2780" t="e">
            <v>#REF!</v>
          </cell>
          <cell r="U2780" t="str">
            <v>ID-ID</v>
          </cell>
          <cell r="Y2780">
            <v>328</v>
          </cell>
          <cell r="AF2780">
            <v>335</v>
          </cell>
          <cell r="AU2780">
            <v>10.933333333333334</v>
          </cell>
        </row>
        <row r="2781">
          <cell r="D2781" t="str">
            <v>J29764</v>
          </cell>
          <cell r="H2781" t="str">
            <v>PLEASE ISSUE PO ON:-8/19/21</v>
          </cell>
          <cell r="U2781" t="str">
            <v>LSUS-US</v>
          </cell>
          <cell r="Y2781">
            <v>8320</v>
          </cell>
          <cell r="AF2781">
            <v>8487</v>
          </cell>
          <cell r="AU2781">
            <v>693.33333333333337</v>
          </cell>
        </row>
        <row r="2782">
          <cell r="D2782" t="str">
            <v>J29765</v>
          </cell>
          <cell r="H2782" t="str">
            <v>PLEASE ISSUE PO ON:-8/21/21</v>
          </cell>
          <cell r="U2782" t="str">
            <v>LSUS-US</v>
          </cell>
          <cell r="Y2782">
            <v>5680</v>
          </cell>
          <cell r="AF2782">
            <v>5794</v>
          </cell>
          <cell r="AU2782">
            <v>473.33333333333331</v>
          </cell>
        </row>
        <row r="2783">
          <cell r="D2783" t="str">
            <v>J29766</v>
          </cell>
          <cell r="H2783" t="str">
            <v>OK</v>
          </cell>
          <cell r="U2783" t="str">
            <v>LSUS-US</v>
          </cell>
          <cell r="Y2783">
            <v>8665</v>
          </cell>
          <cell r="AF2783">
            <v>8839</v>
          </cell>
          <cell r="AU2783">
            <v>722.08333333333337</v>
          </cell>
        </row>
        <row r="2784">
          <cell r="D2784" t="str">
            <v>J29767</v>
          </cell>
          <cell r="H2784" t="str">
            <v>OK</v>
          </cell>
          <cell r="U2784" t="str">
            <v>LSUS-US</v>
          </cell>
          <cell r="Y2784">
            <v>8664</v>
          </cell>
          <cell r="AF2784">
            <v>8838</v>
          </cell>
          <cell r="AU2784">
            <v>722</v>
          </cell>
        </row>
        <row r="2785">
          <cell r="D2785" t="str">
            <v>J29768</v>
          </cell>
          <cell r="H2785" t="str">
            <v>OK</v>
          </cell>
          <cell r="U2785" t="str">
            <v>LSUS-US</v>
          </cell>
          <cell r="Y2785">
            <v>6828</v>
          </cell>
          <cell r="AF2785">
            <v>6965</v>
          </cell>
          <cell r="AU2785">
            <v>569</v>
          </cell>
        </row>
        <row r="2786">
          <cell r="D2786" t="str">
            <v>J29769</v>
          </cell>
          <cell r="H2786" t="str">
            <v>OK</v>
          </cell>
          <cell r="U2786" t="str">
            <v>LSUS-US</v>
          </cell>
          <cell r="Y2786">
            <v>6824</v>
          </cell>
          <cell r="AF2786">
            <v>6961</v>
          </cell>
          <cell r="AU2786">
            <v>568.66666666666663</v>
          </cell>
        </row>
        <row r="2787">
          <cell r="D2787" t="str">
            <v>J29770</v>
          </cell>
          <cell r="H2787" t="str">
            <v>OK</v>
          </cell>
          <cell r="U2787" t="str">
            <v>LSUS-US</v>
          </cell>
          <cell r="Y2787">
            <v>6348</v>
          </cell>
          <cell r="AF2787">
            <v>6475</v>
          </cell>
          <cell r="AU2787">
            <v>529</v>
          </cell>
        </row>
        <row r="2788">
          <cell r="D2788" t="str">
            <v>J29771</v>
          </cell>
          <cell r="H2788" t="str">
            <v>OK</v>
          </cell>
          <cell r="U2788" t="str">
            <v>LSUS-US</v>
          </cell>
          <cell r="Y2788">
            <v>2671</v>
          </cell>
          <cell r="AF2788">
            <v>2725</v>
          </cell>
          <cell r="AU2788">
            <v>222.58333333333334</v>
          </cell>
        </row>
        <row r="2789">
          <cell r="D2789" t="str">
            <v>J29772</v>
          </cell>
          <cell r="H2789" t="str">
            <v>PLEASE ISSUE PO ON:-11/8/21</v>
          </cell>
          <cell r="U2789" t="str">
            <v>LSUS-US</v>
          </cell>
          <cell r="Y2789">
            <v>6606</v>
          </cell>
          <cell r="AF2789">
            <v>6739</v>
          </cell>
          <cell r="AU2789">
            <v>550.5</v>
          </cell>
        </row>
        <row r="2790">
          <cell r="D2790" t="str">
            <v>J29773</v>
          </cell>
          <cell r="H2790" t="str">
            <v>OK</v>
          </cell>
          <cell r="U2790" t="str">
            <v>LSUS-US</v>
          </cell>
          <cell r="Y2790">
            <v>6605</v>
          </cell>
          <cell r="AF2790">
            <v>6738</v>
          </cell>
          <cell r="AU2790">
            <v>550.41666666666663</v>
          </cell>
        </row>
        <row r="2791">
          <cell r="D2791" t="str">
            <v>J29774</v>
          </cell>
          <cell r="H2791" t="str">
            <v>PLEASE ISSUE PO ON:-11/10/21</v>
          </cell>
          <cell r="U2791" t="str">
            <v>LSUS-US</v>
          </cell>
          <cell r="Y2791">
            <v>6789</v>
          </cell>
          <cell r="AF2791">
            <v>6925</v>
          </cell>
          <cell r="AU2791">
            <v>565.75</v>
          </cell>
        </row>
        <row r="2792">
          <cell r="D2792" t="str">
            <v>J29775</v>
          </cell>
          <cell r="H2792" t="str">
            <v>OK</v>
          </cell>
          <cell r="U2792" t="str">
            <v>LSUS-US</v>
          </cell>
          <cell r="Y2792">
            <v>835</v>
          </cell>
          <cell r="AF2792">
            <v>852</v>
          </cell>
          <cell r="AU2792">
            <v>69.583333333333329</v>
          </cell>
        </row>
        <row r="2793">
          <cell r="D2793" t="str">
            <v>J29776</v>
          </cell>
          <cell r="H2793" t="str">
            <v>OK</v>
          </cell>
          <cell r="U2793" t="str">
            <v>LSUS-US</v>
          </cell>
          <cell r="Y2793">
            <v>2165</v>
          </cell>
          <cell r="AF2793">
            <v>2209</v>
          </cell>
          <cell r="AU2793">
            <v>180.41666666666666</v>
          </cell>
        </row>
        <row r="2794">
          <cell r="D2794" t="str">
            <v>J29777</v>
          </cell>
          <cell r="H2794" t="str">
            <v>OK</v>
          </cell>
          <cell r="U2794" t="str">
            <v>LSUS-US</v>
          </cell>
          <cell r="Y2794">
            <v>11339</v>
          </cell>
          <cell r="AF2794">
            <v>11566</v>
          </cell>
          <cell r="AU2794">
            <v>944.91666666666663</v>
          </cell>
        </row>
        <row r="2795">
          <cell r="D2795" t="str">
            <v>J29778</v>
          </cell>
          <cell r="H2795" t="str">
            <v>OK</v>
          </cell>
          <cell r="U2795" t="str">
            <v>LSUS-US</v>
          </cell>
          <cell r="Y2795">
            <v>2661</v>
          </cell>
          <cell r="AF2795">
            <v>2715</v>
          </cell>
          <cell r="AU2795">
            <v>221.75</v>
          </cell>
        </row>
        <row r="2796">
          <cell r="D2796" t="str">
            <v>J29779</v>
          </cell>
          <cell r="H2796" t="str">
            <v>PLEASE ISSUE PO ON:-8/17/21</v>
          </cell>
          <cell r="U2796" t="str">
            <v>LSUS-US</v>
          </cell>
          <cell r="Y2796">
            <v>424</v>
          </cell>
          <cell r="AF2796">
            <v>433</v>
          </cell>
          <cell r="AU2796">
            <v>35.333333333333336</v>
          </cell>
        </row>
        <row r="2797">
          <cell r="D2797" t="str">
            <v>J29780</v>
          </cell>
          <cell r="H2797" t="str">
            <v>PLEASE ISSUE PO ON:-8/17/21</v>
          </cell>
          <cell r="U2797" t="str">
            <v>LSUS-US</v>
          </cell>
          <cell r="Y2797">
            <v>3576</v>
          </cell>
          <cell r="AF2797">
            <v>3648</v>
          </cell>
          <cell r="AU2797">
            <v>298</v>
          </cell>
        </row>
        <row r="2798">
          <cell r="D2798" t="str">
            <v>J29780</v>
          </cell>
          <cell r="H2798" t="str">
            <v>PLEASE ISSUE PO ON:-8/5/21</v>
          </cell>
          <cell r="U2798" t="str">
            <v>HENDERSON USA</v>
          </cell>
          <cell r="Y2798">
            <v>628</v>
          </cell>
          <cell r="AF2798">
            <v>641</v>
          </cell>
          <cell r="AU2798">
            <v>20.933333333333334</v>
          </cell>
        </row>
        <row r="2799">
          <cell r="D2799" t="str">
            <v>J29781</v>
          </cell>
          <cell r="H2799" t="str">
            <v>OK</v>
          </cell>
          <cell r="U2799" t="str">
            <v>LSUS-US</v>
          </cell>
          <cell r="Y2799">
            <v>4393</v>
          </cell>
          <cell r="AF2799">
            <v>4481</v>
          </cell>
          <cell r="AU2799">
            <v>366.08333333333331</v>
          </cell>
        </row>
        <row r="2800">
          <cell r="D2800" t="str">
            <v>J29782</v>
          </cell>
          <cell r="H2800" t="str">
            <v>OK</v>
          </cell>
          <cell r="U2800" t="str">
            <v>LSUS-US</v>
          </cell>
          <cell r="Y2800">
            <v>2707</v>
          </cell>
          <cell r="AF2800">
            <v>2762</v>
          </cell>
          <cell r="AU2800">
            <v>225.58333333333334</v>
          </cell>
        </row>
        <row r="2801">
          <cell r="D2801" t="str">
            <v>J29783</v>
          </cell>
          <cell r="H2801" t="str">
            <v>OK</v>
          </cell>
          <cell r="U2801" t="str">
            <v>LSUS-US</v>
          </cell>
          <cell r="Y2801">
            <v>1550</v>
          </cell>
          <cell r="AF2801">
            <v>1581</v>
          </cell>
          <cell r="AU2801">
            <v>129.16666666666666</v>
          </cell>
        </row>
        <row r="2802">
          <cell r="D2802" t="str">
            <v>J29784</v>
          </cell>
          <cell r="H2802" t="str">
            <v>OK</v>
          </cell>
          <cell r="U2802" t="str">
            <v>LSUS-US</v>
          </cell>
          <cell r="Y2802">
            <v>1450</v>
          </cell>
          <cell r="AF2802">
            <v>1479</v>
          </cell>
          <cell r="AU2802">
            <v>120.83333333333333</v>
          </cell>
        </row>
        <row r="2803">
          <cell r="D2803" t="str">
            <v>J29785</v>
          </cell>
          <cell r="H2803" t="str">
            <v>OK</v>
          </cell>
          <cell r="U2803" t="str">
            <v>LSUS-US</v>
          </cell>
          <cell r="Y2803">
            <v>819</v>
          </cell>
          <cell r="AF2803">
            <v>836</v>
          </cell>
          <cell r="AU2803">
            <v>22.75</v>
          </cell>
        </row>
        <row r="2804">
          <cell r="D2804" t="str">
            <v>J29786</v>
          </cell>
          <cell r="H2804" t="str">
            <v>OK</v>
          </cell>
          <cell r="U2804" t="str">
            <v>LSUS-US</v>
          </cell>
          <cell r="Y2804">
            <v>1240</v>
          </cell>
          <cell r="AF2804">
            <v>1265</v>
          </cell>
          <cell r="AU2804">
            <v>34.444444444444443</v>
          </cell>
        </row>
        <row r="2805">
          <cell r="D2805" t="str">
            <v>J29787</v>
          </cell>
          <cell r="H2805" t="str">
            <v>OK</v>
          </cell>
          <cell r="U2805" t="str">
            <v>LSUS-US</v>
          </cell>
          <cell r="Y2805">
            <v>1811</v>
          </cell>
          <cell r="AF2805">
            <v>1848</v>
          </cell>
          <cell r="AU2805">
            <v>45.274999999999999</v>
          </cell>
        </row>
        <row r="2806">
          <cell r="D2806" t="str">
            <v>J29788</v>
          </cell>
          <cell r="H2806" t="str">
            <v>OK</v>
          </cell>
          <cell r="U2806" t="str">
            <v>LSUS-US</v>
          </cell>
          <cell r="Y2806">
            <v>681</v>
          </cell>
          <cell r="AF2806">
            <v>695</v>
          </cell>
          <cell r="AU2806">
            <v>17.024999999999999</v>
          </cell>
        </row>
        <row r="2807">
          <cell r="D2807" t="str">
            <v>J29789</v>
          </cell>
          <cell r="H2807" t="str">
            <v>OK</v>
          </cell>
          <cell r="U2807" t="str">
            <v>LSE-EU</v>
          </cell>
          <cell r="Y2807">
            <v>18961</v>
          </cell>
          <cell r="AF2807">
            <v>19341</v>
          </cell>
          <cell r="AU2807">
            <v>790.04166666666663</v>
          </cell>
        </row>
        <row r="2808">
          <cell r="D2808" t="str">
            <v>J29790</v>
          </cell>
          <cell r="H2808" t="str">
            <v>OK</v>
          </cell>
          <cell r="U2808" t="str">
            <v>LSE-EU</v>
          </cell>
          <cell r="Y2808">
            <v>545</v>
          </cell>
          <cell r="AF2808">
            <v>556</v>
          </cell>
          <cell r="AU2808">
            <v>18.166666666666668</v>
          </cell>
        </row>
        <row r="2809">
          <cell r="D2809" t="str">
            <v>J29791</v>
          </cell>
          <cell r="H2809" t="str">
            <v>OK</v>
          </cell>
          <cell r="U2809" t="str">
            <v>LSE-EU</v>
          </cell>
          <cell r="Y2809">
            <v>1127</v>
          </cell>
          <cell r="AF2809">
            <v>1150</v>
          </cell>
          <cell r="AU2809">
            <v>46.958333333333336</v>
          </cell>
        </row>
        <row r="2810">
          <cell r="D2810" t="str">
            <v>J29792</v>
          </cell>
          <cell r="H2810" t="str">
            <v>OK</v>
          </cell>
          <cell r="U2810" t="str">
            <v>LSE-EU</v>
          </cell>
          <cell r="Y2810">
            <v>7101</v>
          </cell>
          <cell r="AF2810">
            <v>7244</v>
          </cell>
          <cell r="AU2810">
            <v>295.875</v>
          </cell>
        </row>
        <row r="2811">
          <cell r="D2811" t="str">
            <v>J29793</v>
          </cell>
          <cell r="H2811" t="e">
            <v>#REF!</v>
          </cell>
          <cell r="U2811" t="str">
            <v>LSE-EU</v>
          </cell>
          <cell r="Y2811">
            <v>271</v>
          </cell>
          <cell r="AF2811">
            <v>277</v>
          </cell>
          <cell r="AU2811">
            <v>9.0333333333333332</v>
          </cell>
        </row>
        <row r="2812">
          <cell r="D2812" t="str">
            <v>J29794</v>
          </cell>
          <cell r="H2812" t="e">
            <v>#REF!</v>
          </cell>
          <cell r="U2812" t="str">
            <v>LSE-EU</v>
          </cell>
          <cell r="Y2812">
            <v>14275</v>
          </cell>
          <cell r="AF2812">
            <v>14561</v>
          </cell>
          <cell r="AU2812">
            <v>475.83333333333331</v>
          </cell>
        </row>
        <row r="2813">
          <cell r="D2813" t="str">
            <v>J29795</v>
          </cell>
          <cell r="H2813" t="e">
            <v>#REF!</v>
          </cell>
          <cell r="U2813" t="str">
            <v>LSE-EU</v>
          </cell>
          <cell r="Y2813">
            <v>2044</v>
          </cell>
          <cell r="AF2813">
            <v>2085</v>
          </cell>
          <cell r="AU2813">
            <v>68.13333333333334</v>
          </cell>
        </row>
        <row r="2814">
          <cell r="D2814" t="str">
            <v>J29796</v>
          </cell>
          <cell r="H2814" t="e">
            <v>#REF!</v>
          </cell>
          <cell r="U2814" t="str">
            <v>LSE-EU</v>
          </cell>
          <cell r="Y2814">
            <v>851</v>
          </cell>
          <cell r="AF2814">
            <v>869</v>
          </cell>
          <cell r="AU2814">
            <v>28.366666666666667</v>
          </cell>
        </row>
        <row r="2815">
          <cell r="D2815" t="str">
            <v>J29797</v>
          </cell>
          <cell r="H2815" t="str">
            <v>OK</v>
          </cell>
          <cell r="U2815" t="str">
            <v>LACL-PE</v>
          </cell>
          <cell r="Y2815">
            <v>425</v>
          </cell>
          <cell r="AF2815">
            <v>434</v>
          </cell>
          <cell r="AU2815">
            <v>14.166666666666666</v>
          </cell>
        </row>
        <row r="2816">
          <cell r="D2816" t="str">
            <v>J29798</v>
          </cell>
          <cell r="H2816" t="str">
            <v>OK</v>
          </cell>
          <cell r="U2816" t="str">
            <v>LACL-CL</v>
          </cell>
          <cell r="Y2816">
            <v>876</v>
          </cell>
          <cell r="AF2816">
            <v>894</v>
          </cell>
          <cell r="AU2816">
            <v>29.2</v>
          </cell>
        </row>
        <row r="2817">
          <cell r="D2817" t="str">
            <v>J29799</v>
          </cell>
          <cell r="H2817" t="str">
            <v>OK</v>
          </cell>
          <cell r="U2817" t="str">
            <v>LACL-CL</v>
          </cell>
          <cell r="Y2817">
            <v>876</v>
          </cell>
          <cell r="AF2817">
            <v>894</v>
          </cell>
          <cell r="AU2817">
            <v>29.2</v>
          </cell>
        </row>
        <row r="2818">
          <cell r="D2818" t="str">
            <v>J29800</v>
          </cell>
          <cell r="H2818" t="str">
            <v>OK</v>
          </cell>
          <cell r="U2818" t="str">
            <v>LACL-CL</v>
          </cell>
          <cell r="Y2818">
            <v>876</v>
          </cell>
          <cell r="AF2818">
            <v>894</v>
          </cell>
          <cell r="AU2818">
            <v>29.2</v>
          </cell>
        </row>
        <row r="2819">
          <cell r="D2819" t="str">
            <v>J29801</v>
          </cell>
          <cell r="H2819" t="str">
            <v>OK</v>
          </cell>
          <cell r="U2819" t="str">
            <v>LACL-PE</v>
          </cell>
          <cell r="Y2819">
            <v>425</v>
          </cell>
          <cell r="AF2819">
            <v>434</v>
          </cell>
          <cell r="AU2819">
            <v>14.166666666666666</v>
          </cell>
        </row>
        <row r="2820">
          <cell r="D2820" t="str">
            <v>J29802</v>
          </cell>
          <cell r="H2820" t="str">
            <v>OK</v>
          </cell>
          <cell r="U2820" t="str">
            <v>LACL-PE</v>
          </cell>
          <cell r="Y2820">
            <v>425</v>
          </cell>
          <cell r="AF2820">
            <v>434</v>
          </cell>
          <cell r="AU2820">
            <v>14.166666666666666</v>
          </cell>
        </row>
        <row r="2821">
          <cell r="D2821" t="str">
            <v>J29803</v>
          </cell>
          <cell r="H2821" t="str">
            <v>OK</v>
          </cell>
          <cell r="U2821" t="str">
            <v>LSC-CA</v>
          </cell>
          <cell r="Y2821">
            <v>2280</v>
          </cell>
          <cell r="AF2821">
            <v>2326</v>
          </cell>
          <cell r="AU2821">
            <v>63.333333333333336</v>
          </cell>
        </row>
        <row r="2822">
          <cell r="D2822" t="str">
            <v>J29804</v>
          </cell>
          <cell r="H2822" t="str">
            <v>OK</v>
          </cell>
          <cell r="U2822" t="str">
            <v>LSC-CA</v>
          </cell>
          <cell r="Y2822">
            <v>2585</v>
          </cell>
          <cell r="AF2822">
            <v>2637</v>
          </cell>
          <cell r="AU2822">
            <v>86.166666666666671</v>
          </cell>
        </row>
        <row r="2823">
          <cell r="D2823" t="str">
            <v>J29805</v>
          </cell>
          <cell r="H2823" t="str">
            <v>OK</v>
          </cell>
          <cell r="U2823" t="str">
            <v>LSUS-US</v>
          </cell>
          <cell r="Y2823">
            <v>1500</v>
          </cell>
          <cell r="AF2823">
            <v>1530</v>
          </cell>
          <cell r="AU2823">
            <v>187.5</v>
          </cell>
        </row>
        <row r="2824">
          <cell r="D2824" t="str">
            <v>J29806</v>
          </cell>
          <cell r="H2824" t="str">
            <v>OK</v>
          </cell>
          <cell r="U2824" t="str">
            <v>LSUS-US</v>
          </cell>
          <cell r="Y2824">
            <v>200</v>
          </cell>
          <cell r="AF2824">
            <v>204</v>
          </cell>
          <cell r="AU2824">
            <v>6.666666666666667</v>
          </cell>
        </row>
        <row r="2825">
          <cell r="D2825" t="str">
            <v>J29807</v>
          </cell>
          <cell r="H2825" t="str">
            <v>OK</v>
          </cell>
          <cell r="U2825" t="str">
            <v>LSUS-US</v>
          </cell>
          <cell r="Y2825">
            <v>1800</v>
          </cell>
          <cell r="AF2825">
            <v>1836</v>
          </cell>
          <cell r="AU2825">
            <v>60</v>
          </cell>
        </row>
        <row r="2826">
          <cell r="D2826" t="str">
            <v>J29808</v>
          </cell>
          <cell r="H2826" t="str">
            <v>OK</v>
          </cell>
          <cell r="U2826" t="str">
            <v>LSUS-US</v>
          </cell>
          <cell r="Y2826">
            <v>3935</v>
          </cell>
          <cell r="AF2826">
            <v>4014</v>
          </cell>
          <cell r="AU2826">
            <v>109.30555555555556</v>
          </cell>
        </row>
        <row r="2827">
          <cell r="D2827" t="str">
            <v>J29809</v>
          </cell>
          <cell r="H2827" t="str">
            <v>OK</v>
          </cell>
          <cell r="U2827" t="str">
            <v>LSUS-US</v>
          </cell>
          <cell r="Y2827">
            <v>11642</v>
          </cell>
          <cell r="AF2827">
            <v>11875</v>
          </cell>
          <cell r="AU2827">
            <v>323.38888888888891</v>
          </cell>
        </row>
        <row r="2828">
          <cell r="D2828" t="str">
            <v>J29810</v>
          </cell>
          <cell r="H2828" t="e">
            <v>#REF!</v>
          </cell>
          <cell r="U2828" t="str">
            <v>LSUS-US</v>
          </cell>
          <cell r="Y2828">
            <v>3209</v>
          </cell>
          <cell r="AF2828">
            <v>3274</v>
          </cell>
          <cell r="AU2828">
            <v>89.138888888888886</v>
          </cell>
        </row>
        <row r="2829">
          <cell r="D2829" t="str">
            <v>J29811</v>
          </cell>
          <cell r="H2829" t="str">
            <v>OK</v>
          </cell>
          <cell r="U2829" t="str">
            <v>VN-VN</v>
          </cell>
          <cell r="Y2829">
            <v>200</v>
          </cell>
          <cell r="AF2829">
            <v>204</v>
          </cell>
          <cell r="AU2829">
            <v>6.666666666666667</v>
          </cell>
        </row>
        <row r="2830">
          <cell r="D2830" t="str">
            <v>J29812</v>
          </cell>
          <cell r="H2830" t="str">
            <v>OK</v>
          </cell>
          <cell r="U2830" t="str">
            <v>VN-VN</v>
          </cell>
          <cell r="Y2830">
            <v>200</v>
          </cell>
          <cell r="AF2830">
            <v>204</v>
          </cell>
          <cell r="AU2830">
            <v>5.5555555555555554</v>
          </cell>
        </row>
        <row r="2831">
          <cell r="D2831" t="str">
            <v>J29813</v>
          </cell>
          <cell r="H2831" t="e">
            <v>#REF!</v>
          </cell>
          <cell r="U2831" t="str">
            <v>VN-VN</v>
          </cell>
          <cell r="Y2831">
            <v>500</v>
          </cell>
          <cell r="AF2831">
            <v>510</v>
          </cell>
          <cell r="AU2831">
            <v>13.888888888888889</v>
          </cell>
        </row>
        <row r="2832">
          <cell r="D2832" t="str">
            <v>J29814</v>
          </cell>
          <cell r="H2832" t="str">
            <v>OK</v>
          </cell>
          <cell r="U2832" t="str">
            <v>MN-MN</v>
          </cell>
          <cell r="Y2832">
            <v>216</v>
          </cell>
          <cell r="AF2832">
            <v>221</v>
          </cell>
          <cell r="AU2832">
            <v>6</v>
          </cell>
        </row>
        <row r="2833">
          <cell r="D2833" t="str">
            <v>J29815</v>
          </cell>
          <cell r="H2833" t="str">
            <v>OK</v>
          </cell>
          <cell r="U2833" t="str">
            <v>MN-MN</v>
          </cell>
          <cell r="Y2833">
            <v>211</v>
          </cell>
          <cell r="AF2833">
            <v>216</v>
          </cell>
          <cell r="AU2833">
            <v>7.0333333333333332</v>
          </cell>
        </row>
        <row r="2834">
          <cell r="D2834" t="str">
            <v>J29816</v>
          </cell>
          <cell r="H2834" t="e">
            <v>#REF!</v>
          </cell>
          <cell r="U2834" t="str">
            <v>MN-MN</v>
          </cell>
          <cell r="Y2834">
            <v>422</v>
          </cell>
          <cell r="AF2834">
            <v>431</v>
          </cell>
          <cell r="AU2834">
            <v>11.722222222222221</v>
          </cell>
        </row>
        <row r="2835">
          <cell r="D2835" t="str">
            <v>J29817</v>
          </cell>
          <cell r="H2835" t="str">
            <v>OK</v>
          </cell>
          <cell r="U2835" t="str">
            <v>MN-MN</v>
          </cell>
          <cell r="Y2835">
            <v>50</v>
          </cell>
          <cell r="AF2835">
            <v>51</v>
          </cell>
          <cell r="AU2835">
            <v>1.6666666666666667</v>
          </cell>
        </row>
        <row r="2836">
          <cell r="D2836" t="str">
            <v>J29818</v>
          </cell>
          <cell r="H2836" t="e">
            <v>#REF!</v>
          </cell>
          <cell r="U2836" t="str">
            <v>AMA-PK</v>
          </cell>
          <cell r="Y2836">
            <v>726</v>
          </cell>
          <cell r="AF2836">
            <v>741</v>
          </cell>
          <cell r="AU2836">
            <v>20.166666666666668</v>
          </cell>
        </row>
        <row r="2837">
          <cell r="D2837" t="str">
            <v>J29819</v>
          </cell>
          <cell r="H2837" t="str">
            <v>OK</v>
          </cell>
          <cell r="U2837" t="str">
            <v>AMA-PK</v>
          </cell>
          <cell r="Y2837">
            <v>1500</v>
          </cell>
          <cell r="AF2837">
            <v>1530</v>
          </cell>
          <cell r="AU2837">
            <v>46.875</v>
          </cell>
        </row>
        <row r="2838">
          <cell r="D2838" t="str">
            <v>J29820</v>
          </cell>
          <cell r="H2838" t="str">
            <v>OK</v>
          </cell>
          <cell r="U2838" t="str">
            <v>AMA-PK</v>
          </cell>
          <cell r="Y2838">
            <v>1726</v>
          </cell>
          <cell r="AF2838">
            <v>1761</v>
          </cell>
          <cell r="AU2838">
            <v>57.533333333333331</v>
          </cell>
        </row>
        <row r="2839">
          <cell r="D2839" t="str">
            <v>J29821</v>
          </cell>
          <cell r="H2839" t="str">
            <v>OK</v>
          </cell>
          <cell r="U2839" t="str">
            <v>AMA-PK</v>
          </cell>
          <cell r="Y2839">
            <v>2211</v>
          </cell>
          <cell r="AF2839">
            <v>2256</v>
          </cell>
          <cell r="AU2839">
            <v>73.7</v>
          </cell>
        </row>
        <row r="2840">
          <cell r="D2840" t="str">
            <v>J29822</v>
          </cell>
          <cell r="H2840" t="e">
            <v>#REF!</v>
          </cell>
          <cell r="U2840" t="str">
            <v>AMA-JP</v>
          </cell>
          <cell r="Y2840">
            <v>220</v>
          </cell>
          <cell r="AF2840">
            <v>225</v>
          </cell>
          <cell r="AU2840">
            <v>7.333333333333333</v>
          </cell>
        </row>
        <row r="2841">
          <cell r="D2841" t="str">
            <v>J29823</v>
          </cell>
          <cell r="H2841" t="e">
            <v>#REF!</v>
          </cell>
          <cell r="U2841" t="str">
            <v>AMA-JP</v>
          </cell>
          <cell r="Y2841">
            <v>1580</v>
          </cell>
          <cell r="AF2841">
            <v>1612</v>
          </cell>
          <cell r="AU2841">
            <v>52.666666666666664</v>
          </cell>
        </row>
        <row r="2842">
          <cell r="D2842" t="str">
            <v>J29824</v>
          </cell>
          <cell r="H2842" t="str">
            <v>OK</v>
          </cell>
          <cell r="U2842" t="str">
            <v>AMA-JP</v>
          </cell>
          <cell r="Y2842">
            <v>588</v>
          </cell>
          <cell r="AF2842">
            <v>600</v>
          </cell>
          <cell r="AU2842">
            <v>16.333333333333332</v>
          </cell>
        </row>
        <row r="2843">
          <cell r="D2843" t="str">
            <v>J29825</v>
          </cell>
          <cell r="H2843" t="e">
            <v>#REF!</v>
          </cell>
          <cell r="U2843" t="str">
            <v>AMA-JP</v>
          </cell>
          <cell r="Y2843">
            <v>1732</v>
          </cell>
          <cell r="AF2843">
            <v>1767</v>
          </cell>
          <cell r="AU2843">
            <v>57.733333333333334</v>
          </cell>
        </row>
        <row r="2844">
          <cell r="D2844" t="str">
            <v>J29826</v>
          </cell>
          <cell r="H2844" t="e">
            <v>#REF!</v>
          </cell>
          <cell r="U2844" t="str">
            <v>AMA-MY</v>
          </cell>
          <cell r="Y2844">
            <v>487</v>
          </cell>
          <cell r="AF2844">
            <v>497</v>
          </cell>
          <cell r="AU2844">
            <v>16.233333333333334</v>
          </cell>
        </row>
        <row r="2845">
          <cell r="D2845" t="str">
            <v>J29827</v>
          </cell>
          <cell r="H2845" t="str">
            <v>OK</v>
          </cell>
          <cell r="U2845" t="str">
            <v>AMA-MY</v>
          </cell>
          <cell r="Y2845">
            <v>907</v>
          </cell>
          <cell r="AF2845">
            <v>926</v>
          </cell>
          <cell r="AU2845">
            <v>30.233333333333334</v>
          </cell>
        </row>
        <row r="2846">
          <cell r="D2846" t="str">
            <v>J29828</v>
          </cell>
          <cell r="H2846" t="e">
            <v>#REF!</v>
          </cell>
          <cell r="U2846" t="str">
            <v>ID-ID</v>
          </cell>
          <cell r="Y2846">
            <v>550</v>
          </cell>
          <cell r="AF2846">
            <v>561</v>
          </cell>
          <cell r="AU2846">
            <v>18.333333333333332</v>
          </cell>
        </row>
        <row r="2847">
          <cell r="D2847" t="str">
            <v>J29829</v>
          </cell>
          <cell r="H2847" t="e">
            <v>#REF!</v>
          </cell>
          <cell r="U2847" t="str">
            <v>ID-ID</v>
          </cell>
          <cell r="Y2847">
            <v>208</v>
          </cell>
          <cell r="AF2847">
            <v>213</v>
          </cell>
          <cell r="AU2847">
            <v>5.7777777777777777</v>
          </cell>
        </row>
        <row r="2848">
          <cell r="D2848" t="str">
            <v>J29830</v>
          </cell>
          <cell r="H2848" t="e">
            <v>#REF!</v>
          </cell>
          <cell r="U2848" t="str">
            <v>CN-CN</v>
          </cell>
          <cell r="Y2848">
            <v>4595</v>
          </cell>
          <cell r="AF2848">
            <v>4687</v>
          </cell>
          <cell r="AU2848">
            <v>127.63888888888889</v>
          </cell>
        </row>
        <row r="2849">
          <cell r="D2849" t="str">
            <v>J29831</v>
          </cell>
          <cell r="H2849" t="str">
            <v>OK</v>
          </cell>
          <cell r="U2849" t="str">
            <v>LSUS-US</v>
          </cell>
          <cell r="Y2849">
            <v>1712</v>
          </cell>
          <cell r="AF2849">
            <v>1747</v>
          </cell>
          <cell r="AU2849">
            <v>42.8</v>
          </cell>
        </row>
        <row r="2850">
          <cell r="D2850" t="str">
            <v>J29832</v>
          </cell>
          <cell r="H2850" t="str">
            <v>OK</v>
          </cell>
          <cell r="U2850" t="str">
            <v>LSUS-US</v>
          </cell>
          <cell r="Y2850">
            <v>780</v>
          </cell>
          <cell r="AF2850">
            <v>796</v>
          </cell>
          <cell r="AU2850">
            <v>19.5</v>
          </cell>
        </row>
        <row r="2851">
          <cell r="D2851" t="str">
            <v>J29833</v>
          </cell>
          <cell r="H2851" t="str">
            <v>OK</v>
          </cell>
          <cell r="U2851" t="str">
            <v>LSUS-US</v>
          </cell>
          <cell r="Y2851">
            <v>1799</v>
          </cell>
          <cell r="AF2851">
            <v>1835</v>
          </cell>
          <cell r="AU2851">
            <v>44.975000000000001</v>
          </cell>
        </row>
        <row r="2852">
          <cell r="D2852" t="str">
            <v>J29834</v>
          </cell>
          <cell r="H2852" t="str">
            <v>OK</v>
          </cell>
          <cell r="U2852" t="str">
            <v>LSUS-US</v>
          </cell>
          <cell r="Y2852">
            <v>693</v>
          </cell>
          <cell r="AF2852">
            <v>707</v>
          </cell>
          <cell r="AU2852">
            <v>17.324999999999999</v>
          </cell>
        </row>
        <row r="2853">
          <cell r="D2853" t="str">
            <v>J29835</v>
          </cell>
          <cell r="H2853" t="e">
            <v>#REF!</v>
          </cell>
          <cell r="U2853" t="str">
            <v>LSC-CA</v>
          </cell>
          <cell r="Y2853">
            <v>1332</v>
          </cell>
          <cell r="AF2853">
            <v>1359</v>
          </cell>
          <cell r="AU2853">
            <v>44.4</v>
          </cell>
        </row>
        <row r="2854">
          <cell r="D2854" t="str">
            <v>J29836</v>
          </cell>
          <cell r="H2854" t="str">
            <v>PLEASE ISSUE PO ON:-8/18/21</v>
          </cell>
          <cell r="U2854" t="str">
            <v>LSC-CA</v>
          </cell>
          <cell r="Y2854">
            <v>251</v>
          </cell>
          <cell r="AF2854">
            <v>257</v>
          </cell>
          <cell r="AU2854">
            <v>8.3666666666666671</v>
          </cell>
        </row>
        <row r="2855">
          <cell r="D2855" t="str">
            <v>J29837</v>
          </cell>
          <cell r="H2855" t="str">
            <v>OK</v>
          </cell>
          <cell r="U2855" t="str">
            <v>LSC-CA</v>
          </cell>
          <cell r="Y2855">
            <v>999</v>
          </cell>
          <cell r="AF2855">
            <v>1019</v>
          </cell>
          <cell r="AU2855">
            <v>31.21875</v>
          </cell>
        </row>
        <row r="2856">
          <cell r="D2856" t="str">
            <v>J29838</v>
          </cell>
          <cell r="H2856" t="str">
            <v>OK</v>
          </cell>
          <cell r="U2856" t="str">
            <v>LSC-CA</v>
          </cell>
          <cell r="Y2856">
            <v>890</v>
          </cell>
          <cell r="AF2856">
            <v>908</v>
          </cell>
          <cell r="AU2856">
            <v>29.666666666666668</v>
          </cell>
        </row>
        <row r="2857">
          <cell r="D2857" t="str">
            <v>J29839</v>
          </cell>
          <cell r="H2857" t="str">
            <v>OK</v>
          </cell>
          <cell r="U2857" t="str">
            <v>LSC-CA</v>
          </cell>
          <cell r="Y2857">
            <v>610</v>
          </cell>
          <cell r="AF2857">
            <v>623</v>
          </cell>
          <cell r="AU2857">
            <v>20.333333333333332</v>
          </cell>
        </row>
        <row r="2858">
          <cell r="D2858" t="str">
            <v>J29840</v>
          </cell>
          <cell r="H2858" t="str">
            <v>PLEASE ISSUE PO ON:-8/14/21</v>
          </cell>
          <cell r="U2858" t="str">
            <v>LSC-CA</v>
          </cell>
          <cell r="Y2858">
            <v>6504</v>
          </cell>
          <cell r="AF2858">
            <v>6635</v>
          </cell>
          <cell r="AU2858">
            <v>542</v>
          </cell>
        </row>
        <row r="2859">
          <cell r="D2859" t="str">
            <v>J29841</v>
          </cell>
          <cell r="H2859" t="str">
            <v>OK</v>
          </cell>
          <cell r="U2859" t="str">
            <v>LSC-CA</v>
          </cell>
          <cell r="Y2859">
            <v>7104</v>
          </cell>
          <cell r="AF2859">
            <v>7247</v>
          </cell>
          <cell r="AU2859">
            <v>592</v>
          </cell>
        </row>
        <row r="2860">
          <cell r="D2860" t="str">
            <v>J29842</v>
          </cell>
          <cell r="H2860" t="str">
            <v>PLEASE ISSUE PO ON:-8/12/21</v>
          </cell>
          <cell r="U2860" t="str">
            <v>LSC-CA</v>
          </cell>
          <cell r="Y2860">
            <v>6996</v>
          </cell>
          <cell r="AF2860">
            <v>7136</v>
          </cell>
          <cell r="AU2860">
            <v>583</v>
          </cell>
        </row>
        <row r="2861">
          <cell r="D2861" t="str">
            <v>J29843</v>
          </cell>
          <cell r="H2861" t="str">
            <v>OK</v>
          </cell>
          <cell r="U2861" t="str">
            <v>LSC-CA</v>
          </cell>
          <cell r="Y2861">
            <v>7800</v>
          </cell>
          <cell r="AF2861">
            <v>7956</v>
          </cell>
          <cell r="AU2861">
            <v>650</v>
          </cell>
        </row>
        <row r="2862">
          <cell r="D2862" t="str">
            <v>J29844</v>
          </cell>
          <cell r="H2862" t="str">
            <v>OK</v>
          </cell>
          <cell r="U2862" t="str">
            <v>LSC-CA</v>
          </cell>
          <cell r="Y2862">
            <v>372</v>
          </cell>
          <cell r="AF2862">
            <v>380</v>
          </cell>
          <cell r="AU2862">
            <v>31</v>
          </cell>
        </row>
        <row r="2863">
          <cell r="D2863" t="str">
            <v>J29845</v>
          </cell>
          <cell r="H2863" t="str">
            <v>OK</v>
          </cell>
          <cell r="U2863" t="str">
            <v>LSC-CA</v>
          </cell>
          <cell r="Y2863">
            <v>204</v>
          </cell>
          <cell r="AF2863">
            <v>209</v>
          </cell>
          <cell r="AU2863">
            <v>17</v>
          </cell>
        </row>
        <row r="2864">
          <cell r="D2864" t="str">
            <v>J29846</v>
          </cell>
          <cell r="H2864" t="str">
            <v>OK</v>
          </cell>
          <cell r="U2864" t="str">
            <v>LSC-CA</v>
          </cell>
          <cell r="Y2864">
            <v>204</v>
          </cell>
          <cell r="AF2864">
            <v>209</v>
          </cell>
          <cell r="AU2864">
            <v>17</v>
          </cell>
        </row>
        <row r="2865">
          <cell r="D2865" t="str">
            <v>J29847</v>
          </cell>
          <cell r="H2865" t="str">
            <v>OK</v>
          </cell>
          <cell r="U2865" t="str">
            <v>LSC-CA</v>
          </cell>
          <cell r="Y2865">
            <v>300</v>
          </cell>
          <cell r="AF2865">
            <v>306</v>
          </cell>
          <cell r="AU2865">
            <v>25</v>
          </cell>
        </row>
        <row r="2866">
          <cell r="D2866" t="str">
            <v>J29848</v>
          </cell>
          <cell r="H2866" t="str">
            <v>OK</v>
          </cell>
          <cell r="U2866" t="str">
            <v>LSC-CA</v>
          </cell>
          <cell r="Y2866">
            <v>204</v>
          </cell>
          <cell r="AF2866">
            <v>209</v>
          </cell>
          <cell r="AU2866">
            <v>17</v>
          </cell>
        </row>
        <row r="2867">
          <cell r="D2867" t="str">
            <v>J29849</v>
          </cell>
          <cell r="H2867" t="str">
            <v>OK</v>
          </cell>
          <cell r="U2867" t="str">
            <v>MN-MN</v>
          </cell>
          <cell r="Y2867">
            <v>224</v>
          </cell>
          <cell r="AF2867">
            <v>229</v>
          </cell>
          <cell r="AU2867">
            <v>6.2222222222222223</v>
          </cell>
        </row>
        <row r="2868">
          <cell r="D2868" t="str">
            <v>J29850</v>
          </cell>
          <cell r="H2868" t="str">
            <v>OK</v>
          </cell>
          <cell r="U2868" t="str">
            <v>AMA-MY</v>
          </cell>
          <cell r="Y2868">
            <v>907</v>
          </cell>
          <cell r="AF2868">
            <v>926</v>
          </cell>
          <cell r="AU2868">
            <v>30.233333333333334</v>
          </cell>
        </row>
        <row r="2869">
          <cell r="D2869" t="str">
            <v>J29851</v>
          </cell>
          <cell r="H2869" t="e">
            <v>#REF!</v>
          </cell>
          <cell r="U2869" t="str">
            <v>AMA-MY</v>
          </cell>
          <cell r="Y2869">
            <v>414</v>
          </cell>
          <cell r="AF2869">
            <v>423</v>
          </cell>
          <cell r="AU2869">
            <v>13.8</v>
          </cell>
        </row>
        <row r="2870">
          <cell r="D2870" t="str">
            <v>J29852</v>
          </cell>
          <cell r="H2870" t="str">
            <v>OK</v>
          </cell>
          <cell r="U2870" t="str">
            <v>HK-HK</v>
          </cell>
          <cell r="Y2870">
            <v>228</v>
          </cell>
          <cell r="AF2870">
            <v>233</v>
          </cell>
          <cell r="AU2870">
            <v>7.6</v>
          </cell>
        </row>
        <row r="2871">
          <cell r="D2871" t="str">
            <v>J29853</v>
          </cell>
          <cell r="H2871" t="str">
            <v>OK</v>
          </cell>
          <cell r="U2871" t="str">
            <v>HK-HK</v>
          </cell>
          <cell r="Y2871">
            <v>326</v>
          </cell>
          <cell r="AF2871">
            <v>333</v>
          </cell>
          <cell r="AU2871">
            <v>10.866666666666667</v>
          </cell>
        </row>
        <row r="2872">
          <cell r="D2872" t="str">
            <v>J29854</v>
          </cell>
          <cell r="H2872" t="str">
            <v>OK</v>
          </cell>
          <cell r="U2872" t="str">
            <v>LSUS-US</v>
          </cell>
          <cell r="Y2872">
            <v>2150</v>
          </cell>
          <cell r="AF2872">
            <v>2193</v>
          </cell>
          <cell r="AU2872">
            <v>59.722222222222221</v>
          </cell>
        </row>
        <row r="2873">
          <cell r="D2873" t="str">
            <v>J29855</v>
          </cell>
          <cell r="H2873" t="str">
            <v>OK</v>
          </cell>
          <cell r="U2873" t="str">
            <v>LSUS-US</v>
          </cell>
          <cell r="Y2873">
            <v>350</v>
          </cell>
          <cell r="AF2873">
            <v>357</v>
          </cell>
          <cell r="AU2873">
            <v>9.7222222222222214</v>
          </cell>
        </row>
        <row r="2874">
          <cell r="D2874" t="str">
            <v>J29856</v>
          </cell>
          <cell r="H2874" t="str">
            <v>OK</v>
          </cell>
          <cell r="U2874" t="str">
            <v>LSUS-US</v>
          </cell>
          <cell r="Y2874">
            <v>783</v>
          </cell>
          <cell r="AF2874">
            <v>799</v>
          </cell>
          <cell r="AU2874">
            <v>26.1</v>
          </cell>
        </row>
        <row r="2875">
          <cell r="D2875" t="str">
            <v>J29857</v>
          </cell>
          <cell r="H2875" t="str">
            <v>OK</v>
          </cell>
          <cell r="U2875" t="str">
            <v>LSUS-US</v>
          </cell>
          <cell r="Y2875">
            <v>1125</v>
          </cell>
          <cell r="AF2875">
            <v>1148</v>
          </cell>
          <cell r="AU2875">
            <v>37.5</v>
          </cell>
        </row>
        <row r="2876">
          <cell r="D2876" t="str">
            <v>J29858</v>
          </cell>
          <cell r="H2876" t="str">
            <v>OK</v>
          </cell>
          <cell r="U2876" t="str">
            <v>LSUS-US</v>
          </cell>
          <cell r="Y2876">
            <v>2140</v>
          </cell>
          <cell r="AF2876">
            <v>2183</v>
          </cell>
          <cell r="AU2876">
            <v>53.5</v>
          </cell>
        </row>
        <row r="2877">
          <cell r="D2877" t="str">
            <v>J29859</v>
          </cell>
          <cell r="H2877" t="str">
            <v>OK</v>
          </cell>
          <cell r="U2877" t="str">
            <v>LSC-CA</v>
          </cell>
          <cell r="Y2877">
            <v>204</v>
          </cell>
          <cell r="AF2877">
            <v>209</v>
          </cell>
          <cell r="AU2877">
            <v>17</v>
          </cell>
        </row>
        <row r="2878">
          <cell r="D2878" t="str">
            <v>J29860</v>
          </cell>
          <cell r="H2878" t="str">
            <v>OK</v>
          </cell>
          <cell r="U2878" t="str">
            <v>LSUS-US</v>
          </cell>
          <cell r="Y2878">
            <v>860</v>
          </cell>
          <cell r="AF2878">
            <v>878</v>
          </cell>
          <cell r="AU2878">
            <v>21.5</v>
          </cell>
        </row>
        <row r="2879">
          <cell r="D2879" t="str">
            <v>J29861</v>
          </cell>
          <cell r="H2879" t="str">
            <v>OK</v>
          </cell>
          <cell r="U2879" t="str">
            <v>LSUS-US</v>
          </cell>
          <cell r="Y2879">
            <v>381</v>
          </cell>
          <cell r="AF2879">
            <v>389</v>
          </cell>
          <cell r="AU2879">
            <v>9.5250000000000004</v>
          </cell>
        </row>
        <row r="2880">
          <cell r="D2880" t="str">
            <v>J29862</v>
          </cell>
          <cell r="H2880" t="str">
            <v>OK</v>
          </cell>
          <cell r="U2880" t="str">
            <v>LSUS-US</v>
          </cell>
          <cell r="Y2880">
            <v>915</v>
          </cell>
          <cell r="AF2880">
            <v>934</v>
          </cell>
          <cell r="AU2880">
            <v>22.875</v>
          </cell>
        </row>
        <row r="2881">
          <cell r="D2881" t="str">
            <v>J29863</v>
          </cell>
          <cell r="H2881" t="str">
            <v>OK</v>
          </cell>
          <cell r="U2881" t="str">
            <v>LSUS-US</v>
          </cell>
          <cell r="Y2881">
            <v>1452</v>
          </cell>
          <cell r="AF2881">
            <v>1482</v>
          </cell>
          <cell r="AU2881">
            <v>40.333333333333336</v>
          </cell>
        </row>
        <row r="2882">
          <cell r="D2882" t="str">
            <v>J29864</v>
          </cell>
          <cell r="H2882" t="str">
            <v>OK</v>
          </cell>
          <cell r="U2882" t="str">
            <v>LSUS-US</v>
          </cell>
          <cell r="Y2882">
            <v>1048</v>
          </cell>
          <cell r="AF2882">
            <v>1069</v>
          </cell>
          <cell r="AU2882">
            <v>29.111111111111111</v>
          </cell>
        </row>
        <row r="2883">
          <cell r="D2883" t="str">
            <v>J29865</v>
          </cell>
          <cell r="H2883" t="str">
            <v>OK</v>
          </cell>
          <cell r="U2883" t="str">
            <v>LSUS-US</v>
          </cell>
          <cell r="Y2883">
            <v>1079</v>
          </cell>
          <cell r="AF2883">
            <v>1101</v>
          </cell>
          <cell r="AU2883">
            <v>29.972222222222221</v>
          </cell>
        </row>
        <row r="2884">
          <cell r="D2884" t="str">
            <v>J29866</v>
          </cell>
          <cell r="H2884" t="str">
            <v>OK</v>
          </cell>
          <cell r="U2884" t="str">
            <v>LSUS-US</v>
          </cell>
          <cell r="Y2884">
            <v>553</v>
          </cell>
          <cell r="AF2884">
            <v>565</v>
          </cell>
          <cell r="AU2884">
            <v>15.361111111111111</v>
          </cell>
        </row>
        <row r="2885">
          <cell r="D2885" t="str">
            <v>J29867</v>
          </cell>
          <cell r="H2885" t="str">
            <v>OK</v>
          </cell>
          <cell r="U2885" t="str">
            <v>LSUS-US</v>
          </cell>
          <cell r="Y2885">
            <v>1234</v>
          </cell>
          <cell r="AF2885">
            <v>1259</v>
          </cell>
          <cell r="AU2885">
            <v>34.277777777777779</v>
          </cell>
        </row>
        <row r="2886">
          <cell r="D2886" t="str">
            <v>J29868</v>
          </cell>
          <cell r="H2886" t="str">
            <v>OK</v>
          </cell>
          <cell r="U2886" t="str">
            <v>LSUS-US</v>
          </cell>
          <cell r="Y2886">
            <v>1266</v>
          </cell>
          <cell r="AF2886">
            <v>1292</v>
          </cell>
          <cell r="AU2886">
            <v>35.166666666666664</v>
          </cell>
        </row>
        <row r="2887">
          <cell r="D2887" t="str">
            <v>J29869</v>
          </cell>
          <cell r="H2887" t="str">
            <v>OK</v>
          </cell>
          <cell r="U2887" t="str">
            <v>LSUS-US</v>
          </cell>
          <cell r="Y2887">
            <v>346</v>
          </cell>
          <cell r="AF2887">
            <v>353</v>
          </cell>
          <cell r="AU2887">
            <v>9.6111111111111107</v>
          </cell>
        </row>
        <row r="2888">
          <cell r="D2888" t="str">
            <v>J29870</v>
          </cell>
          <cell r="H2888" t="str">
            <v>OK</v>
          </cell>
          <cell r="U2888" t="str">
            <v>LSUS-US</v>
          </cell>
          <cell r="Y2888">
            <v>1186</v>
          </cell>
          <cell r="AF2888">
            <v>1210</v>
          </cell>
          <cell r="AU2888">
            <v>32.944444444444443</v>
          </cell>
        </row>
        <row r="2889">
          <cell r="D2889" t="str">
            <v>J29871</v>
          </cell>
          <cell r="H2889" t="str">
            <v>OK</v>
          </cell>
          <cell r="U2889" t="str">
            <v>LSUS-US</v>
          </cell>
          <cell r="Y2889">
            <v>2846</v>
          </cell>
          <cell r="AF2889">
            <v>2903</v>
          </cell>
          <cell r="AU2889">
            <v>79.055555555555557</v>
          </cell>
        </row>
        <row r="2890">
          <cell r="D2890" t="str">
            <v>J29872</v>
          </cell>
          <cell r="H2890" t="str">
            <v>OK</v>
          </cell>
          <cell r="U2890" t="str">
            <v>LSUS-US</v>
          </cell>
          <cell r="Y2890">
            <v>259</v>
          </cell>
          <cell r="AF2890">
            <v>265</v>
          </cell>
          <cell r="AU2890">
            <v>7.1944444444444446</v>
          </cell>
        </row>
        <row r="2891">
          <cell r="D2891" t="str">
            <v>J29873</v>
          </cell>
          <cell r="H2891" t="str">
            <v>PLEASE ISSUE PO ON:-8/19/21</v>
          </cell>
          <cell r="U2891" t="str">
            <v>LSUS-US</v>
          </cell>
          <cell r="Y2891">
            <v>1530</v>
          </cell>
          <cell r="AF2891">
            <v>1561</v>
          </cell>
          <cell r="AU2891">
            <v>42.5</v>
          </cell>
        </row>
        <row r="2892">
          <cell r="D2892" t="str">
            <v>J29874</v>
          </cell>
          <cell r="H2892" t="str">
            <v>PLEASE ISSUE PO ON:-8/19/21</v>
          </cell>
          <cell r="U2892" t="str">
            <v>LSUS-US</v>
          </cell>
          <cell r="Y2892">
            <v>317</v>
          </cell>
          <cell r="AF2892">
            <v>324</v>
          </cell>
          <cell r="AU2892">
            <v>8.8055555555555554</v>
          </cell>
        </row>
        <row r="2893">
          <cell r="D2893" t="str">
            <v>J29875</v>
          </cell>
          <cell r="H2893" t="str">
            <v>OK</v>
          </cell>
          <cell r="U2893" t="str">
            <v>LSUS-US</v>
          </cell>
          <cell r="Y2893">
            <v>1192</v>
          </cell>
          <cell r="AF2893">
            <v>1216</v>
          </cell>
          <cell r="AU2893">
            <v>49.666666666666664</v>
          </cell>
        </row>
        <row r="2894">
          <cell r="D2894" t="str">
            <v>J29876</v>
          </cell>
          <cell r="H2894" t="str">
            <v>OK</v>
          </cell>
          <cell r="U2894" t="str">
            <v>LSUS-US</v>
          </cell>
          <cell r="Y2894">
            <v>403</v>
          </cell>
          <cell r="AF2894">
            <v>412</v>
          </cell>
          <cell r="AU2894">
            <v>16.791666666666668</v>
          </cell>
        </row>
        <row r="2895">
          <cell r="D2895" t="str">
            <v>J29877</v>
          </cell>
          <cell r="H2895" t="str">
            <v>PLEASE ISSUE PO ON:-8/25/21</v>
          </cell>
          <cell r="U2895" t="str">
            <v>LSUS-US</v>
          </cell>
          <cell r="Y2895">
            <v>1255</v>
          </cell>
          <cell r="AF2895">
            <v>1281</v>
          </cell>
          <cell r="AU2895">
            <v>52.291666666666664</v>
          </cell>
        </row>
        <row r="2896">
          <cell r="D2896" t="str">
            <v>J29878</v>
          </cell>
          <cell r="H2896" t="str">
            <v>OK</v>
          </cell>
          <cell r="U2896" t="str">
            <v>LSUS-US</v>
          </cell>
          <cell r="Y2896">
            <v>434</v>
          </cell>
          <cell r="AF2896">
            <v>443</v>
          </cell>
          <cell r="AU2896">
            <v>18.083333333333332</v>
          </cell>
        </row>
        <row r="2897">
          <cell r="D2897" t="str">
            <v>J29879</v>
          </cell>
          <cell r="H2897" t="str">
            <v>OK</v>
          </cell>
          <cell r="U2897" t="str">
            <v>LSUS-US</v>
          </cell>
          <cell r="Y2897">
            <v>323</v>
          </cell>
          <cell r="AF2897">
            <v>330</v>
          </cell>
          <cell r="AU2897">
            <v>13.458333333333334</v>
          </cell>
        </row>
        <row r="2898">
          <cell r="D2898" t="str">
            <v>J29880</v>
          </cell>
          <cell r="H2898" t="str">
            <v>OK</v>
          </cell>
          <cell r="U2898" t="str">
            <v>LSUS-US</v>
          </cell>
          <cell r="Y2898">
            <v>973</v>
          </cell>
          <cell r="AF2898">
            <v>993</v>
          </cell>
          <cell r="AU2898">
            <v>40.541666666666664</v>
          </cell>
        </row>
        <row r="2899">
          <cell r="D2899" t="str">
            <v>J29881</v>
          </cell>
          <cell r="H2899" t="str">
            <v>OK</v>
          </cell>
          <cell r="U2899" t="str">
            <v>LSUS-US</v>
          </cell>
          <cell r="Y2899">
            <v>4678</v>
          </cell>
          <cell r="AF2899">
            <v>4772</v>
          </cell>
          <cell r="AU2899">
            <v>194.91666666666666</v>
          </cell>
        </row>
        <row r="2900">
          <cell r="D2900" t="str">
            <v>J29882</v>
          </cell>
          <cell r="H2900" t="str">
            <v>OK</v>
          </cell>
          <cell r="U2900" t="str">
            <v>TW-TW</v>
          </cell>
          <cell r="Y2900">
            <v>801</v>
          </cell>
          <cell r="AF2900">
            <v>818</v>
          </cell>
          <cell r="AU2900">
            <v>22.25</v>
          </cell>
        </row>
        <row r="2901">
          <cell r="D2901" t="str">
            <v>J29883</v>
          </cell>
          <cell r="H2901" t="str">
            <v>OK</v>
          </cell>
          <cell r="U2901" t="str">
            <v>CN-CN</v>
          </cell>
          <cell r="Y2901">
            <v>2762</v>
          </cell>
          <cell r="AF2901">
            <v>2818</v>
          </cell>
          <cell r="AU2901">
            <v>76.722222222222229</v>
          </cell>
        </row>
        <row r="2902">
          <cell r="D2902" t="str">
            <v>J29884</v>
          </cell>
          <cell r="H2902" t="str">
            <v>OK</v>
          </cell>
          <cell r="U2902" t="str">
            <v>CN-CN</v>
          </cell>
          <cell r="Y2902">
            <v>4586</v>
          </cell>
          <cell r="AF2902">
            <v>4678</v>
          </cell>
          <cell r="AU2902">
            <v>127.38888888888889</v>
          </cell>
        </row>
        <row r="2903">
          <cell r="D2903" t="str">
            <v>J29885</v>
          </cell>
          <cell r="H2903" t="str">
            <v>OK</v>
          </cell>
          <cell r="U2903" t="str">
            <v>LSUS-US</v>
          </cell>
          <cell r="Y2903">
            <v>729</v>
          </cell>
          <cell r="AF2903">
            <v>744</v>
          </cell>
          <cell r="AU2903">
            <v>30.375</v>
          </cell>
        </row>
        <row r="2904">
          <cell r="D2904" t="str">
            <v>J29886</v>
          </cell>
          <cell r="H2904" t="str">
            <v>OK</v>
          </cell>
          <cell r="U2904" t="str">
            <v>LSUS-US</v>
          </cell>
          <cell r="Y2904">
            <v>1367</v>
          </cell>
          <cell r="AF2904">
            <v>1395</v>
          </cell>
          <cell r="AU2904">
            <v>56.958333333333336</v>
          </cell>
        </row>
        <row r="2905">
          <cell r="D2905" t="str">
            <v>J29887</v>
          </cell>
          <cell r="H2905" t="str">
            <v>OK</v>
          </cell>
          <cell r="U2905" t="str">
            <v>LSUS-US</v>
          </cell>
          <cell r="Y2905">
            <v>233</v>
          </cell>
          <cell r="AF2905">
            <v>238</v>
          </cell>
          <cell r="AU2905">
            <v>9.7083333333333339</v>
          </cell>
        </row>
        <row r="2906">
          <cell r="D2906" t="str">
            <v>J29888</v>
          </cell>
          <cell r="H2906" t="str">
            <v>OK</v>
          </cell>
          <cell r="U2906" t="str">
            <v>LSUS-US</v>
          </cell>
          <cell r="Y2906">
            <v>1463</v>
          </cell>
          <cell r="AF2906">
            <v>1493</v>
          </cell>
          <cell r="AU2906">
            <v>60.958333333333336</v>
          </cell>
        </row>
        <row r="2907">
          <cell r="D2907" t="str">
            <v>J29889</v>
          </cell>
          <cell r="H2907" t="str">
            <v>OK</v>
          </cell>
          <cell r="U2907" t="str">
            <v>LSUS-US</v>
          </cell>
          <cell r="Y2907">
            <v>337</v>
          </cell>
          <cell r="AF2907">
            <v>344</v>
          </cell>
          <cell r="AU2907">
            <v>14.041666666666666</v>
          </cell>
        </row>
        <row r="2908">
          <cell r="D2908" t="str">
            <v>J29890</v>
          </cell>
          <cell r="H2908" t="str">
            <v>OK</v>
          </cell>
          <cell r="U2908" t="str">
            <v>LSUS-US</v>
          </cell>
          <cell r="Y2908">
            <v>1571</v>
          </cell>
          <cell r="AF2908">
            <v>1603</v>
          </cell>
          <cell r="AU2908">
            <v>43.638888888888886</v>
          </cell>
        </row>
        <row r="2909">
          <cell r="D2909" t="str">
            <v>J29891</v>
          </cell>
          <cell r="H2909" t="str">
            <v>OK</v>
          </cell>
          <cell r="U2909" t="str">
            <v>LSUS-US</v>
          </cell>
          <cell r="Y2909">
            <v>163</v>
          </cell>
          <cell r="AF2909">
            <v>167</v>
          </cell>
          <cell r="AU2909">
            <v>4.5277777777777777</v>
          </cell>
        </row>
        <row r="2910">
          <cell r="D2910" t="str">
            <v>J29892</v>
          </cell>
          <cell r="H2910" t="str">
            <v>OK</v>
          </cell>
          <cell r="U2910" t="str">
            <v>LSUS-US</v>
          </cell>
          <cell r="Y2910">
            <v>1103</v>
          </cell>
          <cell r="AF2910">
            <v>1126</v>
          </cell>
          <cell r="AU2910">
            <v>45.958333333333336</v>
          </cell>
        </row>
        <row r="2911">
          <cell r="D2911" t="str">
            <v>J29893</v>
          </cell>
          <cell r="H2911" t="str">
            <v>OK</v>
          </cell>
          <cell r="U2911" t="str">
            <v>LSUS-US</v>
          </cell>
          <cell r="Y2911">
            <v>5066</v>
          </cell>
          <cell r="AF2911">
            <v>5168</v>
          </cell>
          <cell r="AU2911">
            <v>211.08333333333334</v>
          </cell>
        </row>
        <row r="2912">
          <cell r="D2912" t="str">
            <v>J29894</v>
          </cell>
          <cell r="H2912" t="str">
            <v>OK</v>
          </cell>
          <cell r="U2912" t="str">
            <v>LSUS-US</v>
          </cell>
          <cell r="Y2912">
            <v>885</v>
          </cell>
          <cell r="AF2912">
            <v>903</v>
          </cell>
          <cell r="AU2912">
            <v>36.875</v>
          </cell>
        </row>
        <row r="2913">
          <cell r="D2913" t="str">
            <v>J29895</v>
          </cell>
          <cell r="H2913" t="str">
            <v>OK</v>
          </cell>
          <cell r="U2913" t="str">
            <v>LSUS-US</v>
          </cell>
          <cell r="Y2913">
            <v>397</v>
          </cell>
          <cell r="AF2913">
            <v>405</v>
          </cell>
          <cell r="AU2913">
            <v>16.541666666666668</v>
          </cell>
        </row>
        <row r="2914">
          <cell r="D2914" t="str">
            <v>J29896</v>
          </cell>
          <cell r="H2914" t="str">
            <v>PLEASE ISSUE PO ON:-8/19/21</v>
          </cell>
          <cell r="U2914" t="str">
            <v>AMA-PK</v>
          </cell>
          <cell r="Y2914">
            <v>200</v>
          </cell>
          <cell r="AF2914">
            <v>204</v>
          </cell>
          <cell r="AU2914">
            <v>6.666666666666667</v>
          </cell>
        </row>
        <row r="2915">
          <cell r="D2915" t="str">
            <v>J29897</v>
          </cell>
          <cell r="H2915" t="str">
            <v>OK</v>
          </cell>
          <cell r="U2915" t="str">
            <v>LSUS-US</v>
          </cell>
          <cell r="Y2915">
            <v>11612</v>
          </cell>
          <cell r="AF2915">
            <v>11845</v>
          </cell>
          <cell r="AU2915">
            <v>483.83333333333331</v>
          </cell>
        </row>
        <row r="2916">
          <cell r="D2916" t="str">
            <v>J29898</v>
          </cell>
          <cell r="H2916" t="str">
            <v>OK</v>
          </cell>
          <cell r="U2916" t="str">
            <v>LSUS-US</v>
          </cell>
          <cell r="Y2916">
            <v>2888</v>
          </cell>
          <cell r="AF2916">
            <v>2946</v>
          </cell>
          <cell r="AU2916">
            <v>120.33333333333333</v>
          </cell>
        </row>
        <row r="2917">
          <cell r="D2917" t="str">
            <v>J29899</v>
          </cell>
          <cell r="H2917" t="str">
            <v>OK</v>
          </cell>
          <cell r="U2917" t="str">
            <v>LSUS-US</v>
          </cell>
          <cell r="Y2917">
            <v>5481</v>
          </cell>
          <cell r="AF2917">
            <v>5591</v>
          </cell>
          <cell r="AU2917">
            <v>228.375</v>
          </cell>
        </row>
        <row r="2918">
          <cell r="D2918" t="str">
            <v>J29900</v>
          </cell>
          <cell r="H2918" t="str">
            <v>OK</v>
          </cell>
          <cell r="U2918" t="str">
            <v>LSUS-US</v>
          </cell>
          <cell r="Y2918">
            <v>914</v>
          </cell>
          <cell r="AF2918">
            <v>933</v>
          </cell>
          <cell r="AU2918">
            <v>38.083333333333336</v>
          </cell>
        </row>
        <row r="2919">
          <cell r="D2919" t="str">
            <v>J29901</v>
          </cell>
          <cell r="H2919" t="str">
            <v>OK</v>
          </cell>
          <cell r="U2919" t="str">
            <v>LSUS-US</v>
          </cell>
          <cell r="Y2919">
            <v>2000</v>
          </cell>
          <cell r="AF2919">
            <v>2040</v>
          </cell>
          <cell r="AU2919">
            <v>83.333333333333329</v>
          </cell>
        </row>
        <row r="2920">
          <cell r="D2920" t="str">
            <v>J29902</v>
          </cell>
          <cell r="H2920" t="str">
            <v>OK</v>
          </cell>
          <cell r="U2920" t="str">
            <v>LSUS-US</v>
          </cell>
          <cell r="Y2920">
            <v>2000</v>
          </cell>
          <cell r="AF2920">
            <v>2040</v>
          </cell>
          <cell r="AU2920">
            <v>83.333333333333329</v>
          </cell>
        </row>
        <row r="2921">
          <cell r="D2921" t="str">
            <v>J29903</v>
          </cell>
          <cell r="H2921" t="str">
            <v>OK</v>
          </cell>
          <cell r="U2921" t="str">
            <v>LSUS-US</v>
          </cell>
          <cell r="Y2921">
            <v>2296</v>
          </cell>
          <cell r="AF2921">
            <v>2342</v>
          </cell>
          <cell r="AU2921">
            <v>127.55555555555556</v>
          </cell>
        </row>
        <row r="2922">
          <cell r="D2922" t="str">
            <v>J29904</v>
          </cell>
          <cell r="H2922" t="str">
            <v>OK</v>
          </cell>
          <cell r="U2922" t="str">
            <v>LSUS-US</v>
          </cell>
          <cell r="Y2922">
            <v>9953</v>
          </cell>
          <cell r="AF2922">
            <v>10153</v>
          </cell>
          <cell r="AU2922">
            <v>552.94444444444446</v>
          </cell>
        </row>
        <row r="2923">
          <cell r="D2923" t="str">
            <v>J29905</v>
          </cell>
          <cell r="H2923" t="str">
            <v>OK</v>
          </cell>
          <cell r="U2923" t="str">
            <v>LSUS-US</v>
          </cell>
          <cell r="Y2923">
            <v>3428</v>
          </cell>
          <cell r="AF2923">
            <v>3497</v>
          </cell>
          <cell r="AU2923">
            <v>190.44444444444446</v>
          </cell>
        </row>
        <row r="2924">
          <cell r="D2924" t="str">
            <v>J29906</v>
          </cell>
          <cell r="H2924" t="str">
            <v>OK</v>
          </cell>
          <cell r="U2924" t="str">
            <v>LSUS-US</v>
          </cell>
          <cell r="Y2924">
            <v>1807</v>
          </cell>
          <cell r="AF2924">
            <v>1844</v>
          </cell>
          <cell r="AU2924">
            <v>100.38888888888889</v>
          </cell>
        </row>
        <row r="2925">
          <cell r="D2925" t="str">
            <v>J29907</v>
          </cell>
          <cell r="H2925" t="str">
            <v>OK</v>
          </cell>
          <cell r="U2925" t="str">
            <v>LSUS-US</v>
          </cell>
          <cell r="Y2925">
            <v>489</v>
          </cell>
          <cell r="AF2925">
            <v>499</v>
          </cell>
          <cell r="AU2925">
            <v>27.166666666666668</v>
          </cell>
        </row>
        <row r="2926">
          <cell r="D2926" t="str">
            <v>J29908</v>
          </cell>
          <cell r="H2926" t="str">
            <v>PLEASE ISSUE PO ON:-10/13/21</v>
          </cell>
          <cell r="U2926" t="str">
            <v>LSUS-US</v>
          </cell>
          <cell r="Y2926">
            <v>3922</v>
          </cell>
          <cell r="AF2926">
            <v>4001</v>
          </cell>
          <cell r="AU2926">
            <v>163.41666666666666</v>
          </cell>
        </row>
        <row r="2927">
          <cell r="D2927" t="str">
            <v>J29909</v>
          </cell>
          <cell r="H2927" t="str">
            <v>OK</v>
          </cell>
          <cell r="U2927" t="str">
            <v>LSUS-US</v>
          </cell>
          <cell r="Y2927">
            <v>1578</v>
          </cell>
          <cell r="AF2927">
            <v>1610</v>
          </cell>
          <cell r="AU2927">
            <v>65.75</v>
          </cell>
        </row>
        <row r="2928">
          <cell r="D2928" t="str">
            <v>J29910</v>
          </cell>
          <cell r="H2928" t="str">
            <v>PLEASE ISSUE PO ON:-10/12/21</v>
          </cell>
          <cell r="U2928" t="str">
            <v>LSUS-US</v>
          </cell>
          <cell r="Y2928">
            <v>6285</v>
          </cell>
          <cell r="AF2928">
            <v>6411</v>
          </cell>
          <cell r="AU2928">
            <v>261.875</v>
          </cell>
        </row>
        <row r="2929">
          <cell r="D2929" t="str">
            <v>J29911</v>
          </cell>
          <cell r="H2929" t="str">
            <v>PLEASE ISSUE PO ON:-10/13/21</v>
          </cell>
          <cell r="U2929" t="str">
            <v>LSUS-US</v>
          </cell>
          <cell r="Y2929">
            <v>1931</v>
          </cell>
          <cell r="AF2929">
            <v>1970</v>
          </cell>
          <cell r="AU2929">
            <v>80.458333333333329</v>
          </cell>
        </row>
        <row r="2930">
          <cell r="D2930" t="str">
            <v>J29912</v>
          </cell>
          <cell r="H2930" t="str">
            <v>PLEASE ISSUE PO ON:-10/13/21</v>
          </cell>
          <cell r="U2930" t="str">
            <v>LSUS-US</v>
          </cell>
          <cell r="Y2930">
            <v>6284</v>
          </cell>
          <cell r="AF2930">
            <v>6410</v>
          </cell>
          <cell r="AU2930">
            <v>261.83333333333331</v>
          </cell>
        </row>
        <row r="2931">
          <cell r="D2931" t="str">
            <v>J29913</v>
          </cell>
          <cell r="H2931" t="str">
            <v>PLEASE ISSUE PO ON:-9/1/21</v>
          </cell>
          <cell r="U2931" t="str">
            <v>LSUS-US</v>
          </cell>
          <cell r="Y2931">
            <v>1435</v>
          </cell>
          <cell r="AF2931">
            <v>1464</v>
          </cell>
          <cell r="AU2931">
            <v>47.833333333333336</v>
          </cell>
        </row>
        <row r="2932">
          <cell r="D2932" t="str">
            <v>J29914</v>
          </cell>
          <cell r="H2932" t="str">
            <v>PLEASE ISSUE PO ON:-9/1/21</v>
          </cell>
          <cell r="U2932" t="str">
            <v>LSUS-US</v>
          </cell>
          <cell r="Y2932">
            <v>365</v>
          </cell>
          <cell r="AF2932">
            <v>373</v>
          </cell>
          <cell r="AU2932">
            <v>12.166666666666666</v>
          </cell>
        </row>
        <row r="2933">
          <cell r="D2933" t="str">
            <v>J29915</v>
          </cell>
          <cell r="H2933" t="str">
            <v>OK</v>
          </cell>
          <cell r="U2933" t="str">
            <v>LSUS-US</v>
          </cell>
          <cell r="Y2933">
            <v>2831</v>
          </cell>
          <cell r="AF2933">
            <v>2888</v>
          </cell>
          <cell r="AU2933">
            <v>78.638888888888886</v>
          </cell>
        </row>
        <row r="2934">
          <cell r="D2934" t="str">
            <v>J29916</v>
          </cell>
          <cell r="H2934" t="str">
            <v>OK</v>
          </cell>
          <cell r="U2934" t="str">
            <v>LSUS-US</v>
          </cell>
          <cell r="Y2934">
            <v>669</v>
          </cell>
          <cell r="AF2934">
            <v>683</v>
          </cell>
          <cell r="AU2934">
            <v>18.583333333333332</v>
          </cell>
        </row>
        <row r="2935">
          <cell r="D2935" t="str">
            <v>J29917</v>
          </cell>
          <cell r="H2935" t="str">
            <v>OK</v>
          </cell>
          <cell r="U2935" t="str">
            <v>LSUS-US</v>
          </cell>
          <cell r="Y2935">
            <v>1243</v>
          </cell>
          <cell r="AF2935">
            <v>1268</v>
          </cell>
          <cell r="AU2935">
            <v>34.527777777777779</v>
          </cell>
        </row>
        <row r="2936">
          <cell r="D2936" t="str">
            <v>J29918</v>
          </cell>
          <cell r="H2936" t="str">
            <v>OK</v>
          </cell>
          <cell r="U2936" t="str">
            <v>LSUS-US</v>
          </cell>
          <cell r="Y2936">
            <v>261</v>
          </cell>
          <cell r="AF2936">
            <v>267</v>
          </cell>
          <cell r="AU2936">
            <v>7.25</v>
          </cell>
        </row>
        <row r="2937">
          <cell r="D2937" t="str">
            <v>J29919</v>
          </cell>
          <cell r="H2937" t="str">
            <v>OK</v>
          </cell>
          <cell r="U2937" t="str">
            <v>LSUS-US</v>
          </cell>
          <cell r="Y2937">
            <v>2181</v>
          </cell>
          <cell r="AF2937">
            <v>2225</v>
          </cell>
          <cell r="AU2937">
            <v>72.7</v>
          </cell>
        </row>
        <row r="2938">
          <cell r="D2938" t="str">
            <v>J29920</v>
          </cell>
          <cell r="H2938" t="str">
            <v>OK</v>
          </cell>
          <cell r="U2938" t="str">
            <v>LSUS-US</v>
          </cell>
          <cell r="Y2938">
            <v>319</v>
          </cell>
          <cell r="AF2938">
            <v>326</v>
          </cell>
          <cell r="AU2938">
            <v>10.633333333333333</v>
          </cell>
        </row>
        <row r="2939">
          <cell r="D2939" t="str">
            <v>J29921</v>
          </cell>
          <cell r="H2939" t="str">
            <v>OK</v>
          </cell>
          <cell r="U2939" t="str">
            <v>LSUS-US</v>
          </cell>
          <cell r="Y2939">
            <v>8483</v>
          </cell>
          <cell r="AF2939">
            <v>8653</v>
          </cell>
          <cell r="AU2939">
            <v>326.26923076923077</v>
          </cell>
        </row>
        <row r="2940">
          <cell r="D2940" t="str">
            <v>J29922</v>
          </cell>
          <cell r="H2940" t="str">
            <v>OK</v>
          </cell>
          <cell r="U2940" t="str">
            <v>LSUS-US</v>
          </cell>
          <cell r="Y2940">
            <v>3038</v>
          </cell>
          <cell r="AF2940">
            <v>3099</v>
          </cell>
          <cell r="AU2940">
            <v>116.84615384615384</v>
          </cell>
        </row>
        <row r="2941">
          <cell r="D2941" t="str">
            <v>J29923</v>
          </cell>
          <cell r="H2941" t="str">
            <v>OK</v>
          </cell>
          <cell r="U2941" t="str">
            <v>LSUS-US</v>
          </cell>
          <cell r="Y2941">
            <v>8479</v>
          </cell>
          <cell r="AF2941">
            <v>8649</v>
          </cell>
          <cell r="AU2941">
            <v>326.11538461538464</v>
          </cell>
        </row>
        <row r="2942">
          <cell r="D2942" t="str">
            <v>J29924</v>
          </cell>
          <cell r="H2942" t="str">
            <v>PLEASE ISSUE PO ON:-10/19/21</v>
          </cell>
          <cell r="U2942" t="str">
            <v>LSUS-US</v>
          </cell>
          <cell r="Y2942">
            <v>8428</v>
          </cell>
          <cell r="AF2942">
            <v>8597</v>
          </cell>
          <cell r="AU2942">
            <v>324.15384615384613</v>
          </cell>
        </row>
        <row r="2943">
          <cell r="D2943" t="str">
            <v>J29925</v>
          </cell>
          <cell r="H2943" t="str">
            <v>PLEASE ISSUE PO ON:-10/21/21</v>
          </cell>
          <cell r="U2943" t="str">
            <v>LSUS-US</v>
          </cell>
          <cell r="Y2943">
            <v>3146</v>
          </cell>
          <cell r="AF2943">
            <v>3209</v>
          </cell>
          <cell r="AU2943">
            <v>121</v>
          </cell>
        </row>
        <row r="2944">
          <cell r="D2944" t="str">
            <v>J29926</v>
          </cell>
          <cell r="H2944" t="str">
            <v>PLEASE ISSUE PO ON:-10/22/21</v>
          </cell>
          <cell r="U2944" t="str">
            <v>LSUS-US</v>
          </cell>
          <cell r="Y2944">
            <v>8426</v>
          </cell>
          <cell r="AF2944">
            <v>8595</v>
          </cell>
          <cell r="AU2944">
            <v>324.07692307692309</v>
          </cell>
        </row>
        <row r="2945">
          <cell r="D2945" t="str">
            <v>J29927</v>
          </cell>
          <cell r="H2945" t="str">
            <v>OK</v>
          </cell>
          <cell r="U2945" t="str">
            <v>LSUS-US</v>
          </cell>
          <cell r="Y2945">
            <v>7795</v>
          </cell>
          <cell r="AF2945">
            <v>7951</v>
          </cell>
          <cell r="AU2945">
            <v>324.79166666666669</v>
          </cell>
        </row>
        <row r="2946">
          <cell r="D2946" t="str">
            <v>J29928</v>
          </cell>
          <cell r="H2946" t="str">
            <v>OK</v>
          </cell>
          <cell r="U2946" t="str">
            <v>LSUS-US</v>
          </cell>
          <cell r="Y2946">
            <v>2412</v>
          </cell>
          <cell r="AF2946">
            <v>2461</v>
          </cell>
          <cell r="AU2946">
            <v>100.5</v>
          </cell>
        </row>
        <row r="2947">
          <cell r="D2947" t="str">
            <v>J29929</v>
          </cell>
          <cell r="H2947" t="str">
            <v>OK</v>
          </cell>
          <cell r="U2947" t="str">
            <v>LSUS-US</v>
          </cell>
          <cell r="Y2947">
            <v>7793</v>
          </cell>
          <cell r="AF2947">
            <v>7949</v>
          </cell>
          <cell r="AU2947">
            <v>324.70833333333331</v>
          </cell>
        </row>
        <row r="2948">
          <cell r="D2948" t="str">
            <v>J29930</v>
          </cell>
          <cell r="H2948" t="str">
            <v>PLEASE ISSUE PO ON:-10/14/21</v>
          </cell>
          <cell r="U2948" t="str">
            <v>LSUS-US</v>
          </cell>
          <cell r="Y2948">
            <v>8710</v>
          </cell>
          <cell r="AF2948">
            <v>8885</v>
          </cell>
          <cell r="AU2948">
            <v>362.91666666666669</v>
          </cell>
        </row>
        <row r="2949">
          <cell r="D2949" t="str">
            <v>J29931</v>
          </cell>
          <cell r="H2949" t="str">
            <v>PLEASE ISSUE PO ON:-10/16/21</v>
          </cell>
          <cell r="U2949" t="str">
            <v>LSUS-US</v>
          </cell>
          <cell r="Y2949">
            <v>2583</v>
          </cell>
          <cell r="AF2949">
            <v>2635</v>
          </cell>
          <cell r="AU2949">
            <v>107.625</v>
          </cell>
        </row>
        <row r="2950">
          <cell r="D2950" t="str">
            <v>J29932</v>
          </cell>
          <cell r="H2950" t="str">
            <v>PLEASE ISSUE PO ON:-10/16/21</v>
          </cell>
          <cell r="U2950" t="str">
            <v>LSUS-US</v>
          </cell>
          <cell r="Y2950">
            <v>8707</v>
          </cell>
          <cell r="AF2950">
            <v>8882</v>
          </cell>
          <cell r="AU2950">
            <v>362.79166666666669</v>
          </cell>
        </row>
        <row r="2951">
          <cell r="D2951" t="str">
            <v>J29933</v>
          </cell>
          <cell r="H2951" t="str">
            <v>OK</v>
          </cell>
          <cell r="U2951" t="str">
            <v>LSUS-US</v>
          </cell>
          <cell r="Y2951">
            <v>2741</v>
          </cell>
          <cell r="AF2951">
            <v>2796</v>
          </cell>
          <cell r="AU2951">
            <v>91.36666666666666</v>
          </cell>
        </row>
        <row r="2952">
          <cell r="D2952" t="str">
            <v>J29934</v>
          </cell>
          <cell r="H2952" t="str">
            <v>OK</v>
          </cell>
          <cell r="U2952" t="str">
            <v>LSUS-US</v>
          </cell>
          <cell r="Y2952">
            <v>359</v>
          </cell>
          <cell r="AF2952">
            <v>367</v>
          </cell>
          <cell r="AU2952">
            <v>11.966666666666667</v>
          </cell>
        </row>
        <row r="2953">
          <cell r="D2953" t="str">
            <v>J29935</v>
          </cell>
          <cell r="H2953" t="str">
            <v>OK</v>
          </cell>
          <cell r="U2953" t="str">
            <v>LSUS-US</v>
          </cell>
          <cell r="Y2953">
            <v>2730</v>
          </cell>
          <cell r="AF2953">
            <v>2785</v>
          </cell>
          <cell r="AU2953">
            <v>91</v>
          </cell>
        </row>
        <row r="2954">
          <cell r="D2954" t="str">
            <v>J29936</v>
          </cell>
          <cell r="H2954" t="str">
            <v>OK</v>
          </cell>
          <cell r="U2954" t="str">
            <v>LSUS-US</v>
          </cell>
          <cell r="Y2954">
            <v>370</v>
          </cell>
          <cell r="AF2954">
            <v>378</v>
          </cell>
          <cell r="AU2954">
            <v>12.333333333333334</v>
          </cell>
        </row>
        <row r="2955">
          <cell r="D2955" t="str">
            <v>J29937</v>
          </cell>
          <cell r="H2955" t="str">
            <v>OK</v>
          </cell>
          <cell r="U2955" t="str">
            <v>LSUS-US</v>
          </cell>
          <cell r="Y2955">
            <v>1830</v>
          </cell>
          <cell r="AF2955">
            <v>1867</v>
          </cell>
          <cell r="AU2955">
            <v>101.66666666666667</v>
          </cell>
        </row>
        <row r="2956">
          <cell r="D2956" t="str">
            <v>J29939</v>
          </cell>
          <cell r="H2956" t="str">
            <v>OK</v>
          </cell>
          <cell r="U2956" t="str">
            <v>LSUS-US</v>
          </cell>
          <cell r="Y2956">
            <v>1333</v>
          </cell>
          <cell r="AF2956">
            <v>1360</v>
          </cell>
          <cell r="AU2956">
            <v>44.43333333333333</v>
          </cell>
        </row>
        <row r="2957">
          <cell r="D2957" t="str">
            <v>J29940</v>
          </cell>
          <cell r="H2957" t="str">
            <v>OK</v>
          </cell>
          <cell r="U2957" t="str">
            <v>LSUS-US</v>
          </cell>
          <cell r="Y2957">
            <v>467</v>
          </cell>
          <cell r="AF2957">
            <v>477</v>
          </cell>
          <cell r="AU2957">
            <v>15.566666666666666</v>
          </cell>
        </row>
        <row r="2958">
          <cell r="D2958" t="str">
            <v>J29941</v>
          </cell>
          <cell r="H2958" t="str">
            <v>OK</v>
          </cell>
          <cell r="U2958" t="str">
            <v>LSUS-US</v>
          </cell>
          <cell r="Y2958">
            <v>1800</v>
          </cell>
          <cell r="AF2958">
            <v>1836</v>
          </cell>
          <cell r="AU2958">
            <v>60</v>
          </cell>
        </row>
        <row r="2959">
          <cell r="D2959" t="str">
            <v>J29942</v>
          </cell>
          <cell r="H2959" t="str">
            <v>OK</v>
          </cell>
          <cell r="U2959" t="str">
            <v>LSUS-US</v>
          </cell>
          <cell r="Y2959">
            <v>1800</v>
          </cell>
          <cell r="AF2959">
            <v>1836</v>
          </cell>
          <cell r="AU2959">
            <v>60</v>
          </cell>
        </row>
        <row r="2960">
          <cell r="D2960" t="str">
            <v>J29943</v>
          </cell>
          <cell r="H2960" t="str">
            <v>OK</v>
          </cell>
          <cell r="U2960" t="str">
            <v>LSUS-US</v>
          </cell>
          <cell r="Y2960">
            <v>1200</v>
          </cell>
          <cell r="AF2960">
            <v>1224</v>
          </cell>
          <cell r="AU2960">
            <v>33.333333333333336</v>
          </cell>
        </row>
        <row r="2961">
          <cell r="D2961" t="str">
            <v>J29944</v>
          </cell>
          <cell r="H2961" t="str">
            <v>OK</v>
          </cell>
          <cell r="U2961" t="str">
            <v>LSUS-US</v>
          </cell>
          <cell r="Y2961">
            <v>1200</v>
          </cell>
          <cell r="AF2961">
            <v>1224</v>
          </cell>
          <cell r="AU2961">
            <v>33.333333333333336</v>
          </cell>
        </row>
        <row r="2962">
          <cell r="D2962" t="str">
            <v>J29945</v>
          </cell>
          <cell r="H2962" t="str">
            <v>OK</v>
          </cell>
          <cell r="U2962" t="str">
            <v>LSUS-US</v>
          </cell>
          <cell r="Y2962">
            <v>1450</v>
          </cell>
          <cell r="AF2962">
            <v>1479</v>
          </cell>
          <cell r="AU2962">
            <v>60.416666666666664</v>
          </cell>
        </row>
        <row r="2963">
          <cell r="D2963" t="str">
            <v>J29946</v>
          </cell>
          <cell r="H2963" t="str">
            <v>OK</v>
          </cell>
          <cell r="U2963" t="str">
            <v>LSUS-US</v>
          </cell>
          <cell r="Y2963">
            <v>350</v>
          </cell>
          <cell r="AF2963">
            <v>357</v>
          </cell>
          <cell r="AU2963">
            <v>14.583333333333334</v>
          </cell>
        </row>
        <row r="2964">
          <cell r="D2964" t="str">
            <v>J29947</v>
          </cell>
          <cell r="H2964" t="str">
            <v>OK</v>
          </cell>
          <cell r="U2964" t="str">
            <v>LSUS-US</v>
          </cell>
          <cell r="Y2964">
            <v>1479</v>
          </cell>
          <cell r="AF2964">
            <v>1509</v>
          </cell>
          <cell r="AU2964">
            <v>82.166666666666671</v>
          </cell>
        </row>
        <row r="2965">
          <cell r="D2965" t="str">
            <v>J29948</v>
          </cell>
          <cell r="H2965" t="str">
            <v>OK</v>
          </cell>
          <cell r="U2965" t="str">
            <v>LSUS-US</v>
          </cell>
          <cell r="Y2965">
            <v>321</v>
          </cell>
          <cell r="AF2965">
            <v>328</v>
          </cell>
          <cell r="AU2965">
            <v>17.833333333333332</v>
          </cell>
        </row>
        <row r="2966">
          <cell r="D2966" t="str">
            <v>J29949</v>
          </cell>
          <cell r="H2966" t="str">
            <v>OK</v>
          </cell>
          <cell r="U2966" t="str">
            <v>LSUS-US</v>
          </cell>
          <cell r="Y2966">
            <v>2915</v>
          </cell>
          <cell r="AF2966">
            <v>2974</v>
          </cell>
          <cell r="AU2966">
            <v>72.875</v>
          </cell>
        </row>
        <row r="2967">
          <cell r="D2967" t="str">
            <v>J29950</v>
          </cell>
          <cell r="H2967" t="str">
            <v>OK</v>
          </cell>
          <cell r="U2967" t="str">
            <v>LSUS-US</v>
          </cell>
          <cell r="Y2967">
            <v>1085</v>
          </cell>
          <cell r="AF2967">
            <v>1107</v>
          </cell>
          <cell r="AU2967">
            <v>27.125</v>
          </cell>
        </row>
        <row r="2968">
          <cell r="D2968" t="str">
            <v>J29951</v>
          </cell>
          <cell r="H2968" t="str">
            <v>OK</v>
          </cell>
          <cell r="U2968" t="str">
            <v>LSUS-US</v>
          </cell>
          <cell r="Y2968">
            <v>2847</v>
          </cell>
          <cell r="AF2968">
            <v>2904</v>
          </cell>
          <cell r="AU2968">
            <v>71.174999999999997</v>
          </cell>
        </row>
        <row r="2969">
          <cell r="D2969" t="str">
            <v>J29952</v>
          </cell>
          <cell r="H2969" t="str">
            <v>OK</v>
          </cell>
          <cell r="U2969" t="str">
            <v>LSUS-US</v>
          </cell>
          <cell r="Y2969">
            <v>1153</v>
          </cell>
          <cell r="AF2969">
            <v>1177</v>
          </cell>
          <cell r="AU2969">
            <v>28.824999999999999</v>
          </cell>
        </row>
        <row r="2970">
          <cell r="D2970" t="str">
            <v>J29953</v>
          </cell>
          <cell r="H2970" t="str">
            <v>OK</v>
          </cell>
          <cell r="U2970" t="str">
            <v>LSUS-US</v>
          </cell>
          <cell r="Y2970">
            <v>2451</v>
          </cell>
          <cell r="AF2970">
            <v>2501</v>
          </cell>
          <cell r="AU2970">
            <v>61.274999999999999</v>
          </cell>
        </row>
        <row r="2971">
          <cell r="D2971" t="str">
            <v>J29954</v>
          </cell>
          <cell r="H2971" t="str">
            <v>OK</v>
          </cell>
          <cell r="U2971" t="str">
            <v>LSUS-US</v>
          </cell>
          <cell r="Y2971">
            <v>1049</v>
          </cell>
          <cell r="AF2971">
            <v>1070</v>
          </cell>
          <cell r="AU2971">
            <v>26.225000000000001</v>
          </cell>
        </row>
        <row r="2972">
          <cell r="D2972" t="str">
            <v>J29955</v>
          </cell>
          <cell r="H2972" t="str">
            <v>OK</v>
          </cell>
          <cell r="U2972" t="str">
            <v>MN-MN</v>
          </cell>
          <cell r="Y2972">
            <v>812</v>
          </cell>
          <cell r="AF2972">
            <v>829</v>
          </cell>
          <cell r="AU2972">
            <v>25.375</v>
          </cell>
        </row>
        <row r="2973">
          <cell r="D2973" t="str">
            <v>J29956</v>
          </cell>
          <cell r="H2973" t="str">
            <v>OK</v>
          </cell>
          <cell r="U2973" t="str">
            <v>MN-MN</v>
          </cell>
          <cell r="Y2973">
            <v>306</v>
          </cell>
          <cell r="AF2973">
            <v>313</v>
          </cell>
          <cell r="AU2973">
            <v>9.5625</v>
          </cell>
        </row>
        <row r="2974">
          <cell r="D2974" t="str">
            <v>J29957</v>
          </cell>
          <cell r="H2974" t="str">
            <v>OK</v>
          </cell>
          <cell r="U2974" t="str">
            <v>MN-MN</v>
          </cell>
          <cell r="Y2974">
            <v>306</v>
          </cell>
          <cell r="AF2974">
            <v>313</v>
          </cell>
          <cell r="AU2974">
            <v>10.199999999999999</v>
          </cell>
        </row>
        <row r="2975">
          <cell r="D2975" t="str">
            <v>J29958</v>
          </cell>
          <cell r="H2975" t="str">
            <v>OK</v>
          </cell>
          <cell r="U2975" t="str">
            <v>MN-MN</v>
          </cell>
          <cell r="Y2975">
            <v>812</v>
          </cell>
          <cell r="AF2975">
            <v>829</v>
          </cell>
          <cell r="AU2975">
            <v>27.066666666666666</v>
          </cell>
        </row>
        <row r="2976">
          <cell r="D2976" t="str">
            <v>J29959</v>
          </cell>
          <cell r="H2976" t="str">
            <v>OK</v>
          </cell>
          <cell r="U2976" t="str">
            <v>AMA-PK</v>
          </cell>
          <cell r="Y2976">
            <v>200</v>
          </cell>
          <cell r="AF2976">
            <v>204</v>
          </cell>
          <cell r="AU2976">
            <v>5.5555555555555554</v>
          </cell>
        </row>
        <row r="2977">
          <cell r="D2977" t="str">
            <v>J29960</v>
          </cell>
          <cell r="H2977" t="str">
            <v>OK</v>
          </cell>
          <cell r="U2977" t="str">
            <v>MN-MN</v>
          </cell>
          <cell r="Y2977">
            <v>806</v>
          </cell>
          <cell r="AF2977">
            <v>823</v>
          </cell>
          <cell r="AU2977">
            <v>26.866666666666667</v>
          </cell>
        </row>
        <row r="2978">
          <cell r="D2978" t="str">
            <v>J29961</v>
          </cell>
          <cell r="H2978" t="str">
            <v>OK</v>
          </cell>
          <cell r="U2978" t="str">
            <v>MN-MN</v>
          </cell>
          <cell r="Y2978">
            <v>286</v>
          </cell>
          <cell r="AF2978">
            <v>292</v>
          </cell>
          <cell r="AU2978">
            <v>9.5333333333333332</v>
          </cell>
        </row>
        <row r="2979">
          <cell r="D2979" t="str">
            <v>J29962</v>
          </cell>
          <cell r="H2979" t="str">
            <v>PLEASE ISSUE PO ON:-8/16/21</v>
          </cell>
          <cell r="U2979" t="str">
            <v>MN-MN</v>
          </cell>
          <cell r="Y2979">
            <v>925</v>
          </cell>
          <cell r="AF2979">
            <v>944</v>
          </cell>
          <cell r="AU2979">
            <v>30.833333333333332</v>
          </cell>
        </row>
        <row r="2980">
          <cell r="D2980" t="str">
            <v>J29965</v>
          </cell>
          <cell r="H2980" t="str">
            <v>OK</v>
          </cell>
          <cell r="U2980" t="str">
            <v>MN-MN</v>
          </cell>
          <cell r="Y2980">
            <v>224</v>
          </cell>
          <cell r="AF2980">
            <v>229</v>
          </cell>
          <cell r="AU2980">
            <v>7.4666666666666668</v>
          </cell>
        </row>
        <row r="2981">
          <cell r="D2981" t="str">
            <v>J29966</v>
          </cell>
          <cell r="H2981" t="str">
            <v>PLEASE ISSUE PO ON:-8/16/21</v>
          </cell>
          <cell r="U2981" t="str">
            <v>AMA-SG</v>
          </cell>
          <cell r="Y2981">
            <v>269</v>
          </cell>
          <cell r="AF2981">
            <v>275</v>
          </cell>
          <cell r="AU2981">
            <v>8.9666666666666668</v>
          </cell>
        </row>
        <row r="2982">
          <cell r="D2982" t="str">
            <v>J29967</v>
          </cell>
          <cell r="H2982" t="str">
            <v>OK</v>
          </cell>
          <cell r="U2982" t="str">
            <v>CN-CN</v>
          </cell>
          <cell r="Y2982">
            <v>6193</v>
          </cell>
          <cell r="AF2982">
            <v>6317</v>
          </cell>
          <cell r="AU2982">
            <v>172.02777777777777</v>
          </cell>
        </row>
        <row r="2983">
          <cell r="D2983" t="str">
            <v>J29968</v>
          </cell>
          <cell r="H2983" t="str">
            <v>OK</v>
          </cell>
          <cell r="U2983" t="str">
            <v>CN-CN</v>
          </cell>
          <cell r="Y2983">
            <v>480</v>
          </cell>
          <cell r="AF2983">
            <v>490</v>
          </cell>
          <cell r="AU2983">
            <v>16</v>
          </cell>
        </row>
        <row r="2984">
          <cell r="D2984" t="str">
            <v>J29969</v>
          </cell>
          <cell r="H2984" t="str">
            <v>PLEASE ISSUE PO ON:-8/16/21</v>
          </cell>
          <cell r="U2984" t="str">
            <v>MN-MN</v>
          </cell>
          <cell r="Y2984">
            <v>297</v>
          </cell>
          <cell r="AF2984">
            <v>303</v>
          </cell>
          <cell r="AU2984">
            <v>9.9</v>
          </cell>
        </row>
        <row r="2985">
          <cell r="D2985" t="str">
            <v>J29970</v>
          </cell>
          <cell r="H2985" t="str">
            <v>OK</v>
          </cell>
          <cell r="U2985" t="str">
            <v>KR-KR</v>
          </cell>
          <cell r="Y2985">
            <v>845</v>
          </cell>
          <cell r="AF2985">
            <v>862</v>
          </cell>
          <cell r="AU2985">
            <v>28.166666666666668</v>
          </cell>
        </row>
        <row r="2986">
          <cell r="D2986" t="str">
            <v>J29971</v>
          </cell>
          <cell r="H2986" t="str">
            <v>PLEASE ISSUE PO ON:-8/16/21</v>
          </cell>
          <cell r="U2986" t="str">
            <v>MN-MN</v>
          </cell>
          <cell r="Y2986">
            <v>52</v>
          </cell>
          <cell r="AF2986">
            <v>54</v>
          </cell>
          <cell r="AU2986">
            <v>1.7333333333333334</v>
          </cell>
        </row>
        <row r="2987">
          <cell r="D2987" t="str">
            <v>J29972</v>
          </cell>
          <cell r="H2987" t="str">
            <v>PLEASE ISSUE PO ON:-8/16/21</v>
          </cell>
          <cell r="U2987" t="str">
            <v>MN-MN</v>
          </cell>
          <cell r="Y2987">
            <v>50</v>
          </cell>
          <cell r="AF2987">
            <v>51</v>
          </cell>
          <cell r="AU2987">
            <v>1.6666666666666667</v>
          </cell>
        </row>
        <row r="2988">
          <cell r="D2988" t="str">
            <v>J29973</v>
          </cell>
          <cell r="H2988" t="str">
            <v>OK</v>
          </cell>
          <cell r="U2988" t="str">
            <v>KR-KR</v>
          </cell>
          <cell r="Y2988">
            <v>531</v>
          </cell>
          <cell r="AF2988">
            <v>542</v>
          </cell>
          <cell r="AU2988">
            <v>17.7</v>
          </cell>
        </row>
        <row r="2989">
          <cell r="D2989" t="str">
            <v>J29974</v>
          </cell>
          <cell r="H2989" t="str">
            <v>PLEASE ISSUE PO ON:-8/16/21</v>
          </cell>
          <cell r="U2989" t="str">
            <v>MN-MN</v>
          </cell>
          <cell r="Y2989">
            <v>239</v>
          </cell>
          <cell r="AF2989">
            <v>244</v>
          </cell>
          <cell r="AU2989">
            <v>7.46875</v>
          </cell>
        </row>
        <row r="2990">
          <cell r="D2990" t="str">
            <v>J29975</v>
          </cell>
          <cell r="H2990" t="str">
            <v>OK</v>
          </cell>
          <cell r="U2990" t="str">
            <v>AMA-PK</v>
          </cell>
          <cell r="Y2990">
            <v>200</v>
          </cell>
          <cell r="AF2990">
            <v>204</v>
          </cell>
          <cell r="AU2990">
            <v>6.666666666666667</v>
          </cell>
        </row>
        <row r="2991">
          <cell r="D2991" t="str">
            <v>J29976</v>
          </cell>
          <cell r="H2991" t="str">
            <v>OK</v>
          </cell>
          <cell r="U2991" t="str">
            <v>AMA-PK</v>
          </cell>
          <cell r="Y2991">
            <v>230</v>
          </cell>
          <cell r="AF2991">
            <v>235</v>
          </cell>
          <cell r="AU2991">
            <v>7.666666666666667</v>
          </cell>
        </row>
        <row r="2992">
          <cell r="D2992" t="str">
            <v>J29977</v>
          </cell>
          <cell r="H2992" t="str">
            <v>OK</v>
          </cell>
          <cell r="U2992" t="str">
            <v>AMA-PK</v>
          </cell>
          <cell r="Y2992">
            <v>240</v>
          </cell>
          <cell r="AF2992">
            <v>245</v>
          </cell>
          <cell r="AU2992">
            <v>8</v>
          </cell>
        </row>
        <row r="2993">
          <cell r="D2993" t="str">
            <v>J29979</v>
          </cell>
          <cell r="H2993" t="str">
            <v>OK</v>
          </cell>
          <cell r="U2993" t="str">
            <v>KR-KR</v>
          </cell>
          <cell r="Y2993">
            <v>362</v>
          </cell>
          <cell r="AF2993">
            <v>370</v>
          </cell>
          <cell r="AU2993">
            <v>12.066666666666666</v>
          </cell>
        </row>
        <row r="2994">
          <cell r="D2994" t="str">
            <v>J29980</v>
          </cell>
          <cell r="H2994" t="str">
            <v>PLEASE ISSUE PO ON:-8/6/21</v>
          </cell>
          <cell r="U2994" t="str">
            <v>HEBRON USA</v>
          </cell>
          <cell r="Y2994">
            <v>938</v>
          </cell>
          <cell r="AF2994">
            <v>957</v>
          </cell>
          <cell r="AU2994">
            <v>52.111111111111114</v>
          </cell>
        </row>
        <row r="2995">
          <cell r="D2995" t="str">
            <v>J29981</v>
          </cell>
          <cell r="H2995" t="str">
            <v>OK</v>
          </cell>
          <cell r="U2995" t="str">
            <v>ID-ID</v>
          </cell>
          <cell r="Y2995">
            <v>1200</v>
          </cell>
          <cell r="AF2995">
            <v>1224</v>
          </cell>
          <cell r="AU2995">
            <v>40</v>
          </cell>
        </row>
        <row r="2996">
          <cell r="D2996" t="str">
            <v>J29982</v>
          </cell>
          <cell r="H2996" t="str">
            <v>OK</v>
          </cell>
          <cell r="U2996" t="str">
            <v>ID-ID</v>
          </cell>
          <cell r="Y2996">
            <v>1200</v>
          </cell>
          <cell r="AF2996">
            <v>1224</v>
          </cell>
          <cell r="AU2996">
            <v>40</v>
          </cell>
        </row>
        <row r="2997">
          <cell r="D2997" t="str">
            <v>J29983</v>
          </cell>
          <cell r="H2997" t="str">
            <v>OK</v>
          </cell>
          <cell r="U2997" t="str">
            <v>CN-CN</v>
          </cell>
          <cell r="Y2997">
            <v>3975</v>
          </cell>
          <cell r="AF2997">
            <v>4055</v>
          </cell>
          <cell r="AU2997">
            <v>110.41666666666667</v>
          </cell>
        </row>
        <row r="2998">
          <cell r="D2998" t="str">
            <v>J29984</v>
          </cell>
          <cell r="H2998" t="str">
            <v>PLEASE ISSUE PO ON:-12/11/21</v>
          </cell>
          <cell r="U2998" t="str">
            <v>LSUS-US</v>
          </cell>
          <cell r="Y2998">
            <v>2230</v>
          </cell>
          <cell r="AF2998">
            <v>2275</v>
          </cell>
          <cell r="AU2998">
            <v>74.333333333333329</v>
          </cell>
        </row>
        <row r="2999">
          <cell r="D2999" t="str">
            <v>J29985</v>
          </cell>
          <cell r="H2999" t="str">
            <v>PLEASE ISSUE PO ON:-12/13/21</v>
          </cell>
          <cell r="U2999" t="str">
            <v>LSUS-US</v>
          </cell>
          <cell r="Y2999">
            <v>770</v>
          </cell>
          <cell r="AF2999">
            <v>786</v>
          </cell>
          <cell r="AU2999">
            <v>25.666666666666668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Page 1"/>
      <sheetName val="Parameters"/>
      <sheetName val="Price"/>
    </sheetNames>
    <sheetDataSet>
      <sheetData sheetId="0"/>
      <sheetData sheetId="1">
        <row r="1">
          <cell r="D1" t="str">
            <v>29965-0038</v>
          </cell>
          <cell r="Q1" t="e">
            <v>#VALUE!</v>
          </cell>
        </row>
        <row r="3">
          <cell r="B3" t="str">
            <v>PO_LINE</v>
          </cell>
          <cell r="C3" t="str">
            <v>Outline Agreement</v>
          </cell>
          <cell r="D3" t="str">
            <v>Buyer Item #</v>
          </cell>
          <cell r="E3" t="str">
            <v>Brand</v>
          </cell>
          <cell r="F3" t="str">
            <v>Original Exfactory Date</v>
          </cell>
          <cell r="G3" t="str">
            <v>PO Planned Date</v>
          </cell>
          <cell r="H3" t="str">
            <v>Actual Exfactory Date</v>
          </cell>
          <cell r="I3" t="str">
            <v>Season</v>
          </cell>
          <cell r="J3" t="str">
            <v>Shipment Method</v>
          </cell>
          <cell r="K3" t="str">
            <v>Country</v>
          </cell>
          <cell r="L3" t="str">
            <v>PO Status</v>
          </cell>
          <cell r="M3" t="str">
            <v>Prepack Qty</v>
          </cell>
          <cell r="N3" t="str">
            <v>Line Number</v>
          </cell>
          <cell r="O3" t="str">
            <v>Line Quantity</v>
          </cell>
          <cell r="P3" t="str">
            <v>Order Total Qty</v>
          </cell>
          <cell r="Q3" t="str">
            <v>Unit Price</v>
          </cell>
        </row>
        <row r="4">
          <cell r="B4" t="str">
            <v>4110101023-10</v>
          </cell>
          <cell r="D4" t="str">
            <v>17778-0047</v>
          </cell>
          <cell r="E4" t="str">
            <v>LEVIS</v>
          </cell>
          <cell r="F4">
            <v>44931</v>
          </cell>
          <cell r="G4">
            <v>44931</v>
          </cell>
          <cell r="I4" t="str">
            <v>231</v>
          </cell>
          <cell r="J4" t="str">
            <v>Ocean</v>
          </cell>
          <cell r="K4" t="str">
            <v>UNITED STATES</v>
          </cell>
          <cell r="N4" t="str">
            <v>00010</v>
          </cell>
          <cell r="O4">
            <v>2352</v>
          </cell>
          <cell r="P4">
            <v>2352</v>
          </cell>
          <cell r="Q4">
            <v>8.0500000000000007</v>
          </cell>
        </row>
        <row r="5">
          <cell r="B5" t="str">
            <v>26288-10</v>
          </cell>
          <cell r="D5" t="str">
            <v>PX-6043-MB9</v>
          </cell>
          <cell r="E5" t="str">
            <v>HADDAD</v>
          </cell>
          <cell r="F5">
            <v>44985</v>
          </cell>
          <cell r="G5">
            <v>44985</v>
          </cell>
          <cell r="I5" t="str">
            <v>231</v>
          </cell>
          <cell r="J5" t="str">
            <v>Ocean</v>
          </cell>
          <cell r="K5" t="str">
            <v>UNITED STATES</v>
          </cell>
          <cell r="N5" t="str">
            <v>00010</v>
          </cell>
          <cell r="O5">
            <v>6000</v>
          </cell>
          <cell r="P5">
            <v>6000</v>
          </cell>
          <cell r="Q5">
            <v>5.5</v>
          </cell>
        </row>
        <row r="6">
          <cell r="B6" t="str">
            <v>26289-10</v>
          </cell>
          <cell r="D6" t="str">
            <v>PX-6043-MB9</v>
          </cell>
          <cell r="E6" t="str">
            <v>HADDAD</v>
          </cell>
          <cell r="F6">
            <v>44985</v>
          </cell>
          <cell r="G6">
            <v>44985</v>
          </cell>
          <cell r="I6" t="str">
            <v>231</v>
          </cell>
          <cell r="J6" t="str">
            <v>Ocean</v>
          </cell>
          <cell r="K6" t="str">
            <v>UNITED STATES</v>
          </cell>
          <cell r="N6" t="str">
            <v>00010</v>
          </cell>
          <cell r="O6">
            <v>4248</v>
          </cell>
          <cell r="P6">
            <v>4248</v>
          </cell>
          <cell r="Q6">
            <v>5.5</v>
          </cell>
        </row>
        <row r="7">
          <cell r="B7" t="str">
            <v>26434-10</v>
          </cell>
          <cell r="D7" t="str">
            <v>PX-6047-MB8</v>
          </cell>
          <cell r="E7" t="str">
            <v>HADDAD</v>
          </cell>
          <cell r="F7">
            <v>44985</v>
          </cell>
          <cell r="G7">
            <v>44985</v>
          </cell>
          <cell r="I7" t="str">
            <v>231</v>
          </cell>
          <cell r="J7" t="str">
            <v>Ocean</v>
          </cell>
          <cell r="K7" t="str">
            <v>UNITED STATES</v>
          </cell>
          <cell r="N7" t="str">
            <v>00010</v>
          </cell>
          <cell r="O7">
            <v>8568</v>
          </cell>
          <cell r="P7">
            <v>8568</v>
          </cell>
          <cell r="Q7">
            <v>5.45</v>
          </cell>
        </row>
        <row r="8">
          <cell r="B8" t="str">
            <v>26417-10</v>
          </cell>
          <cell r="D8" t="str">
            <v>PX-6047-MB8</v>
          </cell>
          <cell r="E8" t="str">
            <v>HADDAD</v>
          </cell>
          <cell r="F8">
            <v>44985</v>
          </cell>
          <cell r="G8">
            <v>44985</v>
          </cell>
          <cell r="I8" t="str">
            <v>231</v>
          </cell>
          <cell r="J8" t="str">
            <v>Ocean</v>
          </cell>
          <cell r="K8" t="str">
            <v>UNITED STATES</v>
          </cell>
          <cell r="N8" t="str">
            <v>00010</v>
          </cell>
          <cell r="O8">
            <v>1584</v>
          </cell>
          <cell r="P8">
            <v>1584</v>
          </cell>
          <cell r="Q8">
            <v>5.45</v>
          </cell>
        </row>
        <row r="9">
          <cell r="B9" t="str">
            <v>26432-10</v>
          </cell>
          <cell r="D9" t="str">
            <v>PX-6047-D8T</v>
          </cell>
          <cell r="E9" t="str">
            <v>HADDAD</v>
          </cell>
          <cell r="F9">
            <v>44985</v>
          </cell>
          <cell r="G9">
            <v>44985</v>
          </cell>
          <cell r="I9" t="str">
            <v>231</v>
          </cell>
          <cell r="J9" t="str">
            <v>Ocean</v>
          </cell>
          <cell r="K9" t="str">
            <v>UNITED STATES</v>
          </cell>
          <cell r="N9" t="str">
            <v>00010</v>
          </cell>
          <cell r="O9">
            <v>8208</v>
          </cell>
          <cell r="P9">
            <v>8208</v>
          </cell>
          <cell r="Q9">
            <v>5.45</v>
          </cell>
        </row>
        <row r="10">
          <cell r="B10" t="str">
            <v>26416-10</v>
          </cell>
          <cell r="D10" t="str">
            <v>PX-6047-D8T</v>
          </cell>
          <cell r="E10" t="str">
            <v>HADDAD</v>
          </cell>
          <cell r="F10">
            <v>44985</v>
          </cell>
          <cell r="G10">
            <v>44985</v>
          </cell>
          <cell r="I10" t="str">
            <v>231</v>
          </cell>
          <cell r="J10" t="str">
            <v>Ocean</v>
          </cell>
          <cell r="K10" t="str">
            <v>UNITED STATES</v>
          </cell>
          <cell r="N10" t="str">
            <v>00010</v>
          </cell>
          <cell r="O10">
            <v>1980</v>
          </cell>
          <cell r="P10">
            <v>1980</v>
          </cell>
          <cell r="Q10">
            <v>5.45</v>
          </cell>
        </row>
        <row r="11">
          <cell r="B11" t="str">
            <v>26382-10</v>
          </cell>
          <cell r="D11" t="str">
            <v>PX-6045-MBD</v>
          </cell>
          <cell r="E11" t="str">
            <v>HADDAD</v>
          </cell>
          <cell r="F11">
            <v>44985</v>
          </cell>
          <cell r="G11">
            <v>44985</v>
          </cell>
          <cell r="I11" t="str">
            <v>231</v>
          </cell>
          <cell r="J11" t="str">
            <v>Ocean</v>
          </cell>
          <cell r="K11" t="str">
            <v>UNITED STATES</v>
          </cell>
          <cell r="N11" t="str">
            <v>00010</v>
          </cell>
          <cell r="O11">
            <v>2328</v>
          </cell>
          <cell r="P11">
            <v>8568</v>
          </cell>
          <cell r="Q11">
            <v>5.45</v>
          </cell>
        </row>
        <row r="12">
          <cell r="B12" t="str">
            <v>26382-20</v>
          </cell>
          <cell r="D12" t="str">
            <v>PX-6045-MBD</v>
          </cell>
          <cell r="E12" t="str">
            <v>HADDAD</v>
          </cell>
          <cell r="F12">
            <v>44985</v>
          </cell>
          <cell r="G12">
            <v>44985</v>
          </cell>
          <cell r="I12" t="str">
            <v>231</v>
          </cell>
          <cell r="J12" t="str">
            <v>Ocean</v>
          </cell>
          <cell r="K12" t="str">
            <v>UNITED STATES</v>
          </cell>
          <cell r="N12" t="str">
            <v>00020</v>
          </cell>
          <cell r="O12">
            <v>6240</v>
          </cell>
          <cell r="P12">
            <v>8568</v>
          </cell>
          <cell r="Q12">
            <v>5.45</v>
          </cell>
        </row>
        <row r="13">
          <cell r="B13" t="str">
            <v>26358-10</v>
          </cell>
          <cell r="D13" t="str">
            <v>PX-6045-MBD</v>
          </cell>
          <cell r="E13" t="str">
            <v>HADDAD</v>
          </cell>
          <cell r="F13">
            <v>44985</v>
          </cell>
          <cell r="G13">
            <v>44985</v>
          </cell>
          <cell r="I13" t="str">
            <v>231</v>
          </cell>
          <cell r="J13" t="str">
            <v>Ocean</v>
          </cell>
          <cell r="K13" t="str">
            <v>UNITED STATES</v>
          </cell>
          <cell r="N13" t="str">
            <v>00010</v>
          </cell>
          <cell r="O13">
            <v>1584</v>
          </cell>
          <cell r="P13">
            <v>1584</v>
          </cell>
          <cell r="Q13">
            <v>5.45</v>
          </cell>
        </row>
        <row r="14">
          <cell r="B14" t="str">
            <v>24675-10</v>
          </cell>
          <cell r="D14" t="str">
            <v>PX-6040-MBH</v>
          </cell>
          <cell r="E14" t="str">
            <v>HADDAD</v>
          </cell>
          <cell r="F14">
            <v>44985</v>
          </cell>
          <cell r="G14">
            <v>44985</v>
          </cell>
          <cell r="I14" t="str">
            <v>231</v>
          </cell>
          <cell r="J14" t="str">
            <v>Ocean</v>
          </cell>
          <cell r="K14" t="str">
            <v>UNITED STATES</v>
          </cell>
          <cell r="N14" t="str">
            <v>00010</v>
          </cell>
          <cell r="O14">
            <v>9108</v>
          </cell>
          <cell r="P14">
            <v>9108</v>
          </cell>
          <cell r="Q14">
            <v>5.45</v>
          </cell>
        </row>
        <row r="15">
          <cell r="B15" t="str">
            <v>24661-10</v>
          </cell>
          <cell r="D15" t="str">
            <v>PX-6040-MBH</v>
          </cell>
          <cell r="E15" t="str">
            <v>HADDAD</v>
          </cell>
          <cell r="F15">
            <v>44985</v>
          </cell>
          <cell r="G15">
            <v>44985</v>
          </cell>
          <cell r="I15" t="str">
            <v>231</v>
          </cell>
          <cell r="J15" t="str">
            <v>Ocean</v>
          </cell>
          <cell r="K15" t="str">
            <v>UNITED STATES</v>
          </cell>
          <cell r="N15" t="str">
            <v>00010</v>
          </cell>
          <cell r="O15">
            <v>1080</v>
          </cell>
          <cell r="P15">
            <v>1080</v>
          </cell>
          <cell r="Q15">
            <v>5.45</v>
          </cell>
        </row>
        <row r="16">
          <cell r="B16" t="str">
            <v>24674-10</v>
          </cell>
          <cell r="D16" t="str">
            <v>PX-6040-D9E</v>
          </cell>
          <cell r="E16" t="str">
            <v>HADDAD</v>
          </cell>
          <cell r="F16">
            <v>44985</v>
          </cell>
          <cell r="G16">
            <v>44985</v>
          </cell>
          <cell r="I16" t="str">
            <v>231</v>
          </cell>
          <cell r="J16" t="str">
            <v>Ocean</v>
          </cell>
          <cell r="K16" t="str">
            <v>UNITED STATES</v>
          </cell>
          <cell r="N16" t="str">
            <v>00010</v>
          </cell>
          <cell r="O16">
            <v>9108</v>
          </cell>
          <cell r="P16">
            <v>9108</v>
          </cell>
          <cell r="Q16">
            <v>5.4</v>
          </cell>
        </row>
        <row r="17">
          <cell r="B17" t="str">
            <v>24674-10-10</v>
          </cell>
          <cell r="D17" t="str">
            <v>PX-6040-D9E</v>
          </cell>
          <cell r="E17" t="str">
            <v>HADDAD</v>
          </cell>
          <cell r="F17">
            <v>44985</v>
          </cell>
          <cell r="G17">
            <v>44985</v>
          </cell>
          <cell r="I17" t="str">
            <v>231</v>
          </cell>
          <cell r="J17" t="str">
            <v>Ocean</v>
          </cell>
          <cell r="K17" t="str">
            <v>UNITED STATES</v>
          </cell>
          <cell r="N17" t="str">
            <v>00010</v>
          </cell>
          <cell r="O17">
            <v>1080</v>
          </cell>
          <cell r="P17">
            <v>1080</v>
          </cell>
          <cell r="Q17">
            <v>5.4</v>
          </cell>
        </row>
        <row r="18">
          <cell r="B18" t="str">
            <v>26413-10</v>
          </cell>
          <cell r="D18" t="str">
            <v>PX-6046-MBG</v>
          </cell>
          <cell r="E18" t="str">
            <v>HADDAD</v>
          </cell>
          <cell r="F18">
            <v>44985</v>
          </cell>
          <cell r="G18">
            <v>44985</v>
          </cell>
          <cell r="I18" t="str">
            <v>231</v>
          </cell>
          <cell r="J18" t="str">
            <v>Ocean</v>
          </cell>
          <cell r="K18" t="str">
            <v>UNITED STATES</v>
          </cell>
          <cell r="N18" t="str">
            <v>00010</v>
          </cell>
          <cell r="O18">
            <v>8256</v>
          </cell>
          <cell r="P18">
            <v>8256</v>
          </cell>
          <cell r="Q18">
            <v>5.35</v>
          </cell>
        </row>
        <row r="19">
          <cell r="B19" t="str">
            <v>26395-10</v>
          </cell>
          <cell r="D19" t="str">
            <v>PX-6046-MBG</v>
          </cell>
          <cell r="E19" t="str">
            <v>HADDAD</v>
          </cell>
          <cell r="F19">
            <v>44985</v>
          </cell>
          <cell r="G19">
            <v>44985</v>
          </cell>
          <cell r="I19" t="str">
            <v>231</v>
          </cell>
          <cell r="J19" t="str">
            <v>Ocean</v>
          </cell>
          <cell r="K19" t="str">
            <v>UNITED STATES</v>
          </cell>
          <cell r="N19" t="str">
            <v>00010</v>
          </cell>
          <cell r="O19">
            <v>2016</v>
          </cell>
          <cell r="P19">
            <v>2016</v>
          </cell>
          <cell r="Q19">
            <v>5.35</v>
          </cell>
        </row>
        <row r="20">
          <cell r="B20" t="str">
            <v>26412-10</v>
          </cell>
          <cell r="D20" t="str">
            <v>PX-6046-D8Z</v>
          </cell>
          <cell r="E20" t="str">
            <v>HADDAD</v>
          </cell>
          <cell r="F20">
            <v>44985</v>
          </cell>
          <cell r="G20">
            <v>44985</v>
          </cell>
          <cell r="I20" t="str">
            <v>231</v>
          </cell>
          <cell r="J20" t="str">
            <v>Ocean</v>
          </cell>
          <cell r="K20" t="str">
            <v>UNITED STATES</v>
          </cell>
          <cell r="N20" t="str">
            <v>00010</v>
          </cell>
          <cell r="O20">
            <v>6720</v>
          </cell>
          <cell r="P20">
            <v>6720</v>
          </cell>
          <cell r="Q20">
            <v>5.35</v>
          </cell>
        </row>
        <row r="21">
          <cell r="B21" t="str">
            <v>26394-10</v>
          </cell>
          <cell r="D21" t="str">
            <v>PX-6046-D8Z</v>
          </cell>
          <cell r="E21" t="str">
            <v>HADDAD</v>
          </cell>
          <cell r="F21">
            <v>44985</v>
          </cell>
          <cell r="G21">
            <v>44985</v>
          </cell>
          <cell r="I21" t="str">
            <v>231</v>
          </cell>
          <cell r="J21" t="str">
            <v>Ocean</v>
          </cell>
          <cell r="K21" t="str">
            <v>UNITED STATES</v>
          </cell>
          <cell r="N21" t="str">
            <v>00010</v>
          </cell>
          <cell r="O21">
            <v>3564</v>
          </cell>
          <cell r="P21">
            <v>3564</v>
          </cell>
          <cell r="Q21">
            <v>5.35</v>
          </cell>
        </row>
        <row r="22">
          <cell r="B22" t="str">
            <v>26333-10</v>
          </cell>
          <cell r="D22" t="str">
            <v>PX-6044-D9B</v>
          </cell>
          <cell r="E22" t="str">
            <v>HADDAD</v>
          </cell>
          <cell r="F22">
            <v>44985</v>
          </cell>
          <cell r="G22">
            <v>44985</v>
          </cell>
          <cell r="I22" t="str">
            <v>231</v>
          </cell>
          <cell r="J22" t="str">
            <v>Ocean</v>
          </cell>
          <cell r="K22" t="str">
            <v>UNITED STATES</v>
          </cell>
          <cell r="N22" t="str">
            <v>00010</v>
          </cell>
          <cell r="O22">
            <v>5904</v>
          </cell>
          <cell r="P22">
            <v>5904</v>
          </cell>
          <cell r="Q22">
            <v>5.35</v>
          </cell>
        </row>
        <row r="23">
          <cell r="B23" t="str">
            <v>26312-10</v>
          </cell>
          <cell r="D23" t="str">
            <v>PX-6044-D9B</v>
          </cell>
          <cell r="E23" t="str">
            <v>HADDAD</v>
          </cell>
          <cell r="F23">
            <v>44985</v>
          </cell>
          <cell r="G23">
            <v>44985</v>
          </cell>
          <cell r="I23" t="str">
            <v>231</v>
          </cell>
          <cell r="J23" t="str">
            <v>Ocean</v>
          </cell>
          <cell r="K23" t="str">
            <v>UNITED STATES</v>
          </cell>
          <cell r="N23" t="str">
            <v>00010</v>
          </cell>
          <cell r="O23">
            <v>4320</v>
          </cell>
          <cell r="P23">
            <v>4320</v>
          </cell>
          <cell r="Q23">
            <v>5.35</v>
          </cell>
        </row>
        <row r="24">
          <cell r="B24" t="str">
            <v>26327-10</v>
          </cell>
          <cell r="D24" t="str">
            <v>PX-6044-D8X</v>
          </cell>
          <cell r="E24" t="str">
            <v>HADDAD</v>
          </cell>
          <cell r="F24">
            <v>44985</v>
          </cell>
          <cell r="G24">
            <v>44985</v>
          </cell>
          <cell r="I24" t="str">
            <v>231</v>
          </cell>
          <cell r="J24" t="str">
            <v>Ocean</v>
          </cell>
          <cell r="K24" t="str">
            <v>UNITED STATES</v>
          </cell>
          <cell r="N24" t="str">
            <v>00010</v>
          </cell>
          <cell r="O24">
            <v>5640</v>
          </cell>
          <cell r="P24">
            <v>5640</v>
          </cell>
          <cell r="Q24">
            <v>5.35</v>
          </cell>
        </row>
        <row r="25">
          <cell r="B25" t="str">
            <v>26311-10</v>
          </cell>
          <cell r="D25" t="str">
            <v>PX-6044-D8X</v>
          </cell>
          <cell r="E25" t="str">
            <v>HADDAD</v>
          </cell>
          <cell r="F25">
            <v>44985</v>
          </cell>
          <cell r="G25">
            <v>44985</v>
          </cell>
          <cell r="I25" t="str">
            <v>231</v>
          </cell>
          <cell r="J25" t="str">
            <v>Ocean</v>
          </cell>
          <cell r="K25" t="str">
            <v>UNITED STATES</v>
          </cell>
          <cell r="N25" t="str">
            <v>00010</v>
          </cell>
          <cell r="O25">
            <v>4608</v>
          </cell>
          <cell r="P25">
            <v>4608</v>
          </cell>
          <cell r="Q25">
            <v>5.35</v>
          </cell>
        </row>
        <row r="26">
          <cell r="B26" t="str">
            <v>24647-10</v>
          </cell>
          <cell r="D26" t="str">
            <v>PX-6039-MBE</v>
          </cell>
          <cell r="E26" t="str">
            <v>HADDAD</v>
          </cell>
          <cell r="F26">
            <v>44985</v>
          </cell>
          <cell r="G26">
            <v>44985</v>
          </cell>
          <cell r="I26" t="str">
            <v>231</v>
          </cell>
          <cell r="J26" t="str">
            <v>Ocean</v>
          </cell>
          <cell r="K26" t="str">
            <v>UNITED STATES</v>
          </cell>
          <cell r="N26" t="str">
            <v>00010</v>
          </cell>
          <cell r="O26">
            <v>4104</v>
          </cell>
          <cell r="P26">
            <v>4104</v>
          </cell>
          <cell r="Q26">
            <v>5.15</v>
          </cell>
        </row>
        <row r="27">
          <cell r="B27" t="str">
            <v>24626-10</v>
          </cell>
          <cell r="D27" t="str">
            <v>PX-6039-MBE</v>
          </cell>
          <cell r="E27" t="str">
            <v>HADDAD</v>
          </cell>
          <cell r="F27">
            <v>44985</v>
          </cell>
          <cell r="G27">
            <v>44985</v>
          </cell>
          <cell r="I27" t="str">
            <v>231</v>
          </cell>
          <cell r="J27" t="str">
            <v>Ocean</v>
          </cell>
          <cell r="K27" t="str">
            <v>UNITED STATES</v>
          </cell>
          <cell r="N27" t="str">
            <v>00010</v>
          </cell>
          <cell r="O27">
            <v>972</v>
          </cell>
          <cell r="P27">
            <v>972</v>
          </cell>
          <cell r="Q27">
            <v>5.15</v>
          </cell>
        </row>
        <row r="28">
          <cell r="B28" t="str">
            <v>24645-10</v>
          </cell>
          <cell r="D28" t="str">
            <v>PX-6039-D9D</v>
          </cell>
          <cell r="E28" t="str">
            <v>HADDAD</v>
          </cell>
          <cell r="F28">
            <v>44985</v>
          </cell>
          <cell r="G28">
            <v>44985</v>
          </cell>
          <cell r="I28" t="str">
            <v>231</v>
          </cell>
          <cell r="J28" t="str">
            <v>Ocean</v>
          </cell>
          <cell r="K28" t="str">
            <v>UNITED STATES</v>
          </cell>
          <cell r="N28" t="str">
            <v>00010</v>
          </cell>
          <cell r="O28">
            <v>4176</v>
          </cell>
          <cell r="P28">
            <v>4176</v>
          </cell>
          <cell r="Q28">
            <v>5.15</v>
          </cell>
        </row>
        <row r="29">
          <cell r="B29" t="str">
            <v>24624-10</v>
          </cell>
          <cell r="D29" t="str">
            <v>PX-6039-D9D</v>
          </cell>
          <cell r="E29" t="str">
            <v>HADDAD</v>
          </cell>
          <cell r="F29">
            <v>44985</v>
          </cell>
          <cell r="G29">
            <v>44985</v>
          </cell>
          <cell r="I29" t="str">
            <v>231</v>
          </cell>
          <cell r="J29" t="str">
            <v>Ocean</v>
          </cell>
          <cell r="K29" t="str">
            <v>UNITED STATES</v>
          </cell>
          <cell r="N29" t="str">
            <v>00010</v>
          </cell>
          <cell r="O29">
            <v>900</v>
          </cell>
          <cell r="P29">
            <v>900</v>
          </cell>
          <cell r="Q29">
            <v>5.15</v>
          </cell>
        </row>
        <row r="30">
          <cell r="B30" t="str">
            <v>24646-10</v>
          </cell>
          <cell r="D30" t="str">
            <v>PX-6039-L7O</v>
          </cell>
          <cell r="E30" t="str">
            <v>HADDAD</v>
          </cell>
          <cell r="F30">
            <v>44985</v>
          </cell>
          <cell r="G30">
            <v>44985</v>
          </cell>
          <cell r="I30" t="str">
            <v>231</v>
          </cell>
          <cell r="J30" t="str">
            <v>Ocean</v>
          </cell>
          <cell r="K30" t="str">
            <v>UNITED STATES</v>
          </cell>
          <cell r="N30" t="str">
            <v>00010</v>
          </cell>
          <cell r="O30">
            <v>4680</v>
          </cell>
          <cell r="P30">
            <v>4680</v>
          </cell>
          <cell r="Q30">
            <v>5.15</v>
          </cell>
        </row>
        <row r="31">
          <cell r="B31" t="str">
            <v>24625-10</v>
          </cell>
          <cell r="D31" t="str">
            <v>PX-6039-L7O</v>
          </cell>
          <cell r="E31" t="str">
            <v>HADDAD</v>
          </cell>
          <cell r="F31">
            <v>44985</v>
          </cell>
          <cell r="G31">
            <v>44985</v>
          </cell>
          <cell r="I31" t="str">
            <v>231</v>
          </cell>
          <cell r="J31" t="str">
            <v>Ocean</v>
          </cell>
          <cell r="K31" t="str">
            <v>UNITED STATES</v>
          </cell>
          <cell r="N31" t="str">
            <v>00010</v>
          </cell>
          <cell r="O31">
            <v>540</v>
          </cell>
          <cell r="P31">
            <v>540</v>
          </cell>
          <cell r="Q31">
            <v>5.15</v>
          </cell>
        </row>
        <row r="32">
          <cell r="B32" t="str">
            <v>24618-10</v>
          </cell>
          <cell r="D32" t="str">
            <v>PX-6038-D9C</v>
          </cell>
          <cell r="E32" t="str">
            <v>HADDAD</v>
          </cell>
          <cell r="F32">
            <v>44985</v>
          </cell>
          <cell r="G32">
            <v>44985</v>
          </cell>
          <cell r="I32" t="str">
            <v>231</v>
          </cell>
          <cell r="J32" t="str">
            <v>Ocean</v>
          </cell>
          <cell r="K32" t="str">
            <v>UNITED STATES</v>
          </cell>
          <cell r="N32" t="str">
            <v>00010</v>
          </cell>
          <cell r="O32">
            <v>4680</v>
          </cell>
          <cell r="P32">
            <v>4680</v>
          </cell>
          <cell r="Q32">
            <v>5.15</v>
          </cell>
        </row>
        <row r="33">
          <cell r="B33" t="str">
            <v>24604-10</v>
          </cell>
          <cell r="D33" t="str">
            <v>PX-6038-D9C</v>
          </cell>
          <cell r="E33" t="str">
            <v>HADDAD</v>
          </cell>
          <cell r="F33">
            <v>44985</v>
          </cell>
          <cell r="G33">
            <v>44985</v>
          </cell>
          <cell r="I33" t="str">
            <v>231</v>
          </cell>
          <cell r="J33" t="str">
            <v>Ocean</v>
          </cell>
          <cell r="K33" t="str">
            <v>UNITED STATES</v>
          </cell>
          <cell r="N33" t="str">
            <v>00010</v>
          </cell>
          <cell r="O33">
            <v>540</v>
          </cell>
          <cell r="P33">
            <v>540</v>
          </cell>
          <cell r="Q33">
            <v>5.15</v>
          </cell>
        </row>
        <row r="34">
          <cell r="B34" t="str">
            <v>24619-10</v>
          </cell>
          <cell r="D34" t="str">
            <v>PX-6038-MAY</v>
          </cell>
          <cell r="E34" t="str">
            <v>HADDAD</v>
          </cell>
          <cell r="F34">
            <v>44985</v>
          </cell>
          <cell r="G34">
            <v>44985</v>
          </cell>
          <cell r="I34" t="str">
            <v>231</v>
          </cell>
          <cell r="J34" t="str">
            <v>Ocean</v>
          </cell>
          <cell r="K34" t="str">
            <v>UNITED STATES</v>
          </cell>
          <cell r="N34" t="str">
            <v>00010</v>
          </cell>
          <cell r="O34">
            <v>4680</v>
          </cell>
          <cell r="P34">
            <v>4680</v>
          </cell>
          <cell r="Q34">
            <v>5.15</v>
          </cell>
        </row>
        <row r="35">
          <cell r="B35" t="str">
            <v>24605-10</v>
          </cell>
          <cell r="D35" t="str">
            <v>PX-6038-MAY</v>
          </cell>
          <cell r="E35" t="str">
            <v>HADDAD</v>
          </cell>
          <cell r="F35">
            <v>44985</v>
          </cell>
          <cell r="G35">
            <v>44985</v>
          </cell>
          <cell r="I35" t="str">
            <v>231</v>
          </cell>
          <cell r="J35" t="str">
            <v>Ocean</v>
          </cell>
          <cell r="K35" t="str">
            <v>UNITED STATES</v>
          </cell>
          <cell r="N35" t="str">
            <v>00010</v>
          </cell>
          <cell r="O35">
            <v>540</v>
          </cell>
          <cell r="P35">
            <v>540</v>
          </cell>
          <cell r="Q35">
            <v>5.15</v>
          </cell>
        </row>
        <row r="36">
          <cell r="B36" t="str">
            <v>26380-10</v>
          </cell>
          <cell r="D36" t="str">
            <v>PX-6045-D8O</v>
          </cell>
          <cell r="E36" t="str">
            <v>HADDAD</v>
          </cell>
          <cell r="F36">
            <v>44985</v>
          </cell>
          <cell r="G36">
            <v>44985</v>
          </cell>
          <cell r="I36" t="str">
            <v>231</v>
          </cell>
          <cell r="J36" t="str">
            <v>Ocean</v>
          </cell>
          <cell r="K36" t="str">
            <v>UNITED STATES</v>
          </cell>
          <cell r="N36" t="str">
            <v>00010</v>
          </cell>
          <cell r="O36">
            <v>5208</v>
          </cell>
          <cell r="P36">
            <v>5208</v>
          </cell>
          <cell r="Q36">
            <v>5.0999999999999996</v>
          </cell>
        </row>
        <row r="37">
          <cell r="B37" t="str">
            <v>26356-10</v>
          </cell>
          <cell r="D37" t="str">
            <v>PX-6045-D8O</v>
          </cell>
          <cell r="E37" t="str">
            <v>HADDAD</v>
          </cell>
          <cell r="F37">
            <v>44985</v>
          </cell>
          <cell r="G37">
            <v>44985</v>
          </cell>
          <cell r="I37" t="str">
            <v>231</v>
          </cell>
          <cell r="J37" t="str">
            <v>Ocean</v>
          </cell>
          <cell r="K37" t="str">
            <v>UNITED STATES</v>
          </cell>
          <cell r="N37" t="str">
            <v>00010</v>
          </cell>
          <cell r="O37">
            <v>5040</v>
          </cell>
          <cell r="P37">
            <v>5040</v>
          </cell>
          <cell r="Q37">
            <v>5.0999999999999996</v>
          </cell>
        </row>
        <row r="38">
          <cell r="B38" t="str">
            <v>24706-10</v>
          </cell>
          <cell r="D38" t="str">
            <v>PX-6059-L7Q</v>
          </cell>
          <cell r="E38" t="str">
            <v>HADDAD</v>
          </cell>
          <cell r="F38">
            <v>44985</v>
          </cell>
          <cell r="G38">
            <v>44985</v>
          </cell>
          <cell r="I38" t="str">
            <v>231</v>
          </cell>
          <cell r="J38" t="str">
            <v>Ocean</v>
          </cell>
          <cell r="K38" t="str">
            <v>UNITED STATES</v>
          </cell>
          <cell r="N38" t="str">
            <v>00010</v>
          </cell>
          <cell r="O38">
            <v>8712</v>
          </cell>
          <cell r="P38">
            <v>8712</v>
          </cell>
          <cell r="Q38">
            <v>5.05</v>
          </cell>
        </row>
        <row r="39">
          <cell r="B39" t="str">
            <v>24692-10</v>
          </cell>
          <cell r="D39" t="str">
            <v>PX-6059-L7Q</v>
          </cell>
          <cell r="E39" t="str">
            <v>HADDAD</v>
          </cell>
          <cell r="F39">
            <v>44985</v>
          </cell>
          <cell r="G39">
            <v>44985</v>
          </cell>
          <cell r="I39" t="str">
            <v>231</v>
          </cell>
          <cell r="J39" t="str">
            <v>Ocean</v>
          </cell>
          <cell r="K39" t="str">
            <v>UNITED STATES</v>
          </cell>
          <cell r="N39" t="str">
            <v>00010</v>
          </cell>
          <cell r="O39">
            <v>1476</v>
          </cell>
          <cell r="P39">
            <v>1476</v>
          </cell>
          <cell r="Q39">
            <v>5.05</v>
          </cell>
        </row>
        <row r="40">
          <cell r="B40" t="str">
            <v>24705-10</v>
          </cell>
          <cell r="D40" t="str">
            <v>PX-6059-D9F</v>
          </cell>
          <cell r="E40" t="str">
            <v>HADDAD</v>
          </cell>
          <cell r="F40">
            <v>44985</v>
          </cell>
          <cell r="G40">
            <v>44985</v>
          </cell>
          <cell r="I40" t="str">
            <v>231</v>
          </cell>
          <cell r="J40" t="str">
            <v>Ocean</v>
          </cell>
          <cell r="K40" t="str">
            <v>UNITED STATES</v>
          </cell>
          <cell r="N40" t="str">
            <v>00010</v>
          </cell>
          <cell r="O40">
            <v>8964</v>
          </cell>
          <cell r="P40">
            <v>8964</v>
          </cell>
          <cell r="Q40">
            <v>4.9000000000000004</v>
          </cell>
        </row>
        <row r="41">
          <cell r="B41" t="str">
            <v>24691-10</v>
          </cell>
          <cell r="D41" t="str">
            <v>PX-6059-D9F</v>
          </cell>
          <cell r="E41" t="str">
            <v>HADDAD</v>
          </cell>
          <cell r="F41">
            <v>44985</v>
          </cell>
          <cell r="G41">
            <v>44985</v>
          </cell>
          <cell r="I41" t="str">
            <v>231</v>
          </cell>
          <cell r="J41" t="str">
            <v>Ocean</v>
          </cell>
          <cell r="K41" t="str">
            <v>UNITED STATES</v>
          </cell>
          <cell r="N41" t="str">
            <v>00010</v>
          </cell>
          <cell r="O41">
            <v>1188</v>
          </cell>
          <cell r="P41">
            <v>1188</v>
          </cell>
          <cell r="Q41">
            <v>4.9000000000000004</v>
          </cell>
        </row>
        <row r="42">
          <cell r="B42" t="str">
            <v>24595-10</v>
          </cell>
          <cell r="D42" t="str">
            <v>PA-6042-G52</v>
          </cell>
          <cell r="E42" t="str">
            <v>HADDAD</v>
          </cell>
          <cell r="F42">
            <v>44985</v>
          </cell>
          <cell r="G42">
            <v>44985</v>
          </cell>
          <cell r="I42" t="str">
            <v>231</v>
          </cell>
          <cell r="J42" t="str">
            <v>Ocean</v>
          </cell>
          <cell r="K42" t="str">
            <v>UNITED STATES</v>
          </cell>
          <cell r="N42" t="str">
            <v>00010</v>
          </cell>
          <cell r="O42">
            <v>4680</v>
          </cell>
          <cell r="P42">
            <v>4680</v>
          </cell>
          <cell r="Q42">
            <v>4.8499999999999996</v>
          </cell>
        </row>
        <row r="43">
          <cell r="B43" t="str">
            <v>24598-10</v>
          </cell>
          <cell r="D43" t="str">
            <v>PA-6042-G52</v>
          </cell>
          <cell r="E43" t="str">
            <v>HADDAD</v>
          </cell>
          <cell r="F43">
            <v>44985</v>
          </cell>
          <cell r="G43">
            <v>44985</v>
          </cell>
          <cell r="I43" t="str">
            <v>231</v>
          </cell>
          <cell r="J43" t="str">
            <v>Ocean</v>
          </cell>
          <cell r="K43" t="str">
            <v>UNITED STATES</v>
          </cell>
          <cell r="N43" t="str">
            <v>00010</v>
          </cell>
          <cell r="O43">
            <v>540</v>
          </cell>
          <cell r="P43">
            <v>540</v>
          </cell>
          <cell r="Q43">
            <v>4.8499999999999996</v>
          </cell>
        </row>
        <row r="44">
          <cell r="B44" t="str">
            <v>24596-10</v>
          </cell>
          <cell r="D44" t="str">
            <v>PA-6042-U3K</v>
          </cell>
          <cell r="E44" t="str">
            <v>HADDAD</v>
          </cell>
          <cell r="F44">
            <v>44985</v>
          </cell>
          <cell r="G44">
            <v>44985</v>
          </cell>
          <cell r="I44" t="str">
            <v>231</v>
          </cell>
          <cell r="J44" t="str">
            <v>Ocean</v>
          </cell>
          <cell r="K44" t="str">
            <v>UNITED STATES</v>
          </cell>
          <cell r="N44" t="str">
            <v>00010</v>
          </cell>
          <cell r="O44">
            <v>4680</v>
          </cell>
          <cell r="P44">
            <v>4680</v>
          </cell>
          <cell r="Q44">
            <v>4.8499999999999996</v>
          </cell>
        </row>
        <row r="45">
          <cell r="B45" t="str">
            <v>24565-10</v>
          </cell>
          <cell r="D45" t="str">
            <v>PA-6042-U3K</v>
          </cell>
          <cell r="E45" t="str">
            <v>HADDAD</v>
          </cell>
          <cell r="F45">
            <v>44985</v>
          </cell>
          <cell r="G45">
            <v>44985</v>
          </cell>
          <cell r="I45" t="str">
            <v>231</v>
          </cell>
          <cell r="J45" t="str">
            <v>Ocean</v>
          </cell>
          <cell r="K45" t="str">
            <v>UNITED STATES</v>
          </cell>
          <cell r="N45" t="str">
            <v>00010</v>
          </cell>
          <cell r="O45">
            <v>540</v>
          </cell>
          <cell r="P45">
            <v>540</v>
          </cell>
          <cell r="Q45">
            <v>4.8499999999999996</v>
          </cell>
        </row>
        <row r="46">
          <cell r="B46" t="str">
            <v>24597-10</v>
          </cell>
          <cell r="D46" t="str">
            <v>PA-6042-X99</v>
          </cell>
          <cell r="E46" t="str">
            <v>HADDAD</v>
          </cell>
          <cell r="F46">
            <v>44985</v>
          </cell>
          <cell r="G46">
            <v>44985</v>
          </cell>
          <cell r="I46" t="str">
            <v>231</v>
          </cell>
          <cell r="J46" t="str">
            <v>Ocean</v>
          </cell>
          <cell r="K46" t="str">
            <v>UNITED STATES</v>
          </cell>
          <cell r="N46" t="str">
            <v>00010</v>
          </cell>
          <cell r="O46">
            <v>4680</v>
          </cell>
          <cell r="P46">
            <v>4680</v>
          </cell>
          <cell r="Q46">
            <v>4.8499999999999996</v>
          </cell>
        </row>
        <row r="47">
          <cell r="B47" t="str">
            <v>24566-10</v>
          </cell>
          <cell r="D47" t="str">
            <v>PA-6042-X99</v>
          </cell>
          <cell r="E47" t="str">
            <v>HADDAD</v>
          </cell>
          <cell r="F47">
            <v>44985</v>
          </cell>
          <cell r="G47">
            <v>44985</v>
          </cell>
          <cell r="I47" t="str">
            <v>231</v>
          </cell>
          <cell r="J47" t="str">
            <v>Ocean</v>
          </cell>
          <cell r="K47" t="str">
            <v>UNITED STATES</v>
          </cell>
          <cell r="N47" t="str">
            <v>00010</v>
          </cell>
          <cell r="O47">
            <v>540</v>
          </cell>
          <cell r="P47">
            <v>540</v>
          </cell>
          <cell r="Q47">
            <v>4.8499999999999996</v>
          </cell>
        </row>
        <row r="48">
          <cell r="B48" t="str">
            <v>24555-10</v>
          </cell>
          <cell r="D48" t="str">
            <v>EH-6051-D8V</v>
          </cell>
          <cell r="E48" t="str">
            <v>HADDAD</v>
          </cell>
          <cell r="F48">
            <v>44985</v>
          </cell>
          <cell r="G48">
            <v>44985</v>
          </cell>
          <cell r="I48" t="str">
            <v>231</v>
          </cell>
          <cell r="J48" t="str">
            <v>Ocean</v>
          </cell>
          <cell r="K48" t="str">
            <v>UNITED STATES</v>
          </cell>
          <cell r="N48" t="str">
            <v>00010</v>
          </cell>
          <cell r="O48">
            <v>4680</v>
          </cell>
          <cell r="P48">
            <v>4680</v>
          </cell>
          <cell r="Q48">
            <v>4.3</v>
          </cell>
        </row>
        <row r="49">
          <cell r="B49" t="str">
            <v>24534-10</v>
          </cell>
          <cell r="D49" t="str">
            <v>EH-6051-D8V</v>
          </cell>
          <cell r="E49" t="str">
            <v>HADDAD</v>
          </cell>
          <cell r="F49">
            <v>44985</v>
          </cell>
          <cell r="G49">
            <v>44985</v>
          </cell>
          <cell r="I49" t="str">
            <v>231</v>
          </cell>
          <cell r="J49" t="str">
            <v>Ocean</v>
          </cell>
          <cell r="K49" t="str">
            <v>UNITED STATES</v>
          </cell>
          <cell r="N49" t="str">
            <v>00010</v>
          </cell>
          <cell r="O49">
            <v>540</v>
          </cell>
          <cell r="P49">
            <v>540</v>
          </cell>
          <cell r="Q49">
            <v>4.3</v>
          </cell>
        </row>
        <row r="50">
          <cell r="B50" t="str">
            <v>24556-10</v>
          </cell>
          <cell r="D50" t="str">
            <v>EH-6051-L7G</v>
          </cell>
          <cell r="E50" t="str">
            <v>HADDAD</v>
          </cell>
          <cell r="F50">
            <v>44985</v>
          </cell>
          <cell r="G50">
            <v>44985</v>
          </cell>
          <cell r="I50" t="str">
            <v>231</v>
          </cell>
          <cell r="J50" t="str">
            <v>Ocean</v>
          </cell>
          <cell r="K50" t="str">
            <v>UNITED STATES</v>
          </cell>
          <cell r="N50" t="str">
            <v>00010</v>
          </cell>
          <cell r="O50">
            <v>4680</v>
          </cell>
          <cell r="P50">
            <v>4680</v>
          </cell>
          <cell r="Q50">
            <v>4.3</v>
          </cell>
        </row>
        <row r="51">
          <cell r="B51" t="str">
            <v>24535-10</v>
          </cell>
          <cell r="D51" t="str">
            <v>EH-6051-L7G</v>
          </cell>
          <cell r="E51" t="str">
            <v>HADDAD</v>
          </cell>
          <cell r="F51">
            <v>44985</v>
          </cell>
          <cell r="G51">
            <v>44985</v>
          </cell>
          <cell r="I51" t="str">
            <v>231</v>
          </cell>
          <cell r="J51" t="str">
            <v>Ocean</v>
          </cell>
          <cell r="K51" t="str">
            <v>UNITED STATES</v>
          </cell>
          <cell r="N51" t="str">
            <v>00010</v>
          </cell>
          <cell r="O51">
            <v>540</v>
          </cell>
          <cell r="P51">
            <v>540</v>
          </cell>
          <cell r="Q51">
            <v>4.3</v>
          </cell>
        </row>
        <row r="52">
          <cell r="B52" t="str">
            <v>24557-10</v>
          </cell>
          <cell r="D52" t="str">
            <v>EH-6051-MBF</v>
          </cell>
          <cell r="E52" t="str">
            <v>HADDAD</v>
          </cell>
          <cell r="F52">
            <v>44985</v>
          </cell>
          <cell r="G52">
            <v>44985</v>
          </cell>
          <cell r="I52" t="str">
            <v>231</v>
          </cell>
          <cell r="J52" t="str">
            <v>Ocean</v>
          </cell>
          <cell r="K52" t="str">
            <v>UNITED STATES</v>
          </cell>
          <cell r="N52" t="str">
            <v>00010</v>
          </cell>
          <cell r="O52">
            <v>4680</v>
          </cell>
          <cell r="P52">
            <v>4680</v>
          </cell>
          <cell r="Q52">
            <v>4.3</v>
          </cell>
        </row>
        <row r="53">
          <cell r="B53" t="str">
            <v>24536-10</v>
          </cell>
          <cell r="D53" t="str">
            <v>EH-6051-MBF</v>
          </cell>
          <cell r="E53" t="str">
            <v>HADDAD</v>
          </cell>
          <cell r="F53">
            <v>44985</v>
          </cell>
          <cell r="G53">
            <v>44985</v>
          </cell>
          <cell r="I53" t="str">
            <v>231</v>
          </cell>
          <cell r="J53" t="str">
            <v>Ocean</v>
          </cell>
          <cell r="K53" t="str">
            <v>UNITED STATES</v>
          </cell>
          <cell r="N53" t="str">
            <v>00010</v>
          </cell>
          <cell r="O53">
            <v>540</v>
          </cell>
          <cell r="P53">
            <v>540</v>
          </cell>
          <cell r="Q53">
            <v>4.3</v>
          </cell>
        </row>
        <row r="54">
          <cell r="B54" t="str">
            <v>24505-10</v>
          </cell>
          <cell r="D54" t="str">
            <v>EH-6050-MBF</v>
          </cell>
          <cell r="E54" t="str">
            <v>HADDAD</v>
          </cell>
          <cell r="F54">
            <v>44985</v>
          </cell>
          <cell r="G54">
            <v>44985</v>
          </cell>
          <cell r="I54" t="str">
            <v>231</v>
          </cell>
          <cell r="J54" t="str">
            <v>Ocean</v>
          </cell>
          <cell r="K54" t="str">
            <v>UNITED STATES</v>
          </cell>
          <cell r="N54" t="str">
            <v>00010</v>
          </cell>
          <cell r="O54">
            <v>4680</v>
          </cell>
          <cell r="P54">
            <v>4680</v>
          </cell>
          <cell r="Q54">
            <v>4.3</v>
          </cell>
        </row>
        <row r="55">
          <cell r="B55" t="str">
            <v>24532-10</v>
          </cell>
          <cell r="D55" t="str">
            <v>EH-6050-MBF</v>
          </cell>
          <cell r="E55" t="str">
            <v>HADDAD</v>
          </cell>
          <cell r="F55">
            <v>44985</v>
          </cell>
          <cell r="G55">
            <v>44985</v>
          </cell>
          <cell r="I55" t="str">
            <v>231</v>
          </cell>
          <cell r="J55" t="str">
            <v>Ocean</v>
          </cell>
          <cell r="K55" t="str">
            <v>UNITED STATES</v>
          </cell>
          <cell r="N55" t="str">
            <v>00010</v>
          </cell>
          <cell r="O55">
            <v>540</v>
          </cell>
          <cell r="P55">
            <v>540</v>
          </cell>
          <cell r="Q55">
            <v>4.3</v>
          </cell>
        </row>
        <row r="56">
          <cell r="B56" t="str">
            <v>24525-10</v>
          </cell>
          <cell r="D56" t="str">
            <v>EH-6050-D9A</v>
          </cell>
          <cell r="E56" t="str">
            <v>HADDAD</v>
          </cell>
          <cell r="F56">
            <v>44985</v>
          </cell>
          <cell r="G56">
            <v>44985</v>
          </cell>
          <cell r="I56" t="str">
            <v>231</v>
          </cell>
          <cell r="J56" t="str">
            <v>Ocean</v>
          </cell>
          <cell r="K56" t="str">
            <v>UNITED STATES</v>
          </cell>
          <cell r="N56" t="str">
            <v>00010</v>
          </cell>
          <cell r="O56">
            <v>4680</v>
          </cell>
          <cell r="P56">
            <v>4680</v>
          </cell>
          <cell r="Q56">
            <v>4.2</v>
          </cell>
        </row>
        <row r="57">
          <cell r="B57" t="str">
            <v>24504-10</v>
          </cell>
          <cell r="D57" t="str">
            <v>EH-6050-D9A</v>
          </cell>
          <cell r="E57" t="str">
            <v>HADDAD</v>
          </cell>
          <cell r="F57">
            <v>44985</v>
          </cell>
          <cell r="G57">
            <v>44985</v>
          </cell>
          <cell r="I57" t="str">
            <v>231</v>
          </cell>
          <cell r="J57" t="str">
            <v>Ocean</v>
          </cell>
          <cell r="K57" t="str">
            <v>UNITED STATES</v>
          </cell>
          <cell r="N57" t="str">
            <v>00010</v>
          </cell>
          <cell r="O57">
            <v>540</v>
          </cell>
          <cell r="P57">
            <v>540</v>
          </cell>
          <cell r="Q57">
            <v>4.2</v>
          </cell>
        </row>
        <row r="58">
          <cell r="B58" t="str">
            <v>24755-10</v>
          </cell>
          <cell r="D58" t="str">
            <v>WE-6052-G52</v>
          </cell>
          <cell r="E58" t="str">
            <v>HADDAD</v>
          </cell>
          <cell r="F58">
            <v>44985</v>
          </cell>
          <cell r="G58">
            <v>44985</v>
          </cell>
          <cell r="I58" t="str">
            <v>231</v>
          </cell>
          <cell r="J58" t="str">
            <v>Ocean</v>
          </cell>
          <cell r="K58" t="str">
            <v>UNITED STATES</v>
          </cell>
          <cell r="N58" t="str">
            <v>00010</v>
          </cell>
          <cell r="O58">
            <v>4680</v>
          </cell>
          <cell r="P58">
            <v>4680</v>
          </cell>
          <cell r="Q58">
            <v>4</v>
          </cell>
        </row>
        <row r="59">
          <cell r="B59" t="str">
            <v>24714-10</v>
          </cell>
          <cell r="D59" t="str">
            <v>WE-6052-G52</v>
          </cell>
          <cell r="E59" t="str">
            <v>HADDAD</v>
          </cell>
          <cell r="F59">
            <v>44985</v>
          </cell>
          <cell r="G59">
            <v>44985</v>
          </cell>
          <cell r="I59" t="str">
            <v>231</v>
          </cell>
          <cell r="J59" t="str">
            <v>Ocean</v>
          </cell>
          <cell r="K59" t="str">
            <v>UNITED STATES</v>
          </cell>
          <cell r="N59" t="str">
            <v>00010</v>
          </cell>
          <cell r="O59">
            <v>540</v>
          </cell>
          <cell r="P59">
            <v>540</v>
          </cell>
          <cell r="Q59">
            <v>4</v>
          </cell>
        </row>
        <row r="60">
          <cell r="B60" t="str">
            <v>24756-10</v>
          </cell>
          <cell r="D60" t="str">
            <v>WE-6052-U3K</v>
          </cell>
          <cell r="E60" t="str">
            <v>HADDAD</v>
          </cell>
          <cell r="F60">
            <v>44985</v>
          </cell>
          <cell r="G60">
            <v>44985</v>
          </cell>
          <cell r="I60" t="str">
            <v>231</v>
          </cell>
          <cell r="J60" t="str">
            <v>Ocean</v>
          </cell>
          <cell r="K60" t="str">
            <v>UNITED STATES</v>
          </cell>
          <cell r="N60" t="str">
            <v>00010</v>
          </cell>
          <cell r="O60">
            <v>4680</v>
          </cell>
          <cell r="P60">
            <v>4680</v>
          </cell>
          <cell r="Q60">
            <v>4</v>
          </cell>
        </row>
        <row r="61">
          <cell r="B61" t="str">
            <v>24715-10</v>
          </cell>
          <cell r="D61" t="str">
            <v>WE-6052-U3K</v>
          </cell>
          <cell r="E61" t="str">
            <v>HADDAD</v>
          </cell>
          <cell r="F61">
            <v>44985</v>
          </cell>
          <cell r="G61">
            <v>44985</v>
          </cell>
          <cell r="I61" t="str">
            <v>231</v>
          </cell>
          <cell r="J61" t="str">
            <v>Ocean</v>
          </cell>
          <cell r="K61" t="str">
            <v>UNITED STATES</v>
          </cell>
          <cell r="N61" t="str">
            <v>00010</v>
          </cell>
          <cell r="O61">
            <v>540</v>
          </cell>
          <cell r="P61">
            <v>540</v>
          </cell>
          <cell r="Q61">
            <v>4</v>
          </cell>
        </row>
        <row r="62">
          <cell r="B62" t="str">
            <v>24757-10</v>
          </cell>
          <cell r="D62" t="str">
            <v>WE-6052-X99</v>
          </cell>
          <cell r="E62" t="str">
            <v>HADDAD</v>
          </cell>
          <cell r="F62">
            <v>44985</v>
          </cell>
          <cell r="G62">
            <v>44985</v>
          </cell>
          <cell r="I62" t="str">
            <v>231</v>
          </cell>
          <cell r="J62" t="str">
            <v>Ocean</v>
          </cell>
          <cell r="K62" t="str">
            <v>UNITED STATES</v>
          </cell>
          <cell r="N62" t="str">
            <v>00010</v>
          </cell>
          <cell r="O62">
            <v>4680</v>
          </cell>
          <cell r="P62">
            <v>4680</v>
          </cell>
          <cell r="Q62">
            <v>4</v>
          </cell>
        </row>
        <row r="63">
          <cell r="B63" t="str">
            <v>24716-10</v>
          </cell>
          <cell r="D63" t="str">
            <v>WE-6052-X99</v>
          </cell>
          <cell r="E63" t="str">
            <v>HADDAD</v>
          </cell>
          <cell r="F63">
            <v>44985</v>
          </cell>
          <cell r="G63">
            <v>44985</v>
          </cell>
          <cell r="I63" t="str">
            <v>231</v>
          </cell>
          <cell r="J63" t="str">
            <v>Ocean</v>
          </cell>
          <cell r="K63" t="str">
            <v>UNITED STATES</v>
          </cell>
          <cell r="N63" t="str">
            <v>00010</v>
          </cell>
          <cell r="O63">
            <v>540</v>
          </cell>
          <cell r="P63">
            <v>540</v>
          </cell>
          <cell r="Q63">
            <v>4</v>
          </cell>
        </row>
        <row r="64">
          <cell r="B64" t="str">
            <v>26381-10</v>
          </cell>
          <cell r="D64" t="str">
            <v>PX-6045-D8Y</v>
          </cell>
          <cell r="E64" t="str">
            <v>HADDAD</v>
          </cell>
          <cell r="F64">
            <v>44985</v>
          </cell>
          <cell r="G64">
            <v>44985</v>
          </cell>
          <cell r="I64" t="str">
            <v>231</v>
          </cell>
          <cell r="J64" t="str">
            <v>Ocean</v>
          </cell>
          <cell r="K64" t="str">
            <v>UNITED STATES</v>
          </cell>
          <cell r="N64" t="str">
            <v>00010</v>
          </cell>
          <cell r="O64">
            <v>7848</v>
          </cell>
          <cell r="P64">
            <v>7848</v>
          </cell>
          <cell r="Q64">
            <v>5.3</v>
          </cell>
        </row>
        <row r="65">
          <cell r="B65" t="str">
            <v>26357-10</v>
          </cell>
          <cell r="D65" t="str">
            <v>PX-6045-D8Y</v>
          </cell>
          <cell r="E65" t="str">
            <v>HADDAD</v>
          </cell>
          <cell r="F65">
            <v>44985</v>
          </cell>
          <cell r="G65">
            <v>44985</v>
          </cell>
          <cell r="I65" t="str">
            <v>231</v>
          </cell>
          <cell r="J65" t="str">
            <v>Ocean</v>
          </cell>
          <cell r="K65" t="str">
            <v>UNITED STATES</v>
          </cell>
          <cell r="N65" t="str">
            <v>00010</v>
          </cell>
          <cell r="O65">
            <v>2340</v>
          </cell>
          <cell r="P65">
            <v>2340</v>
          </cell>
          <cell r="Q65">
            <v>5.3</v>
          </cell>
        </row>
        <row r="66">
          <cell r="B66" t="str">
            <v>26287-10</v>
          </cell>
          <cell r="D66" t="str">
            <v>PX-6043-D8U</v>
          </cell>
          <cell r="E66" t="str">
            <v>HADDAD</v>
          </cell>
          <cell r="F66">
            <v>44985</v>
          </cell>
          <cell r="G66">
            <v>44985</v>
          </cell>
          <cell r="I66" t="str">
            <v>231</v>
          </cell>
          <cell r="J66" t="str">
            <v>Ocean</v>
          </cell>
          <cell r="K66" t="str">
            <v>UNITED STATES</v>
          </cell>
          <cell r="N66" t="str">
            <v>00010</v>
          </cell>
          <cell r="O66">
            <v>6024</v>
          </cell>
          <cell r="P66">
            <v>6024</v>
          </cell>
          <cell r="Q66">
            <v>5.5</v>
          </cell>
        </row>
        <row r="67">
          <cell r="B67" t="str">
            <v>26270-10</v>
          </cell>
          <cell r="D67" t="str">
            <v>PX-6043-D8U</v>
          </cell>
          <cell r="E67" t="str">
            <v>HADDAD</v>
          </cell>
          <cell r="F67">
            <v>44985</v>
          </cell>
          <cell r="G67">
            <v>44985</v>
          </cell>
          <cell r="I67" t="str">
            <v>231</v>
          </cell>
          <cell r="J67" t="str">
            <v>Ocean</v>
          </cell>
          <cell r="K67" t="str">
            <v>UNITED STATES</v>
          </cell>
          <cell r="N67" t="str">
            <v>00010</v>
          </cell>
          <cell r="O67">
            <v>4212</v>
          </cell>
          <cell r="P67">
            <v>4212</v>
          </cell>
          <cell r="Q67">
            <v>5.5</v>
          </cell>
        </row>
        <row r="68">
          <cell r="B68" t="str">
            <v>24527-10</v>
          </cell>
          <cell r="D68" t="str">
            <v>BZ-6050-W7G</v>
          </cell>
          <cell r="E68" t="str">
            <v>HADDAD</v>
          </cell>
          <cell r="F68">
            <v>44985</v>
          </cell>
          <cell r="G68">
            <v>44985</v>
          </cell>
          <cell r="I68" t="str">
            <v>231</v>
          </cell>
          <cell r="J68" t="str">
            <v>Ocean</v>
          </cell>
          <cell r="K68" t="str">
            <v>UNITED STATES</v>
          </cell>
          <cell r="N68" t="str">
            <v>00010</v>
          </cell>
          <cell r="O68">
            <v>4608</v>
          </cell>
          <cell r="P68">
            <v>4608</v>
          </cell>
          <cell r="Q68">
            <v>3.8</v>
          </cell>
        </row>
        <row r="69">
          <cell r="B69" t="str">
            <v>24527-20</v>
          </cell>
          <cell r="D69" t="str">
            <v>BZ-6050-W7G</v>
          </cell>
          <cell r="E69" t="str">
            <v>HADDAD</v>
          </cell>
          <cell r="F69">
            <v>44985</v>
          </cell>
          <cell r="G69">
            <v>44985</v>
          </cell>
          <cell r="I69" t="str">
            <v>231</v>
          </cell>
          <cell r="J69" t="str">
            <v>Ocean</v>
          </cell>
          <cell r="K69" t="str">
            <v>UNITED STATES</v>
          </cell>
          <cell r="N69" t="str">
            <v>00020</v>
          </cell>
          <cell r="O69">
            <v>540</v>
          </cell>
          <cell r="P69">
            <v>540</v>
          </cell>
          <cell r="Q69">
            <v>3.8</v>
          </cell>
        </row>
        <row r="70">
          <cell r="B70" t="str">
            <v>26506-10</v>
          </cell>
          <cell r="D70" t="str">
            <v>WP-6048-X99</v>
          </cell>
          <cell r="E70" t="str">
            <v>HADDAD</v>
          </cell>
          <cell r="F70">
            <v>44985</v>
          </cell>
          <cell r="G70">
            <v>44985</v>
          </cell>
          <cell r="I70" t="str">
            <v>231</v>
          </cell>
          <cell r="J70" t="str">
            <v>Ocean</v>
          </cell>
          <cell r="K70" t="str">
            <v>UNITED STATES</v>
          </cell>
          <cell r="N70" t="str">
            <v>00010</v>
          </cell>
          <cell r="O70">
            <v>4320</v>
          </cell>
          <cell r="P70">
            <v>4320</v>
          </cell>
          <cell r="Q70">
            <v>5.4</v>
          </cell>
        </row>
        <row r="71">
          <cell r="B71" t="str">
            <v>26482-10</v>
          </cell>
          <cell r="D71" t="str">
            <v>WP-6048-X99</v>
          </cell>
          <cell r="E71" t="str">
            <v>HADDAD</v>
          </cell>
          <cell r="F71">
            <v>44985</v>
          </cell>
          <cell r="G71">
            <v>44985</v>
          </cell>
          <cell r="I71" t="str">
            <v>231</v>
          </cell>
          <cell r="J71" t="str">
            <v>Ocean</v>
          </cell>
          <cell r="K71" t="str">
            <v>UNITED STATES</v>
          </cell>
          <cell r="N71" t="str">
            <v>00010</v>
          </cell>
          <cell r="O71">
            <v>864</v>
          </cell>
          <cell r="P71">
            <v>864</v>
          </cell>
          <cell r="Q71">
            <v>5.4</v>
          </cell>
        </row>
        <row r="72">
          <cell r="B72" t="str">
            <v>26476-10</v>
          </cell>
          <cell r="D72" t="str">
            <v>WP-6049-X99</v>
          </cell>
          <cell r="E72" t="str">
            <v>HADDAD</v>
          </cell>
          <cell r="F72">
            <v>44985</v>
          </cell>
          <cell r="G72">
            <v>44985</v>
          </cell>
          <cell r="I72" t="str">
            <v>231</v>
          </cell>
          <cell r="J72" t="str">
            <v>Ocean</v>
          </cell>
          <cell r="K72" t="str">
            <v>UNITED STATES</v>
          </cell>
          <cell r="N72" t="str">
            <v>00010</v>
          </cell>
          <cell r="O72">
            <v>4320</v>
          </cell>
          <cell r="P72">
            <v>4320</v>
          </cell>
          <cell r="Q72">
            <v>4.4000000000000004</v>
          </cell>
        </row>
        <row r="73">
          <cell r="B73" t="str">
            <v>26476-20</v>
          </cell>
          <cell r="D73" t="str">
            <v>WP-6049-X99</v>
          </cell>
          <cell r="E73" t="str">
            <v>HADDAD</v>
          </cell>
          <cell r="F73">
            <v>44985</v>
          </cell>
          <cell r="G73">
            <v>44985</v>
          </cell>
          <cell r="I73" t="str">
            <v>231</v>
          </cell>
          <cell r="J73" t="str">
            <v>Ocean</v>
          </cell>
          <cell r="K73" t="str">
            <v>UNITED STATES</v>
          </cell>
          <cell r="N73" t="str">
            <v>00020</v>
          </cell>
          <cell r="O73">
            <v>864</v>
          </cell>
          <cell r="P73">
            <v>864</v>
          </cell>
          <cell r="Q73">
            <v>4.4000000000000004</v>
          </cell>
        </row>
        <row r="74">
          <cell r="B74" t="str">
            <v>26504-10</v>
          </cell>
          <cell r="D74" t="str">
            <v>WP-6048-G52</v>
          </cell>
          <cell r="E74" t="str">
            <v>HADDAD</v>
          </cell>
          <cell r="F74">
            <v>44985</v>
          </cell>
          <cell r="G74">
            <v>44985</v>
          </cell>
          <cell r="I74" t="str">
            <v>231</v>
          </cell>
          <cell r="J74" t="str">
            <v>Ocean</v>
          </cell>
          <cell r="K74" t="str">
            <v>UNITED STATES</v>
          </cell>
          <cell r="N74" t="str">
            <v>00010</v>
          </cell>
          <cell r="O74">
            <v>4320</v>
          </cell>
          <cell r="P74">
            <v>4320</v>
          </cell>
          <cell r="Q74">
            <v>5.4</v>
          </cell>
        </row>
        <row r="75">
          <cell r="B75" t="str">
            <v>26480-10</v>
          </cell>
          <cell r="D75" t="str">
            <v>WP-6048-G52</v>
          </cell>
          <cell r="E75" t="str">
            <v>HADDAD</v>
          </cell>
          <cell r="F75">
            <v>44985</v>
          </cell>
          <cell r="G75">
            <v>44985</v>
          </cell>
          <cell r="I75" t="str">
            <v>231</v>
          </cell>
          <cell r="J75" t="str">
            <v>Ocean</v>
          </cell>
          <cell r="K75" t="str">
            <v>UNITED STATES</v>
          </cell>
          <cell r="N75" t="str">
            <v>00010</v>
          </cell>
          <cell r="O75">
            <v>864</v>
          </cell>
          <cell r="P75">
            <v>864</v>
          </cell>
          <cell r="Q75">
            <v>5.4</v>
          </cell>
        </row>
        <row r="76">
          <cell r="B76" t="str">
            <v>26474-10</v>
          </cell>
          <cell r="D76" t="str">
            <v>WP-6049-G52</v>
          </cell>
          <cell r="E76" t="str">
            <v>HADDAD</v>
          </cell>
          <cell r="F76">
            <v>44985</v>
          </cell>
          <cell r="G76">
            <v>44985</v>
          </cell>
          <cell r="I76" t="str">
            <v>231</v>
          </cell>
          <cell r="J76" t="str">
            <v>Ocean</v>
          </cell>
          <cell r="K76" t="str">
            <v>UNITED STATES</v>
          </cell>
          <cell r="N76" t="str">
            <v>00010</v>
          </cell>
          <cell r="O76">
            <v>4320</v>
          </cell>
          <cell r="P76">
            <v>4320</v>
          </cell>
          <cell r="Q76">
            <v>4.4000000000000004</v>
          </cell>
        </row>
        <row r="77">
          <cell r="B77" t="str">
            <v>26457-10</v>
          </cell>
          <cell r="D77" t="str">
            <v>WP-6049-G52</v>
          </cell>
          <cell r="E77" t="str">
            <v>HADDAD</v>
          </cell>
          <cell r="F77">
            <v>44985</v>
          </cell>
          <cell r="G77">
            <v>44985</v>
          </cell>
          <cell r="I77" t="str">
            <v>231</v>
          </cell>
          <cell r="J77" t="str">
            <v>Ocean</v>
          </cell>
          <cell r="K77" t="str">
            <v>UNITED STATES</v>
          </cell>
          <cell r="N77" t="str">
            <v>00010</v>
          </cell>
          <cell r="O77">
            <v>864</v>
          </cell>
          <cell r="P77">
            <v>864</v>
          </cell>
          <cell r="Q77">
            <v>4.4000000000000004</v>
          </cell>
        </row>
        <row r="78">
          <cell r="B78" t="str">
            <v>26505-10</v>
          </cell>
          <cell r="D78" t="str">
            <v>WP-6048-U3K</v>
          </cell>
          <cell r="E78" t="str">
            <v>HADDAD</v>
          </cell>
          <cell r="F78">
            <v>44985</v>
          </cell>
          <cell r="G78">
            <v>44985</v>
          </cell>
          <cell r="I78" t="str">
            <v>231</v>
          </cell>
          <cell r="J78" t="str">
            <v>Ocean</v>
          </cell>
          <cell r="K78" t="str">
            <v>UNITED STATES</v>
          </cell>
          <cell r="N78" t="str">
            <v>00010</v>
          </cell>
          <cell r="O78">
            <v>4320</v>
          </cell>
          <cell r="P78">
            <v>4320</v>
          </cell>
          <cell r="Q78">
            <v>5.4</v>
          </cell>
        </row>
        <row r="79">
          <cell r="B79" t="str">
            <v>26481-10</v>
          </cell>
          <cell r="D79" t="str">
            <v>WP-6048-U3K</v>
          </cell>
          <cell r="E79" t="str">
            <v>HADDAD</v>
          </cell>
          <cell r="F79">
            <v>44985</v>
          </cell>
          <cell r="G79">
            <v>44985</v>
          </cell>
          <cell r="I79" t="str">
            <v>231</v>
          </cell>
          <cell r="J79" t="str">
            <v>Ocean</v>
          </cell>
          <cell r="K79" t="str">
            <v>UNITED STATES</v>
          </cell>
          <cell r="N79" t="str">
            <v>00010</v>
          </cell>
          <cell r="O79">
            <v>864</v>
          </cell>
          <cell r="P79">
            <v>864</v>
          </cell>
          <cell r="Q79">
            <v>5.4</v>
          </cell>
        </row>
        <row r="80">
          <cell r="B80" t="str">
            <v>26475-10</v>
          </cell>
          <cell r="D80" t="str">
            <v>WP-6049-U3K</v>
          </cell>
          <cell r="E80" t="str">
            <v>HADDAD</v>
          </cell>
          <cell r="F80">
            <v>44985</v>
          </cell>
          <cell r="G80">
            <v>44985</v>
          </cell>
          <cell r="I80" t="str">
            <v>231</v>
          </cell>
          <cell r="J80" t="str">
            <v>Ocean</v>
          </cell>
          <cell r="K80" t="str">
            <v>UNITED STATES</v>
          </cell>
          <cell r="N80" t="str">
            <v>00010</v>
          </cell>
          <cell r="O80">
            <v>4320</v>
          </cell>
          <cell r="P80">
            <v>4320</v>
          </cell>
          <cell r="Q80">
            <v>4.4000000000000004</v>
          </cell>
        </row>
        <row r="81">
          <cell r="B81" t="str">
            <v>26458-10</v>
          </cell>
          <cell r="D81" t="str">
            <v>WP-6049-U3K</v>
          </cell>
          <cell r="E81" t="str">
            <v>HADDAD</v>
          </cell>
          <cell r="F81">
            <v>44985</v>
          </cell>
          <cell r="G81">
            <v>44985</v>
          </cell>
          <cell r="I81" t="str">
            <v>231</v>
          </cell>
          <cell r="J81" t="str">
            <v>Ocean</v>
          </cell>
          <cell r="K81" t="str">
            <v>UNITED STATES</v>
          </cell>
          <cell r="N81" t="str">
            <v>00010</v>
          </cell>
          <cell r="O81">
            <v>864</v>
          </cell>
          <cell r="P81">
            <v>864</v>
          </cell>
          <cell r="Q81">
            <v>4.4000000000000004</v>
          </cell>
        </row>
        <row r="82">
          <cell r="B82" t="str">
            <v>68177-10</v>
          </cell>
          <cell r="D82" t="str">
            <v>PX-6039-D9D</v>
          </cell>
          <cell r="E82" t="str">
            <v>HADDAD</v>
          </cell>
          <cell r="F82">
            <v>45107</v>
          </cell>
          <cell r="G82">
            <v>45107</v>
          </cell>
          <cell r="I82" t="str">
            <v>233</v>
          </cell>
          <cell r="J82" t="str">
            <v>Ocean</v>
          </cell>
          <cell r="K82" t="str">
            <v>UNITED STATES</v>
          </cell>
          <cell r="N82" t="str">
            <v>00010</v>
          </cell>
          <cell r="O82">
            <v>3816</v>
          </cell>
          <cell r="P82">
            <v>3816</v>
          </cell>
          <cell r="Q82">
            <v>5.05</v>
          </cell>
        </row>
        <row r="83">
          <cell r="B83" t="str">
            <v>68171-10</v>
          </cell>
          <cell r="D83" t="str">
            <v>PX-6039-D9D</v>
          </cell>
          <cell r="E83" t="str">
            <v>HADDAD</v>
          </cell>
          <cell r="F83">
            <v>45107</v>
          </cell>
          <cell r="G83">
            <v>45107</v>
          </cell>
          <cell r="I83" t="str">
            <v>233</v>
          </cell>
          <cell r="J83" t="str">
            <v>Ocean</v>
          </cell>
          <cell r="K83" t="str">
            <v>UNITED STATES</v>
          </cell>
          <cell r="N83" t="str">
            <v>00010</v>
          </cell>
          <cell r="O83">
            <v>1188</v>
          </cell>
          <cell r="P83">
            <v>1188</v>
          </cell>
          <cell r="Q83">
            <v>5.05</v>
          </cell>
        </row>
        <row r="84">
          <cell r="B84" t="str">
            <v>68178-10</v>
          </cell>
          <cell r="D84" t="str">
            <v>PX-6039-MBE</v>
          </cell>
          <cell r="E84" t="str">
            <v>HADDAD</v>
          </cell>
          <cell r="F84">
            <v>45107</v>
          </cell>
          <cell r="G84">
            <v>45107</v>
          </cell>
          <cell r="I84" t="str">
            <v>233</v>
          </cell>
          <cell r="J84" t="str">
            <v>Ocean</v>
          </cell>
          <cell r="K84" t="str">
            <v>UNITED STATES</v>
          </cell>
          <cell r="N84" t="str">
            <v>00010</v>
          </cell>
          <cell r="O84">
            <v>3816</v>
          </cell>
          <cell r="P84">
            <v>3816</v>
          </cell>
          <cell r="Q84">
            <v>5.05</v>
          </cell>
        </row>
        <row r="85">
          <cell r="B85" t="str">
            <v>68172-10</v>
          </cell>
          <cell r="D85" t="str">
            <v>PX-6039-MBE</v>
          </cell>
          <cell r="E85" t="str">
            <v>HADDAD</v>
          </cell>
          <cell r="F85">
            <v>45107</v>
          </cell>
          <cell r="G85">
            <v>45107</v>
          </cell>
          <cell r="I85" t="str">
            <v>233</v>
          </cell>
          <cell r="J85" t="str">
            <v>Ocean</v>
          </cell>
          <cell r="K85" t="str">
            <v>UNITED STATES</v>
          </cell>
          <cell r="N85" t="str">
            <v>00010</v>
          </cell>
          <cell r="O85">
            <v>1188</v>
          </cell>
          <cell r="P85">
            <v>1188</v>
          </cell>
          <cell r="Q85">
            <v>5.05</v>
          </cell>
        </row>
        <row r="86">
          <cell r="B86" t="str">
            <v>68117-10</v>
          </cell>
          <cell r="D86" t="str">
            <v>PX-6044-D8X</v>
          </cell>
          <cell r="E86" t="str">
            <v>HADDAD</v>
          </cell>
          <cell r="F86">
            <v>45107</v>
          </cell>
          <cell r="G86">
            <v>45107</v>
          </cell>
          <cell r="I86" t="str">
            <v>233</v>
          </cell>
          <cell r="J86" t="str">
            <v>Ocean</v>
          </cell>
          <cell r="K86" t="str">
            <v>UNITED STATES</v>
          </cell>
          <cell r="N86" t="str">
            <v>00010</v>
          </cell>
          <cell r="O86">
            <v>5016</v>
          </cell>
          <cell r="P86">
            <v>5016</v>
          </cell>
          <cell r="Q86">
            <v>5.25</v>
          </cell>
        </row>
        <row r="87">
          <cell r="B87" t="str">
            <v>68113-10</v>
          </cell>
          <cell r="D87" t="str">
            <v>PX-6044-D8X</v>
          </cell>
          <cell r="E87" t="str">
            <v>HADDAD</v>
          </cell>
          <cell r="F87">
            <v>45107</v>
          </cell>
          <cell r="G87">
            <v>45107</v>
          </cell>
          <cell r="I87" t="str">
            <v>233</v>
          </cell>
          <cell r="J87" t="str">
            <v>Ocean</v>
          </cell>
          <cell r="K87" t="str">
            <v>UNITED STATES</v>
          </cell>
          <cell r="N87" t="str">
            <v>00010</v>
          </cell>
          <cell r="O87">
            <v>2088</v>
          </cell>
          <cell r="P87">
            <v>2088</v>
          </cell>
          <cell r="Q87">
            <v>5.25</v>
          </cell>
        </row>
        <row r="88">
          <cell r="B88" t="str">
            <v>68125-10</v>
          </cell>
          <cell r="D88" t="str">
            <v>PX-6044-D9B</v>
          </cell>
          <cell r="E88" t="str">
            <v>HADDAD</v>
          </cell>
          <cell r="F88">
            <v>45107</v>
          </cell>
          <cell r="G88">
            <v>45107</v>
          </cell>
          <cell r="I88" t="str">
            <v>233</v>
          </cell>
          <cell r="J88" t="str">
            <v>Ocean</v>
          </cell>
          <cell r="K88" t="str">
            <v>UNITED STATES</v>
          </cell>
          <cell r="N88" t="str">
            <v>00010</v>
          </cell>
          <cell r="O88">
            <v>3504</v>
          </cell>
          <cell r="P88">
            <v>3504</v>
          </cell>
          <cell r="Q88">
            <v>5.25</v>
          </cell>
        </row>
        <row r="89">
          <cell r="B89" t="str">
            <v>68112-10</v>
          </cell>
          <cell r="D89" t="str">
            <v>PX-6044-D9B</v>
          </cell>
          <cell r="E89" t="str">
            <v>HADDAD</v>
          </cell>
          <cell r="F89">
            <v>45107</v>
          </cell>
          <cell r="G89">
            <v>45107</v>
          </cell>
          <cell r="I89" t="str">
            <v>233</v>
          </cell>
          <cell r="J89" t="str">
            <v>Ocean</v>
          </cell>
          <cell r="K89" t="str">
            <v>UNITED STATES</v>
          </cell>
          <cell r="N89" t="str">
            <v>00010</v>
          </cell>
          <cell r="O89">
            <v>1512</v>
          </cell>
          <cell r="P89">
            <v>1512</v>
          </cell>
          <cell r="Q89">
            <v>5.25</v>
          </cell>
        </row>
        <row r="90">
          <cell r="B90" t="str">
            <v>68131-10</v>
          </cell>
          <cell r="D90" t="str">
            <v>PX-6045-D8O</v>
          </cell>
          <cell r="E90" t="str">
            <v>HADDAD</v>
          </cell>
          <cell r="F90">
            <v>45107</v>
          </cell>
          <cell r="G90">
            <v>45107</v>
          </cell>
          <cell r="I90" t="str">
            <v>233</v>
          </cell>
          <cell r="J90" t="str">
            <v>Ocean</v>
          </cell>
          <cell r="K90" t="str">
            <v>UNITED STATES</v>
          </cell>
          <cell r="N90" t="str">
            <v>00010</v>
          </cell>
          <cell r="O90">
            <v>8016</v>
          </cell>
          <cell r="P90">
            <v>8016</v>
          </cell>
          <cell r="Q90">
            <v>5</v>
          </cell>
        </row>
        <row r="91">
          <cell r="B91" t="str">
            <v>68128-10</v>
          </cell>
          <cell r="D91" t="str">
            <v>PX-6045-D8O</v>
          </cell>
          <cell r="E91" t="str">
            <v>HADDAD</v>
          </cell>
          <cell r="F91">
            <v>45107</v>
          </cell>
          <cell r="G91">
            <v>45107</v>
          </cell>
          <cell r="I91" t="str">
            <v>233</v>
          </cell>
          <cell r="J91" t="str">
            <v>Ocean</v>
          </cell>
          <cell r="K91" t="str">
            <v>UNITED STATES</v>
          </cell>
          <cell r="N91" t="str">
            <v>00010</v>
          </cell>
          <cell r="O91">
            <v>1008</v>
          </cell>
          <cell r="P91">
            <v>1008</v>
          </cell>
          <cell r="Q91">
            <v>5</v>
          </cell>
        </row>
        <row r="92">
          <cell r="B92" t="str">
            <v>74645-10</v>
          </cell>
          <cell r="D92" t="str">
            <v>3E2702-LSF</v>
          </cell>
          <cell r="E92" t="str">
            <v>HADDAD</v>
          </cell>
          <cell r="F92">
            <v>45107</v>
          </cell>
          <cell r="G92">
            <v>45107</v>
          </cell>
          <cell r="I92" t="str">
            <v>233</v>
          </cell>
          <cell r="J92" t="str">
            <v>Ocean</v>
          </cell>
          <cell r="K92" t="str">
            <v>GERMANY</v>
          </cell>
          <cell r="N92" t="str">
            <v>00010</v>
          </cell>
          <cell r="O92">
            <v>3048</v>
          </cell>
          <cell r="P92">
            <v>3048</v>
          </cell>
          <cell r="Q92">
            <v>4.25</v>
          </cell>
        </row>
        <row r="93">
          <cell r="B93" t="str">
            <v>74649-10</v>
          </cell>
          <cell r="D93" t="str">
            <v>4E2702-LSF</v>
          </cell>
          <cell r="E93" t="str">
            <v>HADDAD</v>
          </cell>
          <cell r="F93">
            <v>45107</v>
          </cell>
          <cell r="G93">
            <v>45107</v>
          </cell>
          <cell r="I93" t="str">
            <v>233</v>
          </cell>
          <cell r="J93" t="str">
            <v>Ocean</v>
          </cell>
          <cell r="K93" t="str">
            <v>GERMANY</v>
          </cell>
          <cell r="N93" t="str">
            <v>00010</v>
          </cell>
          <cell r="O93">
            <v>3048</v>
          </cell>
          <cell r="P93">
            <v>3048</v>
          </cell>
          <cell r="Q93">
            <v>4.8</v>
          </cell>
        </row>
        <row r="94">
          <cell r="B94" t="str">
            <v>72478-10</v>
          </cell>
          <cell r="D94" t="str">
            <v>3E2702-MAS</v>
          </cell>
          <cell r="E94" t="str">
            <v>HADDAD</v>
          </cell>
          <cell r="F94">
            <v>45107</v>
          </cell>
          <cell r="G94">
            <v>45107</v>
          </cell>
          <cell r="I94" t="str">
            <v>233</v>
          </cell>
          <cell r="J94" t="str">
            <v>Ocean</v>
          </cell>
          <cell r="K94" t="str">
            <v>GERMANY</v>
          </cell>
          <cell r="N94" t="str">
            <v>00010</v>
          </cell>
          <cell r="O94">
            <v>3048</v>
          </cell>
          <cell r="P94">
            <v>3048</v>
          </cell>
          <cell r="Q94">
            <v>4.25</v>
          </cell>
        </row>
        <row r="95">
          <cell r="B95" t="str">
            <v>72486-10</v>
          </cell>
          <cell r="D95" t="str">
            <v>4E2702-MAS</v>
          </cell>
          <cell r="E95" t="str">
            <v>HADDAD</v>
          </cell>
          <cell r="F95">
            <v>45107</v>
          </cell>
          <cell r="G95">
            <v>45107</v>
          </cell>
          <cell r="I95" t="str">
            <v>233</v>
          </cell>
          <cell r="J95" t="str">
            <v>Ocean</v>
          </cell>
          <cell r="K95" t="str">
            <v>GERMANY</v>
          </cell>
          <cell r="N95" t="str">
            <v>00010</v>
          </cell>
          <cell r="O95">
            <v>3048</v>
          </cell>
          <cell r="P95">
            <v>3048</v>
          </cell>
          <cell r="Q95">
            <v>4.8</v>
          </cell>
        </row>
        <row r="96">
          <cell r="B96" t="str">
            <v>72491-10</v>
          </cell>
          <cell r="D96" t="str">
            <v>3E4691-F57</v>
          </cell>
          <cell r="E96" t="str">
            <v>HADDAD</v>
          </cell>
          <cell r="F96">
            <v>45107</v>
          </cell>
          <cell r="G96">
            <v>45107</v>
          </cell>
          <cell r="I96" t="str">
            <v>233</v>
          </cell>
          <cell r="J96" t="str">
            <v>Ocean</v>
          </cell>
          <cell r="K96" t="str">
            <v>GERMANY</v>
          </cell>
          <cell r="N96" t="str">
            <v>00010</v>
          </cell>
          <cell r="O96">
            <v>3048</v>
          </cell>
          <cell r="P96">
            <v>3048</v>
          </cell>
          <cell r="Q96">
            <v>4.25</v>
          </cell>
        </row>
        <row r="97">
          <cell r="B97" t="str">
            <v>72499-10</v>
          </cell>
          <cell r="D97" t="str">
            <v>4E4691-F57</v>
          </cell>
          <cell r="E97" t="str">
            <v>HADDAD</v>
          </cell>
          <cell r="F97">
            <v>45107</v>
          </cell>
          <cell r="G97">
            <v>45107</v>
          </cell>
          <cell r="I97" t="str">
            <v>233</v>
          </cell>
          <cell r="J97" t="str">
            <v>Ocean</v>
          </cell>
          <cell r="K97" t="str">
            <v>GERMANY</v>
          </cell>
          <cell r="N97" t="str">
            <v>00010</v>
          </cell>
          <cell r="O97">
            <v>3048</v>
          </cell>
          <cell r="P97">
            <v>3048</v>
          </cell>
          <cell r="Q97">
            <v>4.8</v>
          </cell>
        </row>
        <row r="98">
          <cell r="B98" t="str">
            <v>72495-10</v>
          </cell>
          <cell r="D98" t="str">
            <v>3E4691-H23</v>
          </cell>
          <cell r="E98" t="str">
            <v>HADDAD</v>
          </cell>
          <cell r="F98">
            <v>45107</v>
          </cell>
          <cell r="G98">
            <v>45107</v>
          </cell>
          <cell r="I98" t="str">
            <v>233</v>
          </cell>
          <cell r="J98" t="str">
            <v>Ocean</v>
          </cell>
          <cell r="K98" t="str">
            <v>GERMANY</v>
          </cell>
          <cell r="N98" t="str">
            <v>00010</v>
          </cell>
          <cell r="O98">
            <v>3048</v>
          </cell>
          <cell r="P98">
            <v>3048</v>
          </cell>
          <cell r="Q98">
            <v>4.25</v>
          </cell>
        </row>
        <row r="99">
          <cell r="B99" t="str">
            <v>72503-10</v>
          </cell>
          <cell r="D99" t="str">
            <v>4E4691-H23</v>
          </cell>
          <cell r="E99" t="str">
            <v>HADDAD</v>
          </cell>
          <cell r="F99">
            <v>45107</v>
          </cell>
          <cell r="G99">
            <v>45107</v>
          </cell>
          <cell r="I99" t="str">
            <v>233</v>
          </cell>
          <cell r="J99" t="str">
            <v>Ocean</v>
          </cell>
          <cell r="K99" t="str">
            <v>GERMANY</v>
          </cell>
          <cell r="N99" t="str">
            <v>00010</v>
          </cell>
          <cell r="O99">
            <v>3048</v>
          </cell>
          <cell r="P99">
            <v>3048</v>
          </cell>
          <cell r="Q99">
            <v>4.8</v>
          </cell>
        </row>
        <row r="100">
          <cell r="B100" t="str">
            <v>68159-10</v>
          </cell>
          <cell r="D100" t="str">
            <v>PX-6047-MB8</v>
          </cell>
          <cell r="E100" t="str">
            <v>HADDAD</v>
          </cell>
          <cell r="F100">
            <v>45107</v>
          </cell>
          <cell r="G100">
            <v>45107</v>
          </cell>
          <cell r="I100" t="str">
            <v>233</v>
          </cell>
          <cell r="J100" t="str">
            <v>Ocean</v>
          </cell>
          <cell r="K100" t="str">
            <v>UNITED STATES</v>
          </cell>
          <cell r="N100" t="str">
            <v>00010</v>
          </cell>
          <cell r="O100">
            <v>5016</v>
          </cell>
          <cell r="P100">
            <v>5016</v>
          </cell>
          <cell r="Q100">
            <v>5.45</v>
          </cell>
        </row>
        <row r="101">
          <cell r="B101" t="str">
            <v>68150-10</v>
          </cell>
          <cell r="D101" t="str">
            <v>PX-6047-MB8</v>
          </cell>
          <cell r="E101" t="str">
            <v>HADDAD</v>
          </cell>
          <cell r="F101">
            <v>45107</v>
          </cell>
          <cell r="G101">
            <v>45107</v>
          </cell>
          <cell r="I101" t="str">
            <v>233</v>
          </cell>
          <cell r="J101" t="str">
            <v>Ocean</v>
          </cell>
          <cell r="K101" t="str">
            <v>UNITED STATES</v>
          </cell>
          <cell r="N101" t="str">
            <v>00010</v>
          </cell>
          <cell r="O101">
            <v>1044</v>
          </cell>
          <cell r="P101">
            <v>1044</v>
          </cell>
          <cell r="Q101">
            <v>5.45</v>
          </cell>
        </row>
        <row r="102">
          <cell r="B102" t="str">
            <v>68158-10</v>
          </cell>
          <cell r="D102" t="str">
            <v>PX-6047-D8T</v>
          </cell>
          <cell r="E102" t="str">
            <v>HADDAD</v>
          </cell>
          <cell r="F102">
            <v>45107</v>
          </cell>
          <cell r="G102">
            <v>45107</v>
          </cell>
          <cell r="I102" t="str">
            <v>233</v>
          </cell>
          <cell r="J102" t="str">
            <v>Ocean</v>
          </cell>
          <cell r="K102" t="str">
            <v>UNITED STATES</v>
          </cell>
          <cell r="N102" t="str">
            <v>00010</v>
          </cell>
          <cell r="O102">
            <v>4008</v>
          </cell>
          <cell r="P102">
            <v>4008</v>
          </cell>
          <cell r="Q102">
            <v>5.45</v>
          </cell>
        </row>
        <row r="103">
          <cell r="B103" t="str">
            <v>68151-10</v>
          </cell>
          <cell r="D103" t="str">
            <v>PX-6047-D8T</v>
          </cell>
          <cell r="E103" t="str">
            <v>HADDAD</v>
          </cell>
          <cell r="F103">
            <v>45107</v>
          </cell>
          <cell r="G103">
            <v>45107</v>
          </cell>
          <cell r="I103" t="str">
            <v>233</v>
          </cell>
          <cell r="J103" t="str">
            <v>Ocean</v>
          </cell>
          <cell r="K103" t="str">
            <v>UNITED STATES</v>
          </cell>
          <cell r="N103" t="str">
            <v>00010</v>
          </cell>
          <cell r="O103">
            <v>1008</v>
          </cell>
          <cell r="P103">
            <v>1008</v>
          </cell>
          <cell r="Q103">
            <v>5.45</v>
          </cell>
        </row>
        <row r="104">
          <cell r="B104" t="str">
            <v>4112271603-10</v>
          </cell>
          <cell r="D104" t="str">
            <v>18882-1080</v>
          </cell>
          <cell r="E104" t="str">
            <v>QUE</v>
          </cell>
          <cell r="F104">
            <v>45016</v>
          </cell>
          <cell r="G104">
            <v>45022</v>
          </cell>
          <cell r="I104" t="str">
            <v>233</v>
          </cell>
          <cell r="J104" t="str">
            <v>Ocean</v>
          </cell>
          <cell r="K104" t="str">
            <v>UNITED STATES</v>
          </cell>
          <cell r="N104" t="str">
            <v>00010</v>
          </cell>
          <cell r="O104">
            <v>4584</v>
          </cell>
          <cell r="P104">
            <v>16848</v>
          </cell>
          <cell r="Q104">
            <v>7.5</v>
          </cell>
        </row>
        <row r="105">
          <cell r="B105" t="str">
            <v>4112271603-20</v>
          </cell>
          <cell r="D105" t="str">
            <v>18882-1080</v>
          </cell>
          <cell r="E105" t="str">
            <v>QUE</v>
          </cell>
          <cell r="F105">
            <v>45016</v>
          </cell>
          <cell r="G105">
            <v>45022</v>
          </cell>
          <cell r="I105" t="str">
            <v>233</v>
          </cell>
          <cell r="J105" t="str">
            <v>Ocean</v>
          </cell>
          <cell r="K105" t="str">
            <v>UNITED STATES</v>
          </cell>
          <cell r="N105" t="str">
            <v>00020</v>
          </cell>
          <cell r="O105">
            <v>960</v>
          </cell>
          <cell r="P105">
            <v>16848</v>
          </cell>
          <cell r="Q105">
            <v>7.5</v>
          </cell>
        </row>
        <row r="106">
          <cell r="B106" t="str">
            <v>4112271603-30</v>
          </cell>
          <cell r="D106" t="str">
            <v>18882-1080</v>
          </cell>
          <cell r="E106" t="str">
            <v>QUE</v>
          </cell>
          <cell r="F106">
            <v>45016</v>
          </cell>
          <cell r="G106">
            <v>45022</v>
          </cell>
          <cell r="I106" t="str">
            <v>233</v>
          </cell>
          <cell r="J106" t="str">
            <v>Ocean</v>
          </cell>
          <cell r="K106" t="str">
            <v>UNITED STATES</v>
          </cell>
          <cell r="N106" t="str">
            <v>00030</v>
          </cell>
          <cell r="O106">
            <v>240</v>
          </cell>
          <cell r="P106">
            <v>16848</v>
          </cell>
          <cell r="Q106">
            <v>7.5</v>
          </cell>
        </row>
        <row r="107">
          <cell r="B107" t="str">
            <v>4112271603-40</v>
          </cell>
          <cell r="D107" t="str">
            <v>18882-1080</v>
          </cell>
          <cell r="E107" t="str">
            <v>QUE</v>
          </cell>
          <cell r="F107">
            <v>45016</v>
          </cell>
          <cell r="G107">
            <v>45022</v>
          </cell>
          <cell r="I107">
            <v>233</v>
          </cell>
          <cell r="J107" t="str">
            <v>Ocean</v>
          </cell>
          <cell r="K107" t="str">
            <v>UNITED STATES</v>
          </cell>
          <cell r="N107" t="str">
            <v>00040</v>
          </cell>
          <cell r="O107">
            <v>264</v>
          </cell>
          <cell r="P107">
            <v>16848</v>
          </cell>
          <cell r="Q107">
            <v>7.5</v>
          </cell>
        </row>
        <row r="108">
          <cell r="B108" t="str">
            <v>4112271603-50</v>
          </cell>
          <cell r="D108" t="str">
            <v>18882-1080</v>
          </cell>
          <cell r="E108" t="str">
            <v>QUE</v>
          </cell>
          <cell r="F108">
            <v>45016</v>
          </cell>
          <cell r="G108">
            <v>45022</v>
          </cell>
          <cell r="I108">
            <v>233</v>
          </cell>
          <cell r="J108" t="str">
            <v>Ocean</v>
          </cell>
          <cell r="K108" t="str">
            <v>UNITED STATES</v>
          </cell>
          <cell r="N108" t="str">
            <v>00050</v>
          </cell>
          <cell r="O108">
            <v>72</v>
          </cell>
          <cell r="P108">
            <v>16848</v>
          </cell>
          <cell r="Q108">
            <v>7.5</v>
          </cell>
        </row>
        <row r="109">
          <cell r="B109" t="str">
            <v>4112271603-150</v>
          </cell>
          <cell r="D109" t="str">
            <v>18882-1080</v>
          </cell>
          <cell r="E109" t="str">
            <v>QUE</v>
          </cell>
          <cell r="F109">
            <v>45016</v>
          </cell>
          <cell r="G109">
            <v>45022</v>
          </cell>
          <cell r="I109">
            <v>233</v>
          </cell>
          <cell r="J109" t="str">
            <v>Ocean</v>
          </cell>
          <cell r="K109" t="str">
            <v>UNITED STATES</v>
          </cell>
          <cell r="N109" t="str">
            <v>00150</v>
          </cell>
          <cell r="O109">
            <v>10728</v>
          </cell>
          <cell r="P109">
            <v>16848</v>
          </cell>
          <cell r="Q109">
            <v>7.5</v>
          </cell>
        </row>
        <row r="110">
          <cell r="B110" t="str">
            <v>4112271603-60</v>
          </cell>
          <cell r="D110" t="str">
            <v>18882-1081</v>
          </cell>
          <cell r="E110" t="str">
            <v>QUE</v>
          </cell>
          <cell r="F110">
            <v>45016</v>
          </cell>
          <cell r="G110">
            <v>45022</v>
          </cell>
          <cell r="I110" t="str">
            <v>233</v>
          </cell>
          <cell r="J110" t="str">
            <v>Ocean</v>
          </cell>
          <cell r="K110" t="str">
            <v>UNITED STATES</v>
          </cell>
          <cell r="N110" t="str">
            <v>00060</v>
          </cell>
          <cell r="O110">
            <v>4800</v>
          </cell>
          <cell r="P110">
            <v>16896</v>
          </cell>
          <cell r="Q110">
            <v>7.5</v>
          </cell>
        </row>
        <row r="111">
          <cell r="B111" t="str">
            <v>4112271603-70</v>
          </cell>
          <cell r="D111" t="str">
            <v>18882-1081</v>
          </cell>
          <cell r="E111" t="str">
            <v>QUE</v>
          </cell>
          <cell r="F111">
            <v>45016</v>
          </cell>
          <cell r="G111">
            <v>45022</v>
          </cell>
          <cell r="I111" t="str">
            <v>233</v>
          </cell>
          <cell r="J111" t="str">
            <v>Ocean</v>
          </cell>
          <cell r="K111" t="str">
            <v>UNITED STATES</v>
          </cell>
          <cell r="N111" t="str">
            <v>00070</v>
          </cell>
          <cell r="O111">
            <v>960</v>
          </cell>
          <cell r="P111">
            <v>16896</v>
          </cell>
          <cell r="Q111">
            <v>7.5</v>
          </cell>
        </row>
        <row r="112">
          <cell r="B112" t="str">
            <v>4112271603-80</v>
          </cell>
          <cell r="D112" t="str">
            <v>18882-1081</v>
          </cell>
          <cell r="E112" t="str">
            <v>QUE</v>
          </cell>
          <cell r="F112">
            <v>45016</v>
          </cell>
          <cell r="G112">
            <v>45022</v>
          </cell>
          <cell r="I112" t="str">
            <v>233</v>
          </cell>
          <cell r="J112" t="str">
            <v>Ocean</v>
          </cell>
          <cell r="K112" t="str">
            <v>UNITED STATES</v>
          </cell>
          <cell r="N112" t="str">
            <v>00080</v>
          </cell>
          <cell r="O112">
            <v>10560</v>
          </cell>
          <cell r="P112">
            <v>16896</v>
          </cell>
          <cell r="Q112">
            <v>7.5</v>
          </cell>
        </row>
        <row r="113">
          <cell r="B113" t="str">
            <v>4112271603-160</v>
          </cell>
          <cell r="D113" t="str">
            <v>18882-1081</v>
          </cell>
          <cell r="E113" t="str">
            <v>QUE</v>
          </cell>
          <cell r="F113">
            <v>45016</v>
          </cell>
          <cell r="G113">
            <v>45022</v>
          </cell>
          <cell r="I113" t="str">
            <v>233</v>
          </cell>
          <cell r="J113" t="str">
            <v>Ocean</v>
          </cell>
          <cell r="K113" t="str">
            <v>UNITED STATES</v>
          </cell>
          <cell r="N113" t="str">
            <v>00160</v>
          </cell>
          <cell r="O113">
            <v>432</v>
          </cell>
          <cell r="P113">
            <v>16896</v>
          </cell>
          <cell r="Q113">
            <v>7.5</v>
          </cell>
        </row>
        <row r="114">
          <cell r="B114" t="str">
            <v>4112271603-170</v>
          </cell>
          <cell r="D114" t="str">
            <v>18882-1081</v>
          </cell>
          <cell r="E114" t="str">
            <v>QUE</v>
          </cell>
          <cell r="F114">
            <v>45016</v>
          </cell>
          <cell r="G114">
            <v>45022</v>
          </cell>
          <cell r="I114" t="str">
            <v>233</v>
          </cell>
          <cell r="J114" t="str">
            <v>Ocean</v>
          </cell>
          <cell r="K114" t="str">
            <v>UNITED STATES</v>
          </cell>
          <cell r="N114" t="str">
            <v>00170</v>
          </cell>
          <cell r="O114">
            <v>24</v>
          </cell>
          <cell r="P114">
            <v>16896</v>
          </cell>
          <cell r="Q114">
            <v>7.5</v>
          </cell>
        </row>
        <row r="115">
          <cell r="B115" t="str">
            <v>4112271603-180</v>
          </cell>
          <cell r="D115" t="str">
            <v>18882-1081</v>
          </cell>
          <cell r="E115" t="str">
            <v>QUE</v>
          </cell>
          <cell r="F115">
            <v>45016</v>
          </cell>
          <cell r="G115">
            <v>45022</v>
          </cell>
          <cell r="I115" t="str">
            <v>233</v>
          </cell>
          <cell r="J115" t="str">
            <v>Ocean</v>
          </cell>
          <cell r="K115" t="str">
            <v>UNITED STATES</v>
          </cell>
          <cell r="N115" t="str">
            <v>00180</v>
          </cell>
          <cell r="O115">
            <v>120</v>
          </cell>
          <cell r="P115">
            <v>16896</v>
          </cell>
          <cell r="Q115">
            <v>7.5</v>
          </cell>
        </row>
        <row r="116">
          <cell r="B116" t="str">
            <v>4112271603-90</v>
          </cell>
          <cell r="D116" t="str">
            <v>18882-3547</v>
          </cell>
          <cell r="E116" t="str">
            <v>QUE</v>
          </cell>
          <cell r="F116">
            <v>45016</v>
          </cell>
          <cell r="G116">
            <v>45022</v>
          </cell>
          <cell r="I116" t="str">
            <v>233</v>
          </cell>
          <cell r="J116" t="str">
            <v>Ocean</v>
          </cell>
          <cell r="K116" t="str">
            <v>UNITED STATES</v>
          </cell>
          <cell r="N116" t="str">
            <v>00090</v>
          </cell>
          <cell r="O116">
            <v>3744</v>
          </cell>
          <cell r="P116">
            <v>5664</v>
          </cell>
          <cell r="Q116">
            <v>7.6</v>
          </cell>
        </row>
        <row r="117">
          <cell r="B117" t="str">
            <v>4112271603-100</v>
          </cell>
          <cell r="D117" t="str">
            <v>18882-3547</v>
          </cell>
          <cell r="E117" t="str">
            <v>QUE</v>
          </cell>
          <cell r="F117">
            <v>45016</v>
          </cell>
          <cell r="G117">
            <v>45022</v>
          </cell>
          <cell r="I117" t="str">
            <v>233</v>
          </cell>
          <cell r="J117" t="str">
            <v>Ocean</v>
          </cell>
          <cell r="K117" t="str">
            <v>UNITED STATES</v>
          </cell>
          <cell r="N117" t="str">
            <v>00100</v>
          </cell>
          <cell r="O117">
            <v>1656</v>
          </cell>
          <cell r="P117">
            <v>5664</v>
          </cell>
          <cell r="Q117">
            <v>7.6</v>
          </cell>
        </row>
        <row r="118">
          <cell r="B118" t="str">
            <v>4112271603-110</v>
          </cell>
          <cell r="D118" t="str">
            <v>18882-3547</v>
          </cell>
          <cell r="E118" t="str">
            <v>QUE</v>
          </cell>
          <cell r="F118">
            <v>45016</v>
          </cell>
          <cell r="G118">
            <v>45022</v>
          </cell>
          <cell r="I118" t="str">
            <v>233</v>
          </cell>
          <cell r="J118" t="str">
            <v>Ocean</v>
          </cell>
          <cell r="K118" t="str">
            <v>UNITED STATES</v>
          </cell>
          <cell r="N118" t="str">
            <v>00110</v>
          </cell>
          <cell r="O118">
            <v>216</v>
          </cell>
          <cell r="P118">
            <v>5664</v>
          </cell>
          <cell r="Q118">
            <v>7.6</v>
          </cell>
        </row>
        <row r="119">
          <cell r="B119" t="str">
            <v>4112271603-230</v>
          </cell>
          <cell r="D119" t="str">
            <v>18882-3547</v>
          </cell>
          <cell r="E119" t="str">
            <v>QUE</v>
          </cell>
          <cell r="F119">
            <v>45016</v>
          </cell>
          <cell r="G119">
            <v>45022</v>
          </cell>
          <cell r="I119" t="str">
            <v>233</v>
          </cell>
          <cell r="J119" t="str">
            <v>Ocean</v>
          </cell>
          <cell r="K119" t="str">
            <v>UNITED STATES</v>
          </cell>
          <cell r="N119" t="str">
            <v>00230</v>
          </cell>
          <cell r="O119">
            <v>72</v>
          </cell>
          <cell r="P119">
            <v>5664</v>
          </cell>
          <cell r="Q119">
            <v>7.6</v>
          </cell>
        </row>
        <row r="120">
          <cell r="B120" t="str">
            <v>4112271603-240</v>
          </cell>
          <cell r="D120" t="str">
            <v>18882-3547</v>
          </cell>
          <cell r="E120" t="str">
            <v>QUE</v>
          </cell>
          <cell r="F120">
            <v>45016</v>
          </cell>
          <cell r="G120">
            <v>45022</v>
          </cell>
          <cell r="I120" t="str">
            <v>233</v>
          </cell>
          <cell r="J120" t="str">
            <v>Ocean</v>
          </cell>
          <cell r="K120" t="str">
            <v>UNITED STATES</v>
          </cell>
          <cell r="N120" t="str">
            <v>00240</v>
          </cell>
          <cell r="O120">
            <v>96</v>
          </cell>
          <cell r="P120">
            <v>5664</v>
          </cell>
          <cell r="Q120">
            <v>7.6</v>
          </cell>
        </row>
        <row r="121">
          <cell r="B121" t="str">
            <v>4112271603-250</v>
          </cell>
          <cell r="D121" t="str">
            <v>18882-3547</v>
          </cell>
          <cell r="E121" t="str">
            <v>QUE</v>
          </cell>
          <cell r="F121">
            <v>45016</v>
          </cell>
          <cell r="G121">
            <v>45022</v>
          </cell>
          <cell r="I121" t="str">
            <v>233</v>
          </cell>
          <cell r="J121" t="str">
            <v>Ocean</v>
          </cell>
          <cell r="K121" t="str">
            <v>UNITED STATES</v>
          </cell>
          <cell r="N121" t="str">
            <v>00250</v>
          </cell>
          <cell r="O121">
            <v>24</v>
          </cell>
          <cell r="P121">
            <v>5664</v>
          </cell>
          <cell r="Q121">
            <v>7.6</v>
          </cell>
        </row>
        <row r="122">
          <cell r="B122" t="str">
            <v>4112271603-260</v>
          </cell>
          <cell r="D122" t="str">
            <v>18882-3547</v>
          </cell>
          <cell r="E122" t="str">
            <v>QUE</v>
          </cell>
          <cell r="F122">
            <v>45016</v>
          </cell>
          <cell r="G122">
            <v>45022</v>
          </cell>
          <cell r="I122" t="str">
            <v>233</v>
          </cell>
          <cell r="J122" t="str">
            <v>Ocean</v>
          </cell>
          <cell r="K122" t="str">
            <v>UNITED STATES</v>
          </cell>
          <cell r="N122" t="str">
            <v>00260</v>
          </cell>
          <cell r="O122">
            <v>48</v>
          </cell>
          <cell r="P122">
            <v>5664</v>
          </cell>
          <cell r="Q122">
            <v>7.6</v>
          </cell>
        </row>
        <row r="123">
          <cell r="B123" t="str">
            <v>4112271603-270</v>
          </cell>
          <cell r="D123" t="str">
            <v>18882-3547</v>
          </cell>
          <cell r="E123" t="str">
            <v>QUE</v>
          </cell>
          <cell r="F123">
            <v>45016</v>
          </cell>
          <cell r="G123">
            <v>45022</v>
          </cell>
          <cell r="I123" t="str">
            <v>233</v>
          </cell>
          <cell r="J123" t="str">
            <v>Ocean</v>
          </cell>
          <cell r="K123" t="str">
            <v>UNITED STATES</v>
          </cell>
          <cell r="N123" t="str">
            <v>00270</v>
          </cell>
          <cell r="O123">
            <v>24</v>
          </cell>
          <cell r="P123">
            <v>5664</v>
          </cell>
          <cell r="Q123">
            <v>7.6</v>
          </cell>
        </row>
        <row r="124">
          <cell r="B124" t="str">
            <v>4112271603-120</v>
          </cell>
          <cell r="D124" t="str">
            <v>18882-3548</v>
          </cell>
          <cell r="E124" t="str">
            <v>QUE</v>
          </cell>
          <cell r="F124">
            <v>45016</v>
          </cell>
          <cell r="G124">
            <v>45022</v>
          </cell>
          <cell r="I124" t="str">
            <v>233</v>
          </cell>
          <cell r="J124" t="str">
            <v>Ocean</v>
          </cell>
          <cell r="K124" t="str">
            <v>UNITED STATES</v>
          </cell>
          <cell r="N124" t="str">
            <v>00120</v>
          </cell>
          <cell r="O124">
            <v>3816</v>
          </cell>
          <cell r="P124">
            <v>5808</v>
          </cell>
          <cell r="Q124">
            <v>7.6</v>
          </cell>
        </row>
        <row r="125">
          <cell r="B125" t="str">
            <v>4112271603-130</v>
          </cell>
          <cell r="D125" t="str">
            <v>18882-3548</v>
          </cell>
          <cell r="E125" t="str">
            <v>QUE</v>
          </cell>
          <cell r="F125">
            <v>45016</v>
          </cell>
          <cell r="G125">
            <v>45022</v>
          </cell>
          <cell r="I125" t="str">
            <v>233</v>
          </cell>
          <cell r="J125" t="str">
            <v>Ocean</v>
          </cell>
          <cell r="K125" t="str">
            <v>UNITED STATES</v>
          </cell>
          <cell r="N125" t="str">
            <v>00130</v>
          </cell>
          <cell r="O125">
            <v>888</v>
          </cell>
          <cell r="P125">
            <v>5808</v>
          </cell>
          <cell r="Q125">
            <v>7.6</v>
          </cell>
        </row>
        <row r="126">
          <cell r="B126" t="str">
            <v>4112271603-190</v>
          </cell>
          <cell r="D126" t="str">
            <v>18882-3548</v>
          </cell>
          <cell r="E126" t="str">
            <v>QUE</v>
          </cell>
          <cell r="F126">
            <v>45016</v>
          </cell>
          <cell r="G126">
            <v>45022</v>
          </cell>
          <cell r="I126" t="str">
            <v>233</v>
          </cell>
          <cell r="J126" t="str">
            <v>Ocean</v>
          </cell>
          <cell r="K126" t="str">
            <v>UNITED STATES</v>
          </cell>
          <cell r="N126" t="str">
            <v>00190</v>
          </cell>
          <cell r="O126">
            <v>192</v>
          </cell>
          <cell r="P126">
            <v>5808</v>
          </cell>
          <cell r="Q126">
            <v>7.6</v>
          </cell>
        </row>
        <row r="127">
          <cell r="B127" t="str">
            <v>4112271603-200</v>
          </cell>
          <cell r="D127" t="str">
            <v>18882-3548</v>
          </cell>
          <cell r="E127" t="str">
            <v>QUE</v>
          </cell>
          <cell r="F127">
            <v>45016</v>
          </cell>
          <cell r="G127">
            <v>45022</v>
          </cell>
          <cell r="I127" t="str">
            <v>233</v>
          </cell>
          <cell r="J127" t="str">
            <v>Ocean</v>
          </cell>
          <cell r="K127" t="str">
            <v>UNITED STATES</v>
          </cell>
          <cell r="N127" t="str">
            <v>00200</v>
          </cell>
          <cell r="O127">
            <v>96</v>
          </cell>
          <cell r="P127">
            <v>5808</v>
          </cell>
          <cell r="Q127">
            <v>7.6</v>
          </cell>
        </row>
        <row r="128">
          <cell r="B128" t="str">
            <v>4112271603-210</v>
          </cell>
          <cell r="D128" t="str">
            <v>18882-3548</v>
          </cell>
          <cell r="E128" t="str">
            <v>QUE</v>
          </cell>
          <cell r="F128">
            <v>45016</v>
          </cell>
          <cell r="G128">
            <v>45022</v>
          </cell>
          <cell r="I128" t="str">
            <v>233</v>
          </cell>
          <cell r="J128" t="str">
            <v>Ocean</v>
          </cell>
          <cell r="K128" t="str">
            <v>UNITED STATES</v>
          </cell>
          <cell r="N128" t="str">
            <v>00210</v>
          </cell>
          <cell r="O128">
            <v>72</v>
          </cell>
          <cell r="P128">
            <v>5808</v>
          </cell>
          <cell r="Q128">
            <v>7.6</v>
          </cell>
        </row>
        <row r="129">
          <cell r="B129" t="str">
            <v>4112271603-220</v>
          </cell>
          <cell r="D129" t="str">
            <v>18882-3548</v>
          </cell>
          <cell r="E129" t="str">
            <v>QUE</v>
          </cell>
          <cell r="F129">
            <v>45016</v>
          </cell>
          <cell r="G129">
            <v>45022</v>
          </cell>
          <cell r="I129" t="str">
            <v>233</v>
          </cell>
          <cell r="J129" t="str">
            <v>Ocean</v>
          </cell>
          <cell r="K129" t="str">
            <v>UNITED STATES</v>
          </cell>
          <cell r="N129" t="str">
            <v>00220</v>
          </cell>
          <cell r="O129">
            <v>744</v>
          </cell>
          <cell r="P129">
            <v>5808</v>
          </cell>
          <cell r="Q129">
            <v>7.6</v>
          </cell>
        </row>
        <row r="130">
          <cell r="B130" t="str">
            <v>4103031340-10</v>
          </cell>
          <cell r="D130" t="str">
            <v>04511-1652</v>
          </cell>
          <cell r="E130" t="str">
            <v>QUE</v>
          </cell>
          <cell r="F130">
            <v>45107</v>
          </cell>
          <cell r="G130">
            <v>45107</v>
          </cell>
          <cell r="I130" t="str">
            <v>233</v>
          </cell>
          <cell r="J130" t="str">
            <v>Ocean</v>
          </cell>
          <cell r="K130" t="str">
            <v>UNITED STATES</v>
          </cell>
          <cell r="N130" t="str">
            <v>00010</v>
          </cell>
          <cell r="O130">
            <v>33912</v>
          </cell>
          <cell r="P130">
            <v>33912</v>
          </cell>
          <cell r="Q130">
            <v>7.5</v>
          </cell>
        </row>
        <row r="131">
          <cell r="B131" t="str">
            <v>01283-10</v>
          </cell>
          <cell r="D131" t="str">
            <v>RT_Second-1</v>
          </cell>
          <cell r="E131" t="str">
            <v>QUE</v>
          </cell>
          <cell r="F131">
            <v>45061</v>
          </cell>
          <cell r="G131">
            <v>45061</v>
          </cell>
          <cell r="I131" t="str">
            <v>233</v>
          </cell>
          <cell r="J131" t="str">
            <v>Ocean</v>
          </cell>
          <cell r="K131" t="str">
            <v>UNITED STATES</v>
          </cell>
          <cell r="N131" t="str">
            <v>00010</v>
          </cell>
          <cell r="O131">
            <v>7992</v>
          </cell>
          <cell r="P131">
            <v>7992</v>
          </cell>
          <cell r="Q131">
            <v>4.93</v>
          </cell>
        </row>
        <row r="132">
          <cell r="B132" t="str">
            <v>01208-10</v>
          </cell>
          <cell r="D132" t="str">
            <v>RT_Second</v>
          </cell>
          <cell r="E132" t="str">
            <v>QUE</v>
          </cell>
          <cell r="F132">
            <v>44936</v>
          </cell>
          <cell r="G132">
            <v>44936</v>
          </cell>
          <cell r="I132" t="str">
            <v>233</v>
          </cell>
          <cell r="J132" t="str">
            <v>Ocean</v>
          </cell>
          <cell r="K132" t="str">
            <v>UNITED STATES</v>
          </cell>
          <cell r="N132" t="str">
            <v>00010</v>
          </cell>
          <cell r="O132">
            <v>21000</v>
          </cell>
          <cell r="P132">
            <v>21000</v>
          </cell>
          <cell r="Q132">
            <v>4.72</v>
          </cell>
        </row>
        <row r="133">
          <cell r="B133" t="str">
            <v>2500013371-10</v>
          </cell>
          <cell r="C133" t="str">
            <v>4600000403</v>
          </cell>
          <cell r="D133" t="str">
            <v>52797-0024</v>
          </cell>
          <cell r="E133" t="str">
            <v>LEVIS</v>
          </cell>
          <cell r="F133">
            <v>44695</v>
          </cell>
          <cell r="G133">
            <v>44695</v>
          </cell>
          <cell r="I133" t="str">
            <v>231</v>
          </cell>
          <cell r="J133" t="str">
            <v>Ocean</v>
          </cell>
          <cell r="K133" t="str">
            <v>MEXICO</v>
          </cell>
          <cell r="L133" t="str">
            <v>OPEN</v>
          </cell>
          <cell r="M133" t="str">
            <v>1</v>
          </cell>
          <cell r="N133" t="str">
            <v>00010</v>
          </cell>
          <cell r="O133">
            <v>750</v>
          </cell>
          <cell r="P133">
            <v>750</v>
          </cell>
          <cell r="Q133">
            <v>8.99</v>
          </cell>
        </row>
        <row r="134">
          <cell r="B134" t="str">
            <v>2500013369-10</v>
          </cell>
          <cell r="C134" t="str">
            <v>4600000403</v>
          </cell>
          <cell r="D134" t="str">
            <v>52797-0024</v>
          </cell>
          <cell r="E134" t="str">
            <v>LEVIS</v>
          </cell>
          <cell r="F134">
            <v>44700</v>
          </cell>
          <cell r="G134">
            <v>44700</v>
          </cell>
          <cell r="I134" t="str">
            <v>231</v>
          </cell>
          <cell r="J134" t="str">
            <v>Ocean</v>
          </cell>
          <cell r="K134" t="str">
            <v>MEXICO</v>
          </cell>
          <cell r="L134" t="str">
            <v>OPEN</v>
          </cell>
          <cell r="M134" t="str">
            <v>1</v>
          </cell>
          <cell r="N134" t="str">
            <v>00010</v>
          </cell>
          <cell r="O134">
            <v>400</v>
          </cell>
          <cell r="P134">
            <v>400</v>
          </cell>
          <cell r="Q134">
            <v>8.99</v>
          </cell>
        </row>
        <row r="135">
          <cell r="B135" t="str">
            <v>2500013532-10</v>
          </cell>
          <cell r="C135" t="str">
            <v>4600000403</v>
          </cell>
          <cell r="D135" t="str">
            <v>52797-0024</v>
          </cell>
          <cell r="E135" t="str">
            <v>LEVIS</v>
          </cell>
          <cell r="F135">
            <v>44700</v>
          </cell>
          <cell r="G135">
            <v>44700</v>
          </cell>
          <cell r="I135" t="str">
            <v>231</v>
          </cell>
          <cell r="J135" t="str">
            <v>Ocean</v>
          </cell>
          <cell r="K135" t="str">
            <v>MEXICO</v>
          </cell>
          <cell r="L135" t="str">
            <v>OPEN</v>
          </cell>
          <cell r="M135" t="str">
            <v>1</v>
          </cell>
          <cell r="N135" t="str">
            <v>00010</v>
          </cell>
          <cell r="O135">
            <v>204</v>
          </cell>
          <cell r="P135">
            <v>204</v>
          </cell>
          <cell r="Q135">
            <v>8.99</v>
          </cell>
        </row>
        <row r="136">
          <cell r="B136" t="str">
            <v>4100543054-10</v>
          </cell>
          <cell r="C136" t="str">
            <v>4600015248</v>
          </cell>
          <cell r="D136" t="str">
            <v>84540-0040</v>
          </cell>
          <cell r="E136" t="str">
            <v>LSS</v>
          </cell>
          <cell r="F136">
            <v>44833</v>
          </cell>
          <cell r="G136">
            <v>44910</v>
          </cell>
          <cell r="H136">
            <v>44903</v>
          </cell>
          <cell r="I136" t="str">
            <v>231</v>
          </cell>
          <cell r="J136" t="str">
            <v>Ocean</v>
          </cell>
          <cell r="K136" t="str">
            <v>UNITED STATES</v>
          </cell>
          <cell r="L136" t="str">
            <v>CLOSED</v>
          </cell>
          <cell r="N136" t="str">
            <v>00010</v>
          </cell>
          <cell r="O136">
            <v>11219</v>
          </cell>
          <cell r="P136">
            <v>41419</v>
          </cell>
          <cell r="Q136">
            <v>7.46</v>
          </cell>
        </row>
        <row r="137">
          <cell r="B137" t="str">
            <v>4100543054-20</v>
          </cell>
          <cell r="C137" t="str">
            <v>4600015248</v>
          </cell>
          <cell r="D137" t="str">
            <v>84540-0040</v>
          </cell>
          <cell r="E137" t="str">
            <v>LSS</v>
          </cell>
          <cell r="F137">
            <v>44833</v>
          </cell>
          <cell r="G137">
            <v>44910</v>
          </cell>
          <cell r="H137">
            <v>44908</v>
          </cell>
          <cell r="I137" t="str">
            <v>231</v>
          </cell>
          <cell r="J137" t="str">
            <v>Ocean</v>
          </cell>
          <cell r="K137" t="str">
            <v>UNITED STATES</v>
          </cell>
          <cell r="L137" t="str">
            <v>CLOSED</v>
          </cell>
          <cell r="N137" t="str">
            <v>00020</v>
          </cell>
          <cell r="O137">
            <v>8078</v>
          </cell>
          <cell r="P137">
            <v>41419</v>
          </cell>
          <cell r="Q137">
            <v>7.46</v>
          </cell>
        </row>
        <row r="138">
          <cell r="B138" t="str">
            <v>4100543054-30</v>
          </cell>
          <cell r="C138" t="str">
            <v>4600015248</v>
          </cell>
          <cell r="D138" t="str">
            <v>84540-0040</v>
          </cell>
          <cell r="E138" t="str">
            <v>LSS</v>
          </cell>
          <cell r="F138">
            <v>44833</v>
          </cell>
          <cell r="G138">
            <v>44910</v>
          </cell>
          <cell r="H138">
            <v>44903</v>
          </cell>
          <cell r="I138" t="str">
            <v>231</v>
          </cell>
          <cell r="J138" t="str">
            <v>Ocean</v>
          </cell>
          <cell r="K138" t="str">
            <v>UNITED STATES</v>
          </cell>
          <cell r="L138" t="str">
            <v>CLOSED</v>
          </cell>
          <cell r="N138" t="str">
            <v>00030</v>
          </cell>
          <cell r="O138">
            <v>11203</v>
          </cell>
          <cell r="P138">
            <v>41419</v>
          </cell>
          <cell r="Q138">
            <v>7.46</v>
          </cell>
        </row>
        <row r="139">
          <cell r="B139" t="str">
            <v>4100543054-40</v>
          </cell>
          <cell r="C139" t="str">
            <v>4600015248</v>
          </cell>
          <cell r="D139" t="str">
            <v>84540-0040</v>
          </cell>
          <cell r="E139" t="str">
            <v>LSS</v>
          </cell>
          <cell r="F139">
            <v>44833</v>
          </cell>
          <cell r="G139">
            <v>44910</v>
          </cell>
          <cell r="H139">
            <v>44903</v>
          </cell>
          <cell r="I139" t="str">
            <v>231</v>
          </cell>
          <cell r="J139" t="str">
            <v>Ocean</v>
          </cell>
          <cell r="K139" t="str">
            <v>UNITED STATES</v>
          </cell>
          <cell r="L139" t="str">
            <v>CLOSED</v>
          </cell>
          <cell r="N139" t="str">
            <v>00040</v>
          </cell>
          <cell r="O139">
            <v>10919</v>
          </cell>
          <cell r="P139">
            <v>41419</v>
          </cell>
          <cell r="Q139">
            <v>7.46</v>
          </cell>
        </row>
        <row r="140">
          <cell r="B140" t="str">
            <v>4100543011-10</v>
          </cell>
          <cell r="C140" t="str">
            <v>4600015244</v>
          </cell>
          <cell r="D140" t="str">
            <v>36738-0100</v>
          </cell>
          <cell r="E140" t="str">
            <v>LSS</v>
          </cell>
          <cell r="F140">
            <v>44833</v>
          </cell>
          <cell r="G140">
            <v>44896</v>
          </cell>
          <cell r="H140">
            <v>44889</v>
          </cell>
          <cell r="I140" t="str">
            <v>231</v>
          </cell>
          <cell r="J140" t="str">
            <v>Ocean</v>
          </cell>
          <cell r="K140" t="str">
            <v>UNITED STATES</v>
          </cell>
          <cell r="L140" t="str">
            <v>CLOSED</v>
          </cell>
          <cell r="N140" t="str">
            <v>00010</v>
          </cell>
          <cell r="O140">
            <v>9431</v>
          </cell>
          <cell r="P140">
            <v>14546</v>
          </cell>
          <cell r="Q140">
            <v>8.19</v>
          </cell>
        </row>
        <row r="141">
          <cell r="B141" t="str">
            <v>4100543011-20</v>
          </cell>
          <cell r="C141" t="str">
            <v>4600015244</v>
          </cell>
          <cell r="D141" t="str">
            <v>36738-0100</v>
          </cell>
          <cell r="E141" t="str">
            <v>LSS</v>
          </cell>
          <cell r="F141">
            <v>44833</v>
          </cell>
          <cell r="G141">
            <v>44896</v>
          </cell>
          <cell r="H141">
            <v>44889</v>
          </cell>
          <cell r="I141" t="str">
            <v>231</v>
          </cell>
          <cell r="J141" t="str">
            <v>Ocean</v>
          </cell>
          <cell r="K141" t="str">
            <v>UNITED STATES</v>
          </cell>
          <cell r="L141" t="str">
            <v>CLOSED</v>
          </cell>
          <cell r="N141" t="str">
            <v>00020</v>
          </cell>
          <cell r="O141">
            <v>5115</v>
          </cell>
          <cell r="P141">
            <v>14546</v>
          </cell>
          <cell r="Q141">
            <v>8.19</v>
          </cell>
        </row>
        <row r="142">
          <cell r="B142" t="str">
            <v>4100543012-10</v>
          </cell>
          <cell r="C142" t="str">
            <v>4600015248</v>
          </cell>
          <cell r="D142" t="str">
            <v>38298-0024</v>
          </cell>
          <cell r="E142" t="str">
            <v>LSS</v>
          </cell>
          <cell r="F142">
            <v>44833</v>
          </cell>
          <cell r="G142">
            <v>44910</v>
          </cell>
          <cell r="H142">
            <v>44909</v>
          </cell>
          <cell r="I142" t="str">
            <v>231</v>
          </cell>
          <cell r="J142" t="str">
            <v>Ocean</v>
          </cell>
          <cell r="K142" t="str">
            <v>UNITED STATES</v>
          </cell>
          <cell r="L142" t="str">
            <v>CLOSED</v>
          </cell>
          <cell r="N142" t="str">
            <v>00010</v>
          </cell>
          <cell r="O142">
            <v>9936</v>
          </cell>
          <cell r="P142">
            <v>23319</v>
          </cell>
          <cell r="Q142">
            <v>7.53</v>
          </cell>
        </row>
        <row r="143">
          <cell r="B143" t="str">
            <v>4100543012-20</v>
          </cell>
          <cell r="C143" t="str">
            <v>4600015248</v>
          </cell>
          <cell r="D143" t="str">
            <v>38298-0024</v>
          </cell>
          <cell r="E143" t="str">
            <v>LSS</v>
          </cell>
          <cell r="F143">
            <v>44833</v>
          </cell>
          <cell r="G143">
            <v>44910</v>
          </cell>
          <cell r="H143">
            <v>44910</v>
          </cell>
          <cell r="I143" t="str">
            <v>231</v>
          </cell>
          <cell r="J143" t="str">
            <v>Ocean</v>
          </cell>
          <cell r="K143" t="str">
            <v>UNITED STATES</v>
          </cell>
          <cell r="L143" t="str">
            <v>CLOSED</v>
          </cell>
          <cell r="N143" t="str">
            <v>00020</v>
          </cell>
          <cell r="O143">
            <v>3833</v>
          </cell>
          <cell r="P143">
            <v>23319</v>
          </cell>
          <cell r="Q143">
            <v>7.53</v>
          </cell>
        </row>
        <row r="144">
          <cell r="B144" t="str">
            <v>4100543012-30</v>
          </cell>
          <cell r="C144" t="str">
            <v>4600015248</v>
          </cell>
          <cell r="D144" t="str">
            <v>38298-0024</v>
          </cell>
          <cell r="E144" t="str">
            <v>LSS</v>
          </cell>
          <cell r="F144">
            <v>44833</v>
          </cell>
          <cell r="G144">
            <v>44910</v>
          </cell>
          <cell r="H144">
            <v>44910</v>
          </cell>
          <cell r="I144" t="str">
            <v>231</v>
          </cell>
          <cell r="J144" t="str">
            <v>Ocean</v>
          </cell>
          <cell r="K144" t="str">
            <v>UNITED STATES</v>
          </cell>
          <cell r="L144" t="str">
            <v>CLOSED</v>
          </cell>
          <cell r="N144" t="str">
            <v>00030</v>
          </cell>
          <cell r="O144">
            <v>9550</v>
          </cell>
          <cell r="P144">
            <v>23319</v>
          </cell>
          <cell r="Q144">
            <v>7.53</v>
          </cell>
        </row>
        <row r="145">
          <cell r="B145" t="str">
            <v>4100543077-10</v>
          </cell>
          <cell r="C145" t="str">
            <v>4600015244</v>
          </cell>
          <cell r="D145" t="str">
            <v>94364-0053</v>
          </cell>
          <cell r="E145" t="str">
            <v>LSS</v>
          </cell>
          <cell r="F145">
            <v>44833</v>
          </cell>
          <cell r="G145">
            <v>44910</v>
          </cell>
          <cell r="H145">
            <v>44908</v>
          </cell>
          <cell r="I145" t="str">
            <v>231</v>
          </cell>
          <cell r="J145" t="str">
            <v>Ocean</v>
          </cell>
          <cell r="K145" t="str">
            <v>UNITED STATES</v>
          </cell>
          <cell r="L145" t="str">
            <v>CLOSED</v>
          </cell>
          <cell r="N145" t="str">
            <v>00010</v>
          </cell>
          <cell r="O145">
            <v>7673</v>
          </cell>
          <cell r="P145">
            <v>18566</v>
          </cell>
          <cell r="Q145">
            <v>8.15</v>
          </cell>
        </row>
        <row r="146">
          <cell r="B146" t="str">
            <v>4100543077-20</v>
          </cell>
          <cell r="C146" t="str">
            <v>4600015244</v>
          </cell>
          <cell r="D146" t="str">
            <v>94364-0053</v>
          </cell>
          <cell r="E146" t="str">
            <v>LSS</v>
          </cell>
          <cell r="F146">
            <v>44833</v>
          </cell>
          <cell r="G146">
            <v>44910</v>
          </cell>
          <cell r="H146">
            <v>44908</v>
          </cell>
          <cell r="I146" t="str">
            <v>231</v>
          </cell>
          <cell r="J146" t="str">
            <v>Ocean</v>
          </cell>
          <cell r="K146" t="str">
            <v>UNITED STATES</v>
          </cell>
          <cell r="L146" t="str">
            <v>CLOSED</v>
          </cell>
          <cell r="N146" t="str">
            <v>00020</v>
          </cell>
          <cell r="O146">
            <v>3203</v>
          </cell>
          <cell r="P146">
            <v>18566</v>
          </cell>
          <cell r="Q146">
            <v>8.15</v>
          </cell>
        </row>
        <row r="147">
          <cell r="B147" t="str">
            <v>4100543077-30</v>
          </cell>
          <cell r="C147" t="str">
            <v>4600015244</v>
          </cell>
          <cell r="D147" t="str">
            <v>94364-0053</v>
          </cell>
          <cell r="E147" t="str">
            <v>LSS</v>
          </cell>
          <cell r="F147">
            <v>44833</v>
          </cell>
          <cell r="G147">
            <v>44910</v>
          </cell>
          <cell r="H147">
            <v>44908</v>
          </cell>
          <cell r="I147" t="str">
            <v>231</v>
          </cell>
          <cell r="J147" t="str">
            <v>Ocean</v>
          </cell>
          <cell r="K147" t="str">
            <v>UNITED STATES</v>
          </cell>
          <cell r="L147" t="str">
            <v>CLOSED</v>
          </cell>
          <cell r="N147" t="str">
            <v>00030</v>
          </cell>
          <cell r="O147">
            <v>7690</v>
          </cell>
          <cell r="P147">
            <v>18566</v>
          </cell>
          <cell r="Q147">
            <v>8.15</v>
          </cell>
        </row>
        <row r="148">
          <cell r="B148" t="str">
            <v>4100543076-10</v>
          </cell>
          <cell r="C148" t="str">
            <v>4600015244</v>
          </cell>
          <cell r="D148" t="str">
            <v>94364-0052</v>
          </cell>
          <cell r="E148" t="str">
            <v>LSS</v>
          </cell>
          <cell r="F148">
            <v>44833</v>
          </cell>
          <cell r="G148">
            <v>44910</v>
          </cell>
          <cell r="H148">
            <v>44909</v>
          </cell>
          <cell r="I148" t="str">
            <v>231</v>
          </cell>
          <cell r="J148" t="str">
            <v>Ocean</v>
          </cell>
          <cell r="K148" t="str">
            <v>UNITED STATES</v>
          </cell>
          <cell r="L148" t="str">
            <v>CLOSED</v>
          </cell>
          <cell r="N148" t="str">
            <v>00010</v>
          </cell>
          <cell r="O148">
            <v>7651</v>
          </cell>
          <cell r="P148">
            <v>18507</v>
          </cell>
          <cell r="Q148">
            <v>8.15</v>
          </cell>
        </row>
        <row r="149">
          <cell r="B149" t="str">
            <v>4100543076-20</v>
          </cell>
          <cell r="C149" t="str">
            <v>4600015244</v>
          </cell>
          <cell r="D149" t="str">
            <v>94364-0052</v>
          </cell>
          <cell r="E149" t="str">
            <v>LSS</v>
          </cell>
          <cell r="F149">
            <v>44833</v>
          </cell>
          <cell r="G149">
            <v>44910</v>
          </cell>
          <cell r="H149">
            <v>44909</v>
          </cell>
          <cell r="I149" t="str">
            <v>231</v>
          </cell>
          <cell r="J149" t="str">
            <v>Ocean</v>
          </cell>
          <cell r="K149" t="str">
            <v>UNITED STATES</v>
          </cell>
          <cell r="L149" t="str">
            <v>CLOSED</v>
          </cell>
          <cell r="N149" t="str">
            <v>00020</v>
          </cell>
          <cell r="O149">
            <v>3147</v>
          </cell>
          <cell r="P149">
            <v>18507</v>
          </cell>
          <cell r="Q149">
            <v>8.15</v>
          </cell>
        </row>
        <row r="150">
          <cell r="B150" t="str">
            <v>4100543076-30</v>
          </cell>
          <cell r="C150" t="str">
            <v>4600015244</v>
          </cell>
          <cell r="D150" t="str">
            <v>94364-0052</v>
          </cell>
          <cell r="E150" t="str">
            <v>LSS</v>
          </cell>
          <cell r="F150">
            <v>44833</v>
          </cell>
          <cell r="G150">
            <v>44910</v>
          </cell>
          <cell r="H150">
            <v>44909</v>
          </cell>
          <cell r="I150" t="str">
            <v>231</v>
          </cell>
          <cell r="J150" t="str">
            <v>Ocean</v>
          </cell>
          <cell r="K150" t="str">
            <v>UNITED STATES</v>
          </cell>
          <cell r="L150" t="str">
            <v>CLOSED</v>
          </cell>
          <cell r="N150" t="str">
            <v>00030</v>
          </cell>
          <cell r="O150">
            <v>7709</v>
          </cell>
          <cell r="P150">
            <v>18507</v>
          </cell>
          <cell r="Q150">
            <v>8.15</v>
          </cell>
        </row>
        <row r="151">
          <cell r="B151" t="str">
            <v>4100543072-10</v>
          </cell>
          <cell r="C151" t="str">
            <v>4600015243</v>
          </cell>
          <cell r="D151" t="str">
            <v>94354-0062</v>
          </cell>
          <cell r="E151" t="str">
            <v>LSS</v>
          </cell>
          <cell r="F151">
            <v>44833</v>
          </cell>
          <cell r="G151">
            <v>44910</v>
          </cell>
          <cell r="H151">
            <v>44909</v>
          </cell>
          <cell r="I151" t="str">
            <v>231</v>
          </cell>
          <cell r="J151" t="str">
            <v>Ocean</v>
          </cell>
          <cell r="K151" t="str">
            <v>UNITED STATES</v>
          </cell>
          <cell r="L151" t="str">
            <v>SHIPPED</v>
          </cell>
          <cell r="N151" t="str">
            <v>00010</v>
          </cell>
          <cell r="O151">
            <v>10810</v>
          </cell>
          <cell r="P151">
            <v>15258</v>
          </cell>
          <cell r="Q151">
            <v>7.41</v>
          </cell>
        </row>
        <row r="152">
          <cell r="B152" t="str">
            <v>4100543072-20</v>
          </cell>
          <cell r="C152" t="str">
            <v>4600015243</v>
          </cell>
          <cell r="D152" t="str">
            <v>94354-0062</v>
          </cell>
          <cell r="E152" t="str">
            <v>LSS</v>
          </cell>
          <cell r="F152">
            <v>44833</v>
          </cell>
          <cell r="G152">
            <v>44910</v>
          </cell>
          <cell r="H152">
            <v>44909</v>
          </cell>
          <cell r="I152" t="str">
            <v>231</v>
          </cell>
          <cell r="J152" t="str">
            <v>Ocean</v>
          </cell>
          <cell r="K152" t="str">
            <v>UNITED STATES</v>
          </cell>
          <cell r="L152" t="str">
            <v>SHIPPED</v>
          </cell>
          <cell r="N152" t="str">
            <v>00020</v>
          </cell>
          <cell r="O152">
            <v>4448</v>
          </cell>
          <cell r="P152">
            <v>15258</v>
          </cell>
          <cell r="Q152">
            <v>7.41</v>
          </cell>
        </row>
        <row r="153">
          <cell r="B153" t="str">
            <v>4100543120-10</v>
          </cell>
          <cell r="C153" t="str">
            <v>4600015248</v>
          </cell>
          <cell r="D153" t="str">
            <v>A3085-0003</v>
          </cell>
          <cell r="E153" t="str">
            <v>LSS</v>
          </cell>
          <cell r="F153">
            <v>44833</v>
          </cell>
          <cell r="G153">
            <v>44896</v>
          </cell>
          <cell r="H153">
            <v>44889</v>
          </cell>
          <cell r="I153" t="str">
            <v>231</v>
          </cell>
          <cell r="J153" t="str">
            <v>Ocean</v>
          </cell>
          <cell r="K153" t="str">
            <v>UNITED STATES</v>
          </cell>
          <cell r="L153" t="str">
            <v>CLOSED</v>
          </cell>
          <cell r="N153" t="str">
            <v>00010</v>
          </cell>
          <cell r="O153">
            <v>2082</v>
          </cell>
          <cell r="P153">
            <v>3015</v>
          </cell>
          <cell r="Q153">
            <v>7.71</v>
          </cell>
        </row>
        <row r="154">
          <cell r="B154" t="str">
            <v>4100543120-20</v>
          </cell>
          <cell r="C154" t="str">
            <v>4600015248</v>
          </cell>
          <cell r="D154" t="str">
            <v>A3085-0003</v>
          </cell>
          <cell r="E154" t="str">
            <v>LSS</v>
          </cell>
          <cell r="F154">
            <v>44833</v>
          </cell>
          <cell r="G154">
            <v>44896</v>
          </cell>
          <cell r="H154">
            <v>44889</v>
          </cell>
          <cell r="I154" t="str">
            <v>231</v>
          </cell>
          <cell r="J154" t="str">
            <v>Ocean</v>
          </cell>
          <cell r="K154" t="str">
            <v>UNITED STATES</v>
          </cell>
          <cell r="L154" t="str">
            <v>CLOSED</v>
          </cell>
          <cell r="N154" t="str">
            <v>00020</v>
          </cell>
          <cell r="O154">
            <v>933</v>
          </cell>
          <cell r="P154">
            <v>3015</v>
          </cell>
          <cell r="Q154">
            <v>7.71</v>
          </cell>
        </row>
        <row r="155">
          <cell r="B155" t="str">
            <v>4100543244-10</v>
          </cell>
          <cell r="C155" t="str">
            <v>4600015244</v>
          </cell>
          <cell r="D155" t="str">
            <v>95250-0004</v>
          </cell>
          <cell r="E155" t="str">
            <v>LSS</v>
          </cell>
          <cell r="F155">
            <v>44833</v>
          </cell>
          <cell r="G155">
            <v>44896</v>
          </cell>
          <cell r="H155">
            <v>44895</v>
          </cell>
          <cell r="I155" t="str">
            <v>231</v>
          </cell>
          <cell r="J155" t="str">
            <v>Ocean</v>
          </cell>
          <cell r="K155" t="str">
            <v>UNITED STATES</v>
          </cell>
          <cell r="L155" t="str">
            <v>CLOSED</v>
          </cell>
          <cell r="N155" t="str">
            <v>00010</v>
          </cell>
          <cell r="O155">
            <v>8086</v>
          </cell>
          <cell r="P155">
            <v>23295</v>
          </cell>
          <cell r="Q155">
            <v>7.97</v>
          </cell>
        </row>
        <row r="156">
          <cell r="B156" t="str">
            <v>4100543244-20</v>
          </cell>
          <cell r="C156" t="str">
            <v>4600015244</v>
          </cell>
          <cell r="D156" t="str">
            <v>95250-0004</v>
          </cell>
          <cell r="E156" t="str">
            <v>LSS</v>
          </cell>
          <cell r="F156">
            <v>44833</v>
          </cell>
          <cell r="G156">
            <v>44896</v>
          </cell>
          <cell r="H156">
            <v>44896</v>
          </cell>
          <cell r="I156" t="str">
            <v>231</v>
          </cell>
          <cell r="J156" t="str">
            <v>Ocean</v>
          </cell>
          <cell r="K156" t="str">
            <v>UNITED STATES</v>
          </cell>
          <cell r="L156" t="str">
            <v>SHIPPED</v>
          </cell>
          <cell r="N156" t="str">
            <v>00020</v>
          </cell>
          <cell r="O156">
            <v>7172</v>
          </cell>
          <cell r="P156">
            <v>23295</v>
          </cell>
          <cell r="Q156">
            <v>7.97</v>
          </cell>
        </row>
        <row r="157">
          <cell r="B157" t="str">
            <v>4100543244-30</v>
          </cell>
          <cell r="C157" t="str">
            <v>4600015244</v>
          </cell>
          <cell r="D157" t="str">
            <v>95250-0004</v>
          </cell>
          <cell r="E157" t="str">
            <v>LSS</v>
          </cell>
          <cell r="F157">
            <v>44833</v>
          </cell>
          <cell r="G157">
            <v>44896</v>
          </cell>
          <cell r="H157">
            <v>44896</v>
          </cell>
          <cell r="I157" t="str">
            <v>231</v>
          </cell>
          <cell r="J157" t="str">
            <v>Ocean</v>
          </cell>
          <cell r="K157" t="str">
            <v>UNITED STATES</v>
          </cell>
          <cell r="L157" t="str">
            <v>CLOSED</v>
          </cell>
          <cell r="N157" t="str">
            <v>00030</v>
          </cell>
          <cell r="O157">
            <v>8037</v>
          </cell>
          <cell r="P157">
            <v>23295</v>
          </cell>
          <cell r="Q157">
            <v>7.97</v>
          </cell>
        </row>
        <row r="158">
          <cell r="B158" t="str">
            <v>4100543236-10</v>
          </cell>
          <cell r="C158" t="str">
            <v>4600015244</v>
          </cell>
          <cell r="D158" t="str">
            <v>94442-0068</v>
          </cell>
          <cell r="E158" t="str">
            <v>LSS</v>
          </cell>
          <cell r="F158">
            <v>44833</v>
          </cell>
          <cell r="G158">
            <v>44896</v>
          </cell>
          <cell r="H158">
            <v>44896</v>
          </cell>
          <cell r="I158" t="str">
            <v>231</v>
          </cell>
          <cell r="J158" t="str">
            <v>Ocean</v>
          </cell>
          <cell r="K158" t="str">
            <v>UNITED STATES</v>
          </cell>
          <cell r="L158" t="str">
            <v>CLOSED</v>
          </cell>
          <cell r="N158" t="str">
            <v>00010</v>
          </cell>
          <cell r="O158">
            <v>7381</v>
          </cell>
          <cell r="P158">
            <v>10297</v>
          </cell>
          <cell r="Q158">
            <v>8.08</v>
          </cell>
        </row>
        <row r="159">
          <cell r="B159" t="str">
            <v>4100543236-20</v>
          </cell>
          <cell r="C159" t="str">
            <v>4600015244</v>
          </cell>
          <cell r="D159" t="str">
            <v>94442-0068</v>
          </cell>
          <cell r="E159" t="str">
            <v>LSS</v>
          </cell>
          <cell r="F159">
            <v>44833</v>
          </cell>
          <cell r="G159">
            <v>44896</v>
          </cell>
          <cell r="H159">
            <v>44896</v>
          </cell>
          <cell r="I159" t="str">
            <v>231</v>
          </cell>
          <cell r="J159" t="str">
            <v>Ocean</v>
          </cell>
          <cell r="K159" t="str">
            <v>UNITED STATES</v>
          </cell>
          <cell r="L159" t="str">
            <v>CLOSED</v>
          </cell>
          <cell r="N159" t="str">
            <v>00020</v>
          </cell>
          <cell r="O159">
            <v>2916</v>
          </cell>
          <cell r="P159">
            <v>10297</v>
          </cell>
          <cell r="Q159">
            <v>8.08</v>
          </cell>
        </row>
        <row r="160">
          <cell r="B160" t="str">
            <v>4100543241-10</v>
          </cell>
          <cell r="C160" t="str">
            <v>4600015244</v>
          </cell>
          <cell r="D160" t="str">
            <v>94525-0013</v>
          </cell>
          <cell r="E160" t="str">
            <v>LSS</v>
          </cell>
          <cell r="F160">
            <v>44833</v>
          </cell>
          <cell r="G160">
            <v>44896</v>
          </cell>
          <cell r="H160">
            <v>44896</v>
          </cell>
          <cell r="I160" t="str">
            <v>231</v>
          </cell>
          <cell r="J160" t="str">
            <v>Ocean</v>
          </cell>
          <cell r="K160" t="str">
            <v>UNITED STATES</v>
          </cell>
          <cell r="L160" t="str">
            <v>SHIPPED</v>
          </cell>
          <cell r="N160" t="str">
            <v>00010</v>
          </cell>
          <cell r="O160">
            <v>5372</v>
          </cell>
          <cell r="P160">
            <v>7787</v>
          </cell>
          <cell r="Q160">
            <v>8.1</v>
          </cell>
        </row>
        <row r="161">
          <cell r="B161" t="str">
            <v>4100543241-20</v>
          </cell>
          <cell r="C161" t="str">
            <v>4600015244</v>
          </cell>
          <cell r="D161" t="str">
            <v>94525-0013</v>
          </cell>
          <cell r="E161" t="str">
            <v>LSS</v>
          </cell>
          <cell r="F161">
            <v>44833</v>
          </cell>
          <cell r="G161">
            <v>44896</v>
          </cell>
          <cell r="H161">
            <v>44896</v>
          </cell>
          <cell r="I161" t="str">
            <v>231</v>
          </cell>
          <cell r="J161" t="str">
            <v>Ocean</v>
          </cell>
          <cell r="K161" t="str">
            <v>UNITED STATES</v>
          </cell>
          <cell r="L161" t="str">
            <v>SHIPPED</v>
          </cell>
          <cell r="N161" t="str">
            <v>00020</v>
          </cell>
          <cell r="O161">
            <v>2415</v>
          </cell>
          <cell r="P161">
            <v>7787</v>
          </cell>
          <cell r="Q161">
            <v>8.1</v>
          </cell>
        </row>
        <row r="162">
          <cell r="B162" t="str">
            <v>4100543245-10</v>
          </cell>
          <cell r="C162" t="str">
            <v>4600015244</v>
          </cell>
          <cell r="D162" t="str">
            <v>95250-0017</v>
          </cell>
          <cell r="E162" t="str">
            <v>LSS</v>
          </cell>
          <cell r="F162">
            <v>44833</v>
          </cell>
          <cell r="G162">
            <v>44896</v>
          </cell>
          <cell r="H162">
            <v>44896</v>
          </cell>
          <cell r="I162" t="str">
            <v>231</v>
          </cell>
          <cell r="J162" t="str">
            <v>Ocean</v>
          </cell>
          <cell r="K162" t="str">
            <v>UNITED STATES</v>
          </cell>
          <cell r="L162" t="str">
            <v>CLOSED</v>
          </cell>
          <cell r="N162" t="str">
            <v>00010</v>
          </cell>
          <cell r="O162">
            <v>8463</v>
          </cell>
          <cell r="P162">
            <v>12069</v>
          </cell>
          <cell r="Q162">
            <v>8.07</v>
          </cell>
        </row>
        <row r="163">
          <cell r="B163" t="str">
            <v>4100543245-20</v>
          </cell>
          <cell r="C163" t="str">
            <v>4600015244</v>
          </cell>
          <cell r="D163" t="str">
            <v>95250-0017</v>
          </cell>
          <cell r="E163" t="str">
            <v>LSS</v>
          </cell>
          <cell r="F163">
            <v>44833</v>
          </cell>
          <cell r="G163">
            <v>44896</v>
          </cell>
          <cell r="H163">
            <v>44896</v>
          </cell>
          <cell r="I163" t="str">
            <v>231</v>
          </cell>
          <cell r="J163" t="str">
            <v>Ocean</v>
          </cell>
          <cell r="K163" t="str">
            <v>UNITED STATES</v>
          </cell>
          <cell r="L163" t="str">
            <v>CLOSED</v>
          </cell>
          <cell r="N163" t="str">
            <v>00020</v>
          </cell>
          <cell r="O163">
            <v>3606</v>
          </cell>
          <cell r="P163">
            <v>12069</v>
          </cell>
          <cell r="Q163">
            <v>8.07</v>
          </cell>
        </row>
        <row r="164">
          <cell r="B164" t="str">
            <v>4100543235-10</v>
          </cell>
          <cell r="C164" t="str">
            <v>4600015248</v>
          </cell>
          <cell r="D164" t="str">
            <v>94354-0070</v>
          </cell>
          <cell r="E164" t="str">
            <v>LSS</v>
          </cell>
          <cell r="F164">
            <v>44833</v>
          </cell>
          <cell r="G164">
            <v>44910</v>
          </cell>
          <cell r="H164">
            <v>44908</v>
          </cell>
          <cell r="I164" t="str">
            <v>231</v>
          </cell>
          <cell r="J164" t="str">
            <v>Ocean</v>
          </cell>
          <cell r="K164" t="str">
            <v>UNITED STATES</v>
          </cell>
          <cell r="L164" t="str">
            <v>CLOSED</v>
          </cell>
          <cell r="N164" t="str">
            <v>00010</v>
          </cell>
          <cell r="O164">
            <v>8587</v>
          </cell>
          <cell r="P164">
            <v>23527</v>
          </cell>
          <cell r="Q164">
            <v>7.93</v>
          </cell>
        </row>
        <row r="165">
          <cell r="B165" t="str">
            <v>4100543235-20</v>
          </cell>
          <cell r="C165" t="str">
            <v>4600015248</v>
          </cell>
          <cell r="D165" t="str">
            <v>94354-0070</v>
          </cell>
          <cell r="E165" t="str">
            <v>LSS</v>
          </cell>
          <cell r="F165">
            <v>44833</v>
          </cell>
          <cell r="G165">
            <v>44910</v>
          </cell>
          <cell r="H165">
            <v>44908</v>
          </cell>
          <cell r="I165" t="str">
            <v>231</v>
          </cell>
          <cell r="J165" t="str">
            <v>Ocean</v>
          </cell>
          <cell r="K165" t="str">
            <v>UNITED STATES</v>
          </cell>
          <cell r="L165" t="str">
            <v>SHIPPED</v>
          </cell>
          <cell r="N165" t="str">
            <v>00020</v>
          </cell>
          <cell r="O165">
            <v>6356</v>
          </cell>
          <cell r="P165">
            <v>23527</v>
          </cell>
          <cell r="Q165">
            <v>7.93</v>
          </cell>
        </row>
        <row r="166">
          <cell r="B166" t="str">
            <v>4100543235-30</v>
          </cell>
          <cell r="C166" t="str">
            <v>4600015248</v>
          </cell>
          <cell r="D166" t="str">
            <v>94354-0070</v>
          </cell>
          <cell r="E166" t="str">
            <v>LSS</v>
          </cell>
          <cell r="F166">
            <v>44833</v>
          </cell>
          <cell r="G166">
            <v>44910</v>
          </cell>
          <cell r="H166">
            <v>44908</v>
          </cell>
          <cell r="I166" t="str">
            <v>231</v>
          </cell>
          <cell r="J166" t="str">
            <v>Ocean</v>
          </cell>
          <cell r="K166" t="str">
            <v>UNITED STATES</v>
          </cell>
          <cell r="L166" t="str">
            <v>CLOSED</v>
          </cell>
          <cell r="N166" t="str">
            <v>00030</v>
          </cell>
          <cell r="O166">
            <v>8584</v>
          </cell>
          <cell r="P166">
            <v>23527</v>
          </cell>
          <cell r="Q166">
            <v>7.93</v>
          </cell>
        </row>
        <row r="167">
          <cell r="B167" t="str">
            <v>1000434303-10</v>
          </cell>
          <cell r="C167" t="str">
            <v>4600009361</v>
          </cell>
          <cell r="D167" t="str">
            <v>52797-0348</v>
          </cell>
          <cell r="E167" t="str">
            <v>LEVIS</v>
          </cell>
          <cell r="F167">
            <v>44777</v>
          </cell>
          <cell r="G167">
            <v>44777</v>
          </cell>
          <cell r="H167">
            <v>44777</v>
          </cell>
          <cell r="I167" t="str">
            <v>231</v>
          </cell>
          <cell r="J167" t="str">
            <v>Ocean</v>
          </cell>
          <cell r="K167" t="str">
            <v>GERMANY</v>
          </cell>
          <cell r="L167" t="str">
            <v>CLOSED</v>
          </cell>
          <cell r="N167" t="str">
            <v>00010</v>
          </cell>
          <cell r="O167">
            <v>300</v>
          </cell>
          <cell r="P167">
            <v>300</v>
          </cell>
          <cell r="Q167">
            <v>9.41</v>
          </cell>
        </row>
        <row r="168">
          <cell r="B168" t="str">
            <v>1000434324-10</v>
          </cell>
          <cell r="C168" t="str">
            <v>4600009361</v>
          </cell>
          <cell r="D168" t="str">
            <v>17778-0498</v>
          </cell>
          <cell r="E168" t="str">
            <v>LEVIS</v>
          </cell>
          <cell r="F168">
            <v>44833</v>
          </cell>
          <cell r="G168">
            <v>44833</v>
          </cell>
          <cell r="H168">
            <v>44833</v>
          </cell>
          <cell r="I168" t="str">
            <v>231</v>
          </cell>
          <cell r="J168" t="str">
            <v>Air</v>
          </cell>
          <cell r="K168" t="str">
            <v>UNITED KINGDOM</v>
          </cell>
          <cell r="L168" t="str">
            <v>CLOSED</v>
          </cell>
          <cell r="N168" t="str">
            <v>00010</v>
          </cell>
          <cell r="O168">
            <v>346</v>
          </cell>
          <cell r="P168">
            <v>346</v>
          </cell>
          <cell r="Q168">
            <v>9.09</v>
          </cell>
        </row>
        <row r="169">
          <cell r="B169" t="str">
            <v>1000434325-10</v>
          </cell>
          <cell r="C169" t="str">
            <v>4600009361</v>
          </cell>
          <cell r="D169" t="str">
            <v>17778-0498</v>
          </cell>
          <cell r="E169" t="str">
            <v>LEVIS</v>
          </cell>
          <cell r="F169">
            <v>44833</v>
          </cell>
          <cell r="G169">
            <v>44833</v>
          </cell>
          <cell r="H169">
            <v>44833</v>
          </cell>
          <cell r="I169" t="str">
            <v>231</v>
          </cell>
          <cell r="J169" t="str">
            <v>Ocean</v>
          </cell>
          <cell r="K169" t="str">
            <v>GERMANY</v>
          </cell>
          <cell r="L169" t="str">
            <v>CLOSED</v>
          </cell>
          <cell r="N169" t="str">
            <v>00010</v>
          </cell>
          <cell r="O169">
            <v>3643</v>
          </cell>
          <cell r="P169">
            <v>3643</v>
          </cell>
          <cell r="Q169">
            <v>9.09</v>
          </cell>
        </row>
        <row r="170">
          <cell r="B170" t="str">
            <v>2100016043-10</v>
          </cell>
          <cell r="C170" t="str">
            <v>4600000799</v>
          </cell>
          <cell r="D170" t="str">
            <v>52797-0348</v>
          </cell>
          <cell r="E170" t="str">
            <v>LEVIS</v>
          </cell>
          <cell r="F170">
            <v>44778</v>
          </cell>
          <cell r="G170">
            <v>44778</v>
          </cell>
          <cell r="H170">
            <v>44777</v>
          </cell>
          <cell r="I170" t="str">
            <v>231</v>
          </cell>
          <cell r="J170" t="str">
            <v>Ocean</v>
          </cell>
          <cell r="K170" t="str">
            <v>MEXICO</v>
          </cell>
          <cell r="L170" t="str">
            <v>CLOSED</v>
          </cell>
          <cell r="M170" t="str">
            <v>1</v>
          </cell>
          <cell r="N170" t="str">
            <v>00010</v>
          </cell>
          <cell r="O170">
            <v>1693</v>
          </cell>
          <cell r="P170">
            <v>1693</v>
          </cell>
          <cell r="Q170">
            <v>10.26</v>
          </cell>
        </row>
        <row r="171">
          <cell r="B171" t="str">
            <v>2100016054-10</v>
          </cell>
          <cell r="C171" t="str">
            <v>4600000799</v>
          </cell>
          <cell r="D171" t="str">
            <v>18882-0605</v>
          </cell>
          <cell r="E171" t="str">
            <v>LEVIS</v>
          </cell>
          <cell r="F171">
            <v>44834</v>
          </cell>
          <cell r="G171">
            <v>44833</v>
          </cell>
          <cell r="H171">
            <v>44833</v>
          </cell>
          <cell r="I171" t="str">
            <v>231</v>
          </cell>
          <cell r="J171" t="str">
            <v>Ocean</v>
          </cell>
          <cell r="K171" t="str">
            <v>MEXICO</v>
          </cell>
          <cell r="L171" t="str">
            <v>CLOSED</v>
          </cell>
          <cell r="M171" t="str">
            <v>1</v>
          </cell>
          <cell r="N171" t="str">
            <v>00010</v>
          </cell>
          <cell r="O171">
            <v>1356</v>
          </cell>
          <cell r="P171">
            <v>1356</v>
          </cell>
          <cell r="Q171">
            <v>9.66</v>
          </cell>
        </row>
        <row r="172">
          <cell r="B172" t="str">
            <v>4100547642-10</v>
          </cell>
          <cell r="C172" t="str">
            <v>4600015169</v>
          </cell>
          <cell r="D172" t="str">
            <v>18882-0605</v>
          </cell>
          <cell r="E172" t="str">
            <v>LEVIS</v>
          </cell>
          <cell r="F172">
            <v>44833</v>
          </cell>
          <cell r="G172">
            <v>44840</v>
          </cell>
          <cell r="H172">
            <v>44840</v>
          </cell>
          <cell r="I172" t="str">
            <v>231</v>
          </cell>
          <cell r="J172" t="str">
            <v>Ocean</v>
          </cell>
          <cell r="K172" t="str">
            <v>UNITED STATES</v>
          </cell>
          <cell r="L172" t="str">
            <v>CLOSED</v>
          </cell>
          <cell r="N172" t="str">
            <v>00010</v>
          </cell>
          <cell r="O172">
            <v>4449</v>
          </cell>
          <cell r="P172">
            <v>4449</v>
          </cell>
          <cell r="Q172">
            <v>8.81</v>
          </cell>
        </row>
        <row r="173">
          <cell r="B173" t="str">
            <v>1000434801-10</v>
          </cell>
          <cell r="C173" t="str">
            <v>4600009361</v>
          </cell>
          <cell r="D173" t="str">
            <v>17778-0498</v>
          </cell>
          <cell r="E173" t="str">
            <v>LEVIS</v>
          </cell>
          <cell r="F173">
            <v>44833</v>
          </cell>
          <cell r="G173">
            <v>44834</v>
          </cell>
          <cell r="H173">
            <v>44834</v>
          </cell>
          <cell r="I173" t="str">
            <v>231</v>
          </cell>
          <cell r="J173" t="str">
            <v>Air</v>
          </cell>
          <cell r="K173" t="str">
            <v>GERMANY</v>
          </cell>
          <cell r="L173" t="str">
            <v>CLOSED</v>
          </cell>
          <cell r="N173" t="str">
            <v>00010</v>
          </cell>
          <cell r="O173">
            <v>4724</v>
          </cell>
          <cell r="P173">
            <v>4724</v>
          </cell>
          <cell r="Q173">
            <v>9.09</v>
          </cell>
        </row>
        <row r="174">
          <cell r="B174" t="str">
            <v>2500015129-10</v>
          </cell>
          <cell r="C174" t="str">
            <v>4600000799</v>
          </cell>
          <cell r="D174" t="str">
            <v>18882-0605</v>
          </cell>
          <cell r="E174" t="str">
            <v>LEVIS</v>
          </cell>
          <cell r="F174">
            <v>44826</v>
          </cell>
          <cell r="G174">
            <v>44837</v>
          </cell>
          <cell r="H174">
            <v>44837</v>
          </cell>
          <cell r="I174" t="str">
            <v>231</v>
          </cell>
          <cell r="J174" t="str">
            <v>Ocean</v>
          </cell>
          <cell r="K174" t="str">
            <v>MEXICO</v>
          </cell>
          <cell r="L174" t="str">
            <v>CLOSED</v>
          </cell>
          <cell r="M174" t="str">
            <v>1</v>
          </cell>
          <cell r="N174" t="str">
            <v>00010</v>
          </cell>
          <cell r="O174">
            <v>528</v>
          </cell>
          <cell r="P174">
            <v>528</v>
          </cell>
          <cell r="Q174">
            <v>8.75</v>
          </cell>
        </row>
        <row r="175">
          <cell r="B175" t="str">
            <v>2500015130-10</v>
          </cell>
          <cell r="C175" t="str">
            <v>4600000799</v>
          </cell>
          <cell r="D175" t="str">
            <v>52797-0348</v>
          </cell>
          <cell r="E175" t="str">
            <v>LEVIS</v>
          </cell>
          <cell r="F175">
            <v>44840</v>
          </cell>
          <cell r="G175">
            <v>44951</v>
          </cell>
          <cell r="H175">
            <v>44950</v>
          </cell>
          <cell r="I175" t="str">
            <v>231</v>
          </cell>
          <cell r="J175" t="str">
            <v>Ocean</v>
          </cell>
          <cell r="K175" t="str">
            <v>MEXICO</v>
          </cell>
          <cell r="L175" t="str">
            <v>CLOSED</v>
          </cell>
          <cell r="M175" t="str">
            <v>1</v>
          </cell>
          <cell r="N175" t="str">
            <v>00010</v>
          </cell>
          <cell r="O175">
            <v>1056</v>
          </cell>
          <cell r="P175">
            <v>1056</v>
          </cell>
          <cell r="Q175">
            <v>9.35</v>
          </cell>
        </row>
        <row r="176">
          <cell r="B176" t="str">
            <v>4100548169-10</v>
          </cell>
          <cell r="C176" t="str">
            <v>4600015169</v>
          </cell>
          <cell r="D176" t="str">
            <v>39250-0050</v>
          </cell>
          <cell r="E176" t="str">
            <v>LEVIS</v>
          </cell>
          <cell r="F176">
            <v>44840</v>
          </cell>
          <cell r="G176">
            <v>44868</v>
          </cell>
          <cell r="H176">
            <v>44861</v>
          </cell>
          <cell r="I176" t="str">
            <v>231</v>
          </cell>
          <cell r="J176" t="str">
            <v>Ocean</v>
          </cell>
          <cell r="K176" t="str">
            <v>UNITED STATES</v>
          </cell>
          <cell r="L176" t="str">
            <v>CLOSED</v>
          </cell>
          <cell r="N176" t="str">
            <v>00010</v>
          </cell>
          <cell r="O176">
            <v>5496</v>
          </cell>
          <cell r="P176">
            <v>5496</v>
          </cell>
          <cell r="Q176">
            <v>9.2100000000000009</v>
          </cell>
        </row>
        <row r="177">
          <cell r="B177" t="str">
            <v>1000436281-10</v>
          </cell>
          <cell r="C177" t="str">
            <v>4600009361</v>
          </cell>
          <cell r="D177" t="str">
            <v>26986-0002</v>
          </cell>
          <cell r="E177" t="str">
            <v>LEVIS</v>
          </cell>
          <cell r="F177">
            <v>44812</v>
          </cell>
          <cell r="G177">
            <v>44812</v>
          </cell>
          <cell r="H177">
            <v>44806</v>
          </cell>
          <cell r="I177" t="str">
            <v>231</v>
          </cell>
          <cell r="J177" t="str">
            <v>Air</v>
          </cell>
          <cell r="K177" t="str">
            <v>GERMANY</v>
          </cell>
          <cell r="L177" t="str">
            <v>CLOSED</v>
          </cell>
          <cell r="N177" t="str">
            <v>00010</v>
          </cell>
          <cell r="O177">
            <v>200</v>
          </cell>
          <cell r="P177">
            <v>200</v>
          </cell>
          <cell r="Q177">
            <v>9.9499999999999993</v>
          </cell>
        </row>
        <row r="178">
          <cell r="B178" t="str">
            <v>4100549476-10</v>
          </cell>
          <cell r="C178" t="str">
            <v>4600015240</v>
          </cell>
          <cell r="D178" t="str">
            <v>A4561-0003</v>
          </cell>
          <cell r="E178" t="str">
            <v>DENIZEN</v>
          </cell>
          <cell r="F178">
            <v>44854</v>
          </cell>
          <cell r="G178">
            <v>44854</v>
          </cell>
          <cell r="H178">
            <v>44847</v>
          </cell>
          <cell r="I178" t="str">
            <v>231</v>
          </cell>
          <cell r="J178" t="str">
            <v>Ocean</v>
          </cell>
          <cell r="K178" t="str">
            <v>UNITED STATES</v>
          </cell>
          <cell r="L178" t="str">
            <v>CLOSED</v>
          </cell>
          <cell r="N178" t="str">
            <v>00010</v>
          </cell>
          <cell r="O178">
            <v>10664</v>
          </cell>
          <cell r="P178">
            <v>47368</v>
          </cell>
          <cell r="Q178">
            <v>6.18</v>
          </cell>
        </row>
        <row r="179">
          <cell r="B179" t="str">
            <v>4100549476-20</v>
          </cell>
          <cell r="C179" t="str">
            <v>4600015240</v>
          </cell>
          <cell r="D179" t="str">
            <v>A4561-0003</v>
          </cell>
          <cell r="E179" t="str">
            <v>DENIZEN</v>
          </cell>
          <cell r="F179">
            <v>44854</v>
          </cell>
          <cell r="G179">
            <v>44854</v>
          </cell>
          <cell r="H179">
            <v>44854</v>
          </cell>
          <cell r="I179" t="str">
            <v>231</v>
          </cell>
          <cell r="J179" t="str">
            <v>Ocean</v>
          </cell>
          <cell r="K179" t="str">
            <v>UNITED STATES</v>
          </cell>
          <cell r="L179" t="str">
            <v>CLOSED</v>
          </cell>
          <cell r="N179" t="str">
            <v>00020</v>
          </cell>
          <cell r="O179">
            <v>4632</v>
          </cell>
          <cell r="P179">
            <v>47368</v>
          </cell>
          <cell r="Q179">
            <v>6.18</v>
          </cell>
        </row>
        <row r="180">
          <cell r="B180" t="str">
            <v>4100549476-30</v>
          </cell>
          <cell r="C180" t="str">
            <v>4600015240</v>
          </cell>
          <cell r="D180" t="str">
            <v>A4561-0003</v>
          </cell>
          <cell r="E180" t="str">
            <v>DENIZEN</v>
          </cell>
          <cell r="F180">
            <v>44854</v>
          </cell>
          <cell r="G180">
            <v>44854</v>
          </cell>
          <cell r="H180">
            <v>44847</v>
          </cell>
          <cell r="I180" t="str">
            <v>231</v>
          </cell>
          <cell r="J180" t="str">
            <v>Ocean</v>
          </cell>
          <cell r="K180" t="str">
            <v>UNITED STATES</v>
          </cell>
          <cell r="L180" t="str">
            <v>CLOSED</v>
          </cell>
          <cell r="N180" t="str">
            <v>00030</v>
          </cell>
          <cell r="O180">
            <v>10720</v>
          </cell>
          <cell r="P180">
            <v>47368</v>
          </cell>
          <cell r="Q180">
            <v>6.18</v>
          </cell>
        </row>
        <row r="181">
          <cell r="B181" t="str">
            <v>4100549476-40</v>
          </cell>
          <cell r="C181" t="str">
            <v>4600015240</v>
          </cell>
          <cell r="D181" t="str">
            <v>A4561-0003</v>
          </cell>
          <cell r="E181" t="str">
            <v>DENIZEN</v>
          </cell>
          <cell r="F181">
            <v>44854</v>
          </cell>
          <cell r="G181">
            <v>44854</v>
          </cell>
          <cell r="H181">
            <v>44847</v>
          </cell>
          <cell r="I181" t="str">
            <v>231</v>
          </cell>
          <cell r="J181" t="str">
            <v>Ocean</v>
          </cell>
          <cell r="K181" t="str">
            <v>UNITED STATES</v>
          </cell>
          <cell r="L181" t="str">
            <v>CLOSED</v>
          </cell>
          <cell r="N181" t="str">
            <v>00040</v>
          </cell>
          <cell r="O181">
            <v>10640</v>
          </cell>
          <cell r="P181">
            <v>47368</v>
          </cell>
          <cell r="Q181">
            <v>6.18</v>
          </cell>
        </row>
        <row r="182">
          <cell r="B182" t="str">
            <v>4100549476-50</v>
          </cell>
          <cell r="C182" t="str">
            <v>4600015240</v>
          </cell>
          <cell r="D182" t="str">
            <v>A4561-0003</v>
          </cell>
          <cell r="E182" t="str">
            <v>DENIZEN</v>
          </cell>
          <cell r="F182">
            <v>44854</v>
          </cell>
          <cell r="G182">
            <v>44854</v>
          </cell>
          <cell r="H182">
            <v>44854</v>
          </cell>
          <cell r="I182" t="str">
            <v>231</v>
          </cell>
          <cell r="J182" t="str">
            <v>Ocean</v>
          </cell>
          <cell r="K182" t="str">
            <v>UNITED STATES</v>
          </cell>
          <cell r="L182" t="str">
            <v>CLOSED</v>
          </cell>
          <cell r="N182" t="str">
            <v>00050</v>
          </cell>
          <cell r="O182">
            <v>10712</v>
          </cell>
          <cell r="P182">
            <v>47368</v>
          </cell>
          <cell r="Q182">
            <v>6.18</v>
          </cell>
        </row>
        <row r="183">
          <cell r="B183" t="str">
            <v>4100549478-10</v>
          </cell>
          <cell r="C183" t="str">
            <v>4600015248</v>
          </cell>
          <cell r="D183" t="str">
            <v>A4561-0003</v>
          </cell>
          <cell r="E183" t="str">
            <v>DENIZEN</v>
          </cell>
          <cell r="F183">
            <v>44854</v>
          </cell>
          <cell r="G183">
            <v>44854</v>
          </cell>
          <cell r="H183">
            <v>44847</v>
          </cell>
          <cell r="I183" t="str">
            <v>231</v>
          </cell>
          <cell r="J183" t="str">
            <v>Ocean</v>
          </cell>
          <cell r="K183" t="str">
            <v>UNITED STATES</v>
          </cell>
          <cell r="L183" t="str">
            <v>CLOSED</v>
          </cell>
          <cell r="M183" t="str">
            <v>13</v>
          </cell>
          <cell r="N183" t="str">
            <v>00010</v>
          </cell>
          <cell r="O183">
            <v>7800</v>
          </cell>
          <cell r="P183">
            <v>7800</v>
          </cell>
          <cell r="Q183">
            <v>6.18</v>
          </cell>
        </row>
        <row r="184">
          <cell r="B184" t="str">
            <v>4100549477-10</v>
          </cell>
          <cell r="C184" t="str">
            <v>4600015248</v>
          </cell>
          <cell r="D184" t="str">
            <v>A4561-0003</v>
          </cell>
          <cell r="E184" t="str">
            <v>DENIZEN</v>
          </cell>
          <cell r="F184">
            <v>44854</v>
          </cell>
          <cell r="G184">
            <v>44854</v>
          </cell>
          <cell r="H184">
            <v>44847</v>
          </cell>
          <cell r="I184" t="str">
            <v>231</v>
          </cell>
          <cell r="J184" t="str">
            <v>Ocean</v>
          </cell>
          <cell r="K184" t="str">
            <v>UNITED STATES</v>
          </cell>
          <cell r="L184" t="str">
            <v>CLOSED</v>
          </cell>
          <cell r="M184" t="str">
            <v>13</v>
          </cell>
          <cell r="N184" t="str">
            <v>00010</v>
          </cell>
          <cell r="O184">
            <v>6045</v>
          </cell>
          <cell r="P184">
            <v>6045</v>
          </cell>
          <cell r="Q184">
            <v>6.18</v>
          </cell>
        </row>
        <row r="185">
          <cell r="B185" t="str">
            <v>1000438026-10</v>
          </cell>
          <cell r="C185" t="str">
            <v>4600009361</v>
          </cell>
          <cell r="D185" t="str">
            <v>26986-0002</v>
          </cell>
          <cell r="E185" t="str">
            <v>LEVIS</v>
          </cell>
          <cell r="F185">
            <v>44819</v>
          </cell>
          <cell r="G185">
            <v>44819</v>
          </cell>
          <cell r="H185">
            <v>44819</v>
          </cell>
          <cell r="I185" t="str">
            <v>231</v>
          </cell>
          <cell r="J185" t="str">
            <v>Ocean</v>
          </cell>
          <cell r="K185" t="str">
            <v>GERMANY</v>
          </cell>
          <cell r="L185" t="str">
            <v>CLOSED</v>
          </cell>
          <cell r="N185" t="str">
            <v>00010</v>
          </cell>
          <cell r="O185">
            <v>1500</v>
          </cell>
          <cell r="P185">
            <v>1500</v>
          </cell>
          <cell r="Q185">
            <v>9.9499999999999993</v>
          </cell>
        </row>
        <row r="186">
          <cell r="B186" t="str">
            <v>4100550153-10</v>
          </cell>
          <cell r="C186" t="str">
            <v>4600015246</v>
          </cell>
          <cell r="D186" t="str">
            <v>59257-0026</v>
          </cell>
          <cell r="E186" t="str">
            <v>LSS-GIRLS</v>
          </cell>
          <cell r="F186">
            <v>44861</v>
          </cell>
          <cell r="G186">
            <v>44861</v>
          </cell>
          <cell r="H186">
            <v>44861</v>
          </cell>
          <cell r="I186" t="str">
            <v>231</v>
          </cell>
          <cell r="J186" t="str">
            <v>Ocean</v>
          </cell>
          <cell r="K186" t="str">
            <v>UNITED STATES</v>
          </cell>
          <cell r="L186" t="str">
            <v>CLOSED</v>
          </cell>
          <cell r="N186" t="str">
            <v>00010</v>
          </cell>
          <cell r="O186">
            <v>9252</v>
          </cell>
          <cell r="P186">
            <v>10531</v>
          </cell>
          <cell r="Q186">
            <v>5.28</v>
          </cell>
        </row>
        <row r="187">
          <cell r="B187" t="str">
            <v>4100550153-20</v>
          </cell>
          <cell r="C187" t="str">
            <v>4600015246</v>
          </cell>
          <cell r="D187" t="str">
            <v>59257-0026</v>
          </cell>
          <cell r="E187" t="str">
            <v>LSS-GIRLS</v>
          </cell>
          <cell r="F187">
            <v>44861</v>
          </cell>
          <cell r="G187">
            <v>44861</v>
          </cell>
          <cell r="H187">
            <v>44861</v>
          </cell>
          <cell r="I187" t="str">
            <v>231</v>
          </cell>
          <cell r="J187" t="str">
            <v>Ocean</v>
          </cell>
          <cell r="K187" t="str">
            <v>UNITED STATES</v>
          </cell>
          <cell r="L187" t="str">
            <v>CLOSED</v>
          </cell>
          <cell r="N187" t="str">
            <v>00020</v>
          </cell>
          <cell r="O187">
            <v>1279</v>
          </cell>
          <cell r="P187">
            <v>10531</v>
          </cell>
          <cell r="Q187">
            <v>5.28</v>
          </cell>
        </row>
        <row r="188">
          <cell r="B188" t="str">
            <v>4100550150-10</v>
          </cell>
          <cell r="C188" t="str">
            <v>4600015241</v>
          </cell>
          <cell r="D188" t="str">
            <v>24692-0000</v>
          </cell>
          <cell r="E188" t="str">
            <v>LSS</v>
          </cell>
          <cell r="F188">
            <v>44833</v>
          </cell>
          <cell r="G188">
            <v>44861</v>
          </cell>
          <cell r="H188">
            <v>44861</v>
          </cell>
          <cell r="I188" t="str">
            <v>231</v>
          </cell>
          <cell r="J188" t="str">
            <v>Ocean</v>
          </cell>
          <cell r="K188" t="str">
            <v>UNITED STATES</v>
          </cell>
          <cell r="L188" t="str">
            <v>CLOSED</v>
          </cell>
          <cell r="N188" t="str">
            <v>00010</v>
          </cell>
          <cell r="O188">
            <v>459</v>
          </cell>
          <cell r="P188">
            <v>568</v>
          </cell>
          <cell r="Q188">
            <v>6.43</v>
          </cell>
        </row>
        <row r="189">
          <cell r="B189" t="str">
            <v>4100550150-20</v>
          </cell>
          <cell r="C189" t="str">
            <v>4600015241</v>
          </cell>
          <cell r="D189" t="str">
            <v>24692-0000</v>
          </cell>
          <cell r="E189" t="str">
            <v>LSS</v>
          </cell>
          <cell r="F189">
            <v>44833</v>
          </cell>
          <cell r="G189">
            <v>44861</v>
          </cell>
          <cell r="H189">
            <v>44861</v>
          </cell>
          <cell r="I189" t="str">
            <v>231</v>
          </cell>
          <cell r="J189" t="str">
            <v>Ocean</v>
          </cell>
          <cell r="K189" t="str">
            <v>UNITED STATES</v>
          </cell>
          <cell r="L189" t="str">
            <v>CLOSED</v>
          </cell>
          <cell r="N189" t="str">
            <v>00020</v>
          </cell>
          <cell r="O189">
            <v>109</v>
          </cell>
          <cell r="P189">
            <v>568</v>
          </cell>
          <cell r="Q189">
            <v>6.43</v>
          </cell>
        </row>
        <row r="190">
          <cell r="B190" t="str">
            <v>4100550172-10</v>
          </cell>
          <cell r="C190" t="str">
            <v>4600015248</v>
          </cell>
          <cell r="D190" t="str">
            <v>A4558-0002</v>
          </cell>
          <cell r="E190" t="str">
            <v>LSS</v>
          </cell>
          <cell r="F190">
            <v>44875</v>
          </cell>
          <cell r="G190">
            <v>44875</v>
          </cell>
          <cell r="H190">
            <v>44874</v>
          </cell>
          <cell r="I190" t="str">
            <v>231</v>
          </cell>
          <cell r="J190" t="str">
            <v>Ocean</v>
          </cell>
          <cell r="K190" t="str">
            <v>UNITED STATES</v>
          </cell>
          <cell r="L190" t="str">
            <v>CLOSED</v>
          </cell>
          <cell r="N190" t="str">
            <v>00010</v>
          </cell>
          <cell r="O190">
            <v>5472</v>
          </cell>
          <cell r="P190">
            <v>7959</v>
          </cell>
          <cell r="Q190">
            <v>7.71</v>
          </cell>
        </row>
        <row r="191">
          <cell r="B191" t="str">
            <v>4100550172-20</v>
          </cell>
          <cell r="C191" t="str">
            <v>4600015248</v>
          </cell>
          <cell r="D191" t="str">
            <v>A4558-0002</v>
          </cell>
          <cell r="E191" t="str">
            <v>LSS</v>
          </cell>
          <cell r="F191">
            <v>44875</v>
          </cell>
          <cell r="G191">
            <v>44875</v>
          </cell>
          <cell r="H191">
            <v>44874</v>
          </cell>
          <cell r="I191" t="str">
            <v>231</v>
          </cell>
          <cell r="J191" t="str">
            <v>Ocean</v>
          </cell>
          <cell r="K191" t="str">
            <v>UNITED STATES</v>
          </cell>
          <cell r="L191" t="str">
            <v>CLOSED</v>
          </cell>
          <cell r="N191" t="str">
            <v>00020</v>
          </cell>
          <cell r="O191">
            <v>2487</v>
          </cell>
          <cell r="P191">
            <v>7959</v>
          </cell>
          <cell r="Q191">
            <v>7.71</v>
          </cell>
        </row>
        <row r="192">
          <cell r="B192" t="str">
            <v>4100550154-10</v>
          </cell>
          <cell r="C192" t="str">
            <v>4600015247</v>
          </cell>
          <cell r="D192" t="str">
            <v>59257-0027</v>
          </cell>
          <cell r="E192" t="str">
            <v>LSS-GIRLS</v>
          </cell>
          <cell r="F192">
            <v>44826</v>
          </cell>
          <cell r="G192">
            <v>44826</v>
          </cell>
          <cell r="H192">
            <v>44819</v>
          </cell>
          <cell r="I192" t="str">
            <v>231</v>
          </cell>
          <cell r="J192" t="str">
            <v>Ocean</v>
          </cell>
          <cell r="K192" t="str">
            <v>UNITED STATES</v>
          </cell>
          <cell r="L192" t="str">
            <v>CLOSED</v>
          </cell>
          <cell r="N192" t="str">
            <v>00010</v>
          </cell>
          <cell r="O192">
            <v>10886</v>
          </cell>
          <cell r="P192">
            <v>12400</v>
          </cell>
          <cell r="Q192">
            <v>5.56</v>
          </cell>
        </row>
        <row r="193">
          <cell r="B193" t="str">
            <v>4100550154-20</v>
          </cell>
          <cell r="C193" t="str">
            <v>4600015247</v>
          </cell>
          <cell r="D193" t="str">
            <v>59257-0027</v>
          </cell>
          <cell r="E193" t="str">
            <v>LSS-GIRLS</v>
          </cell>
          <cell r="F193">
            <v>44826</v>
          </cell>
          <cell r="G193">
            <v>44826</v>
          </cell>
          <cell r="H193">
            <v>44819</v>
          </cell>
          <cell r="I193" t="str">
            <v>231</v>
          </cell>
          <cell r="J193" t="str">
            <v>Ocean</v>
          </cell>
          <cell r="K193" t="str">
            <v>UNITED STATES</v>
          </cell>
          <cell r="L193" t="str">
            <v>CLOSED</v>
          </cell>
          <cell r="N193" t="str">
            <v>00020</v>
          </cell>
          <cell r="O193">
            <v>1514</v>
          </cell>
          <cell r="P193">
            <v>12400</v>
          </cell>
          <cell r="Q193">
            <v>5.56</v>
          </cell>
        </row>
        <row r="194">
          <cell r="B194" t="str">
            <v>4100550149-10</v>
          </cell>
          <cell r="C194" t="str">
            <v>4600015247</v>
          </cell>
          <cell r="D194" t="str">
            <v>17987-0012</v>
          </cell>
          <cell r="E194" t="str">
            <v>LSS-Boys</v>
          </cell>
          <cell r="F194">
            <v>44882</v>
          </cell>
          <cell r="G194">
            <v>44882</v>
          </cell>
          <cell r="H194">
            <v>44875</v>
          </cell>
          <cell r="I194" t="str">
            <v>231</v>
          </cell>
          <cell r="J194" t="str">
            <v>Ocean</v>
          </cell>
          <cell r="K194" t="str">
            <v>UNITED STATES</v>
          </cell>
          <cell r="L194" t="str">
            <v>CLOSED</v>
          </cell>
          <cell r="N194" t="str">
            <v>00010</v>
          </cell>
          <cell r="O194">
            <v>754</v>
          </cell>
          <cell r="P194">
            <v>1087</v>
          </cell>
          <cell r="Q194">
            <v>5.42</v>
          </cell>
        </row>
        <row r="195">
          <cell r="B195" t="str">
            <v>4100550149-20</v>
          </cell>
          <cell r="C195" t="str">
            <v>4600015247</v>
          </cell>
          <cell r="D195" t="str">
            <v>17987-0012</v>
          </cell>
          <cell r="E195" t="str">
            <v>LSS-Boys</v>
          </cell>
          <cell r="F195">
            <v>44882</v>
          </cell>
          <cell r="G195">
            <v>44882</v>
          </cell>
          <cell r="H195">
            <v>44875</v>
          </cell>
          <cell r="I195" t="str">
            <v>231</v>
          </cell>
          <cell r="J195" t="str">
            <v>Ocean</v>
          </cell>
          <cell r="K195" t="str">
            <v>UNITED STATES</v>
          </cell>
          <cell r="L195" t="str">
            <v>CLOSED</v>
          </cell>
          <cell r="N195" t="str">
            <v>00020</v>
          </cell>
          <cell r="O195">
            <v>333</v>
          </cell>
          <cell r="P195">
            <v>1087</v>
          </cell>
          <cell r="Q195">
            <v>5.42</v>
          </cell>
        </row>
        <row r="196">
          <cell r="B196" t="str">
            <v>4100550171-10</v>
          </cell>
          <cell r="C196" t="str">
            <v>4600015241</v>
          </cell>
          <cell r="D196" t="str">
            <v>A4555-0003</v>
          </cell>
          <cell r="E196" t="str">
            <v>LSS</v>
          </cell>
          <cell r="F196">
            <v>44882</v>
          </cell>
          <cell r="G196">
            <v>44882</v>
          </cell>
          <cell r="H196">
            <v>44881</v>
          </cell>
          <cell r="I196" t="str">
            <v>231</v>
          </cell>
          <cell r="J196" t="str">
            <v>Ocean</v>
          </cell>
          <cell r="K196" t="str">
            <v>UNITED STATES</v>
          </cell>
          <cell r="L196" t="str">
            <v>CLOSED</v>
          </cell>
          <cell r="N196" t="str">
            <v>00010</v>
          </cell>
          <cell r="O196">
            <v>3536</v>
          </cell>
          <cell r="P196">
            <v>5036</v>
          </cell>
          <cell r="Q196">
            <v>6.32</v>
          </cell>
        </row>
        <row r="197">
          <cell r="B197" t="str">
            <v>4100550171-20</v>
          </cell>
          <cell r="C197" t="str">
            <v>4600015241</v>
          </cell>
          <cell r="D197" t="str">
            <v>A4555-0003</v>
          </cell>
          <cell r="E197" t="str">
            <v>LSS</v>
          </cell>
          <cell r="F197">
            <v>44882</v>
          </cell>
          <cell r="G197">
            <v>44882</v>
          </cell>
          <cell r="H197">
            <v>44881</v>
          </cell>
          <cell r="I197" t="str">
            <v>231</v>
          </cell>
          <cell r="J197" t="str">
            <v>Ocean</v>
          </cell>
          <cell r="K197" t="str">
            <v>UNITED STATES</v>
          </cell>
          <cell r="L197" t="str">
            <v>CLOSED</v>
          </cell>
          <cell r="N197" t="str">
            <v>00020</v>
          </cell>
          <cell r="O197">
            <v>1500</v>
          </cell>
          <cell r="P197">
            <v>5036</v>
          </cell>
          <cell r="Q197">
            <v>6.32</v>
          </cell>
        </row>
        <row r="198">
          <cell r="B198" t="str">
            <v>4100550173-10</v>
          </cell>
          <cell r="C198" t="str">
            <v>4600015248</v>
          </cell>
          <cell r="D198" t="str">
            <v>A4558-0003</v>
          </cell>
          <cell r="E198" t="str">
            <v>LSS</v>
          </cell>
          <cell r="F198">
            <v>44875</v>
          </cell>
          <cell r="G198">
            <v>44875</v>
          </cell>
          <cell r="H198">
            <v>44874</v>
          </cell>
          <cell r="I198" t="str">
            <v>231</v>
          </cell>
          <cell r="J198" t="str">
            <v>Ocean</v>
          </cell>
          <cell r="K198" t="str">
            <v>UNITED STATES</v>
          </cell>
          <cell r="L198" t="str">
            <v>CLOSED</v>
          </cell>
          <cell r="N198" t="str">
            <v>00010</v>
          </cell>
          <cell r="O198">
            <v>3132</v>
          </cell>
          <cell r="P198">
            <v>4866</v>
          </cell>
          <cell r="Q198">
            <v>7.6</v>
          </cell>
        </row>
        <row r="199">
          <cell r="B199" t="str">
            <v>4100550173-20</v>
          </cell>
          <cell r="C199" t="str">
            <v>4600015248</v>
          </cell>
          <cell r="D199" t="str">
            <v>A4558-0003</v>
          </cell>
          <cell r="E199" t="str">
            <v>LSS</v>
          </cell>
          <cell r="F199">
            <v>44875</v>
          </cell>
          <cell r="G199">
            <v>44875</v>
          </cell>
          <cell r="H199">
            <v>44874</v>
          </cell>
          <cell r="I199" t="str">
            <v>231</v>
          </cell>
          <cell r="J199" t="str">
            <v>Ocean</v>
          </cell>
          <cell r="K199" t="str">
            <v>UNITED STATES</v>
          </cell>
          <cell r="L199" t="str">
            <v>CLOSED</v>
          </cell>
          <cell r="N199" t="str">
            <v>00020</v>
          </cell>
          <cell r="O199">
            <v>1734</v>
          </cell>
          <cell r="P199">
            <v>4866</v>
          </cell>
          <cell r="Q199">
            <v>7.6</v>
          </cell>
        </row>
        <row r="200">
          <cell r="B200" t="str">
            <v>4100550164-10</v>
          </cell>
          <cell r="C200" t="str">
            <v>4600015240</v>
          </cell>
          <cell r="D200" t="str">
            <v>A1542-0005</v>
          </cell>
          <cell r="E200" t="str">
            <v>LSS</v>
          </cell>
          <cell r="F200">
            <v>44882</v>
          </cell>
          <cell r="G200">
            <v>44882</v>
          </cell>
          <cell r="H200">
            <v>44882</v>
          </cell>
          <cell r="I200" t="str">
            <v>231</v>
          </cell>
          <cell r="J200" t="str">
            <v>Ocean</v>
          </cell>
          <cell r="K200" t="str">
            <v>UNITED STATES</v>
          </cell>
          <cell r="L200" t="str">
            <v>CLOSED</v>
          </cell>
          <cell r="N200" t="str">
            <v>00010</v>
          </cell>
          <cell r="O200">
            <v>2336</v>
          </cell>
          <cell r="P200">
            <v>3240</v>
          </cell>
          <cell r="Q200">
            <v>5.94</v>
          </cell>
        </row>
        <row r="201">
          <cell r="B201" t="str">
            <v>4100550164-20</v>
          </cell>
          <cell r="C201" t="str">
            <v>4600015240</v>
          </cell>
          <cell r="D201" t="str">
            <v>A1542-0005</v>
          </cell>
          <cell r="E201" t="str">
            <v>LSS</v>
          </cell>
          <cell r="F201">
            <v>44882</v>
          </cell>
          <cell r="G201">
            <v>44882</v>
          </cell>
          <cell r="H201">
            <v>44882</v>
          </cell>
          <cell r="I201" t="str">
            <v>231</v>
          </cell>
          <cell r="J201" t="str">
            <v>Ocean</v>
          </cell>
          <cell r="K201" t="str">
            <v>UNITED STATES</v>
          </cell>
          <cell r="L201" t="str">
            <v>CLOSED</v>
          </cell>
          <cell r="N201" t="str">
            <v>00020</v>
          </cell>
          <cell r="O201">
            <v>904</v>
          </cell>
          <cell r="P201">
            <v>3240</v>
          </cell>
          <cell r="Q201">
            <v>5.94</v>
          </cell>
        </row>
        <row r="202">
          <cell r="B202" t="str">
            <v>4100550168-10</v>
          </cell>
          <cell r="C202" t="str">
            <v>4600015245</v>
          </cell>
          <cell r="D202" t="str">
            <v>A4548-0000</v>
          </cell>
          <cell r="E202" t="str">
            <v>LSS</v>
          </cell>
          <cell r="F202">
            <v>44903</v>
          </cell>
          <cell r="G202">
            <v>44903</v>
          </cell>
          <cell r="H202">
            <v>44903</v>
          </cell>
          <cell r="I202" t="str">
            <v>231</v>
          </cell>
          <cell r="J202" t="str">
            <v>Ocean</v>
          </cell>
          <cell r="K202" t="str">
            <v>UNITED STATES</v>
          </cell>
          <cell r="L202" t="str">
            <v>CLOSED</v>
          </cell>
          <cell r="N202" t="str">
            <v>00010</v>
          </cell>
          <cell r="O202">
            <v>3347</v>
          </cell>
          <cell r="P202">
            <v>4994</v>
          </cell>
          <cell r="Q202">
            <v>8.59</v>
          </cell>
        </row>
        <row r="203">
          <cell r="B203" t="str">
            <v>4100550168-20</v>
          </cell>
          <cell r="C203" t="str">
            <v>4600015245</v>
          </cell>
          <cell r="D203" t="str">
            <v>A4548-0000</v>
          </cell>
          <cell r="E203" t="str">
            <v>LSS</v>
          </cell>
          <cell r="F203">
            <v>44903</v>
          </cell>
          <cell r="G203">
            <v>44903</v>
          </cell>
          <cell r="H203">
            <v>44903</v>
          </cell>
          <cell r="I203" t="str">
            <v>231</v>
          </cell>
          <cell r="J203" t="str">
            <v>Ocean</v>
          </cell>
          <cell r="K203" t="str">
            <v>UNITED STATES</v>
          </cell>
          <cell r="L203" t="str">
            <v>CLOSED</v>
          </cell>
          <cell r="N203" t="str">
            <v>00020</v>
          </cell>
          <cell r="O203">
            <v>1647</v>
          </cell>
          <cell r="P203">
            <v>4994</v>
          </cell>
          <cell r="Q203">
            <v>8.59</v>
          </cell>
        </row>
        <row r="204">
          <cell r="B204" t="str">
            <v>4100550165-10</v>
          </cell>
          <cell r="C204" t="str">
            <v>4600015247</v>
          </cell>
          <cell r="D204" t="str">
            <v>A2035-0001</v>
          </cell>
          <cell r="E204" t="str">
            <v>LSS</v>
          </cell>
          <cell r="F204">
            <v>44833</v>
          </cell>
          <cell r="G204">
            <v>44861</v>
          </cell>
          <cell r="H204">
            <v>44861</v>
          </cell>
          <cell r="I204" t="str">
            <v>231</v>
          </cell>
          <cell r="J204" t="str">
            <v>Ocean</v>
          </cell>
          <cell r="K204" t="str">
            <v>UNITED STATES</v>
          </cell>
          <cell r="L204" t="str">
            <v>CLOSED</v>
          </cell>
          <cell r="N204" t="str">
            <v>00010</v>
          </cell>
          <cell r="O204">
            <v>1242</v>
          </cell>
          <cell r="P204">
            <v>3013</v>
          </cell>
          <cell r="Q204">
            <v>5.64</v>
          </cell>
        </row>
        <row r="205">
          <cell r="B205" t="str">
            <v>4100550165-20</v>
          </cell>
          <cell r="C205" t="str">
            <v>4600015247</v>
          </cell>
          <cell r="D205" t="str">
            <v>A2035-0001</v>
          </cell>
          <cell r="E205" t="str">
            <v>LSS</v>
          </cell>
          <cell r="F205">
            <v>44833</v>
          </cell>
          <cell r="G205">
            <v>44861</v>
          </cell>
          <cell r="H205">
            <v>44861</v>
          </cell>
          <cell r="I205" t="str">
            <v>231</v>
          </cell>
          <cell r="J205" t="str">
            <v>Ocean</v>
          </cell>
          <cell r="K205" t="str">
            <v>UNITED STATES</v>
          </cell>
          <cell r="L205" t="str">
            <v>CLOSED</v>
          </cell>
          <cell r="N205" t="str">
            <v>00020</v>
          </cell>
          <cell r="O205">
            <v>1771</v>
          </cell>
          <cell r="P205">
            <v>3013</v>
          </cell>
          <cell r="Q205">
            <v>5.64</v>
          </cell>
        </row>
        <row r="206">
          <cell r="B206" t="str">
            <v>4100550175-10</v>
          </cell>
          <cell r="C206" t="str">
            <v>4600015246</v>
          </cell>
          <cell r="D206" t="str">
            <v>A4810-0002</v>
          </cell>
          <cell r="E206" t="str">
            <v>LSS-GIRLS</v>
          </cell>
          <cell r="F206">
            <v>44882</v>
          </cell>
          <cell r="G206">
            <v>44882</v>
          </cell>
          <cell r="H206">
            <v>44882</v>
          </cell>
          <cell r="I206" t="str">
            <v>231</v>
          </cell>
          <cell r="J206" t="str">
            <v>Ocean</v>
          </cell>
          <cell r="K206" t="str">
            <v>UNITED STATES</v>
          </cell>
          <cell r="L206" t="str">
            <v>CLOSED</v>
          </cell>
          <cell r="N206" t="str">
            <v>00010</v>
          </cell>
          <cell r="O206">
            <v>2002</v>
          </cell>
          <cell r="P206">
            <v>2244</v>
          </cell>
          <cell r="Q206">
            <v>5.16</v>
          </cell>
        </row>
        <row r="207">
          <cell r="B207" t="str">
            <v>4100550175-20</v>
          </cell>
          <cell r="C207" t="str">
            <v>4600015246</v>
          </cell>
          <cell r="D207" t="str">
            <v>A4810-0002</v>
          </cell>
          <cell r="E207" t="str">
            <v>LSS-GIRLS</v>
          </cell>
          <cell r="F207">
            <v>44882</v>
          </cell>
          <cell r="G207">
            <v>44882</v>
          </cell>
          <cell r="H207">
            <v>44882</v>
          </cell>
          <cell r="I207" t="str">
            <v>231</v>
          </cell>
          <cell r="J207" t="str">
            <v>Ocean</v>
          </cell>
          <cell r="K207" t="str">
            <v>UNITED STATES</v>
          </cell>
          <cell r="L207" t="str">
            <v>CLOSED</v>
          </cell>
          <cell r="N207" t="str">
            <v>00020</v>
          </cell>
          <cell r="O207">
            <v>242</v>
          </cell>
          <cell r="P207">
            <v>2244</v>
          </cell>
          <cell r="Q207">
            <v>5.16</v>
          </cell>
        </row>
        <row r="208">
          <cell r="B208" t="str">
            <v>4100550169-10</v>
          </cell>
          <cell r="C208" t="str">
            <v>4600015244</v>
          </cell>
          <cell r="D208" t="str">
            <v>A4548-0002</v>
          </cell>
          <cell r="E208" t="str">
            <v>LSS</v>
          </cell>
          <cell r="F208">
            <v>44903</v>
          </cell>
          <cell r="G208">
            <v>44903</v>
          </cell>
          <cell r="H208">
            <v>44903</v>
          </cell>
          <cell r="I208" t="str">
            <v>231</v>
          </cell>
          <cell r="J208" t="str">
            <v>Ocean</v>
          </cell>
          <cell r="K208" t="str">
            <v>UNITED STATES</v>
          </cell>
          <cell r="L208" t="str">
            <v>CLOSED</v>
          </cell>
          <cell r="N208" t="str">
            <v>00010</v>
          </cell>
          <cell r="O208">
            <v>1959</v>
          </cell>
          <cell r="P208">
            <v>2981</v>
          </cell>
          <cell r="Q208">
            <v>8.14</v>
          </cell>
        </row>
        <row r="209">
          <cell r="B209" t="str">
            <v>4100550169-20</v>
          </cell>
          <cell r="C209" t="str">
            <v>4600015244</v>
          </cell>
          <cell r="D209" t="str">
            <v>A4548-0002</v>
          </cell>
          <cell r="E209" t="str">
            <v>LSS</v>
          </cell>
          <cell r="F209">
            <v>44903</v>
          </cell>
          <cell r="G209">
            <v>44903</v>
          </cell>
          <cell r="H209">
            <v>44903</v>
          </cell>
          <cell r="I209" t="str">
            <v>231</v>
          </cell>
          <cell r="J209" t="str">
            <v>Ocean</v>
          </cell>
          <cell r="K209" t="str">
            <v>UNITED STATES</v>
          </cell>
          <cell r="L209" t="str">
            <v>CLOSED</v>
          </cell>
          <cell r="N209" t="str">
            <v>00020</v>
          </cell>
          <cell r="O209">
            <v>1022</v>
          </cell>
          <cell r="P209">
            <v>2981</v>
          </cell>
          <cell r="Q209">
            <v>8.14</v>
          </cell>
        </row>
        <row r="210">
          <cell r="B210" t="str">
            <v>4100550167-10</v>
          </cell>
          <cell r="C210" t="str">
            <v>4600015240</v>
          </cell>
          <cell r="D210" t="str">
            <v>A2035-0005</v>
          </cell>
          <cell r="E210" t="str">
            <v>LSS</v>
          </cell>
          <cell r="F210">
            <v>44882</v>
          </cell>
          <cell r="G210">
            <v>44882</v>
          </cell>
          <cell r="H210">
            <v>44882</v>
          </cell>
          <cell r="I210" t="str">
            <v>231</v>
          </cell>
          <cell r="J210" t="str">
            <v>Ocean</v>
          </cell>
          <cell r="K210" t="str">
            <v>UNITED STATES</v>
          </cell>
          <cell r="L210" t="str">
            <v>CLOSED</v>
          </cell>
          <cell r="N210" t="str">
            <v>00010</v>
          </cell>
          <cell r="O210">
            <v>2065</v>
          </cell>
          <cell r="P210">
            <v>2841</v>
          </cell>
          <cell r="Q210">
            <v>6</v>
          </cell>
        </row>
        <row r="211">
          <cell r="B211" t="str">
            <v>4100550167-20</v>
          </cell>
          <cell r="C211" t="str">
            <v>4600015240</v>
          </cell>
          <cell r="D211" t="str">
            <v>A2035-0005</v>
          </cell>
          <cell r="E211" t="str">
            <v>LSS</v>
          </cell>
          <cell r="F211">
            <v>44882</v>
          </cell>
          <cell r="G211">
            <v>44882</v>
          </cell>
          <cell r="H211">
            <v>44882</v>
          </cell>
          <cell r="I211" t="str">
            <v>231</v>
          </cell>
          <cell r="J211" t="str">
            <v>Ocean</v>
          </cell>
          <cell r="K211" t="str">
            <v>UNITED STATES</v>
          </cell>
          <cell r="L211" t="str">
            <v>CLOSED</v>
          </cell>
          <cell r="N211" t="str">
            <v>00020</v>
          </cell>
          <cell r="O211">
            <v>776</v>
          </cell>
          <cell r="P211">
            <v>2841</v>
          </cell>
          <cell r="Q211">
            <v>6</v>
          </cell>
        </row>
        <row r="212">
          <cell r="B212" t="str">
            <v>4100550170-10</v>
          </cell>
          <cell r="C212" t="str">
            <v>4600015241</v>
          </cell>
          <cell r="D212" t="str">
            <v>A4555-0000</v>
          </cell>
          <cell r="E212" t="str">
            <v>LSS</v>
          </cell>
          <cell r="F212">
            <v>44882</v>
          </cell>
          <cell r="G212">
            <v>44882</v>
          </cell>
          <cell r="H212">
            <v>44882</v>
          </cell>
          <cell r="I212" t="str">
            <v>231</v>
          </cell>
          <cell r="J212" t="str">
            <v>Ocean</v>
          </cell>
          <cell r="K212" t="str">
            <v>UNITED STATES</v>
          </cell>
          <cell r="L212" t="str">
            <v>CLOSED</v>
          </cell>
          <cell r="N212" t="str">
            <v>00010</v>
          </cell>
          <cell r="O212">
            <v>738</v>
          </cell>
          <cell r="P212">
            <v>1209</v>
          </cell>
          <cell r="Q212">
            <v>6.26</v>
          </cell>
        </row>
        <row r="213">
          <cell r="B213" t="str">
            <v>4100550170-20</v>
          </cell>
          <cell r="C213" t="str">
            <v>4600015241</v>
          </cell>
          <cell r="D213" t="str">
            <v>A4555-0000</v>
          </cell>
          <cell r="E213" t="str">
            <v>LSS</v>
          </cell>
          <cell r="F213">
            <v>44882</v>
          </cell>
          <cell r="G213">
            <v>44882</v>
          </cell>
          <cell r="H213">
            <v>44882</v>
          </cell>
          <cell r="I213" t="str">
            <v>231</v>
          </cell>
          <cell r="J213" t="str">
            <v>Ocean</v>
          </cell>
          <cell r="K213" t="str">
            <v>UNITED STATES</v>
          </cell>
          <cell r="L213" t="str">
            <v>CLOSED</v>
          </cell>
          <cell r="N213" t="str">
            <v>00020</v>
          </cell>
          <cell r="O213">
            <v>471</v>
          </cell>
          <cell r="P213">
            <v>1209</v>
          </cell>
          <cell r="Q213">
            <v>6.26</v>
          </cell>
        </row>
        <row r="214">
          <cell r="B214" t="str">
            <v>4100550166-10</v>
          </cell>
          <cell r="C214" t="str">
            <v>4600015240</v>
          </cell>
          <cell r="D214" t="str">
            <v>A2035-0004</v>
          </cell>
          <cell r="E214" t="str">
            <v>LSS</v>
          </cell>
          <cell r="F214">
            <v>44882</v>
          </cell>
          <cell r="G214">
            <v>44882</v>
          </cell>
          <cell r="H214">
            <v>44882</v>
          </cell>
          <cell r="I214" t="str">
            <v>231</v>
          </cell>
          <cell r="J214" t="str">
            <v>Ocean</v>
          </cell>
          <cell r="K214" t="str">
            <v>UNITED STATES</v>
          </cell>
          <cell r="L214" t="str">
            <v>CLOSED</v>
          </cell>
          <cell r="N214" t="str">
            <v>00010</v>
          </cell>
          <cell r="O214">
            <v>2825</v>
          </cell>
          <cell r="P214">
            <v>4020</v>
          </cell>
          <cell r="Q214">
            <v>5.9</v>
          </cell>
        </row>
        <row r="215">
          <cell r="B215" t="str">
            <v>4100550166-20</v>
          </cell>
          <cell r="C215" t="str">
            <v>4600015240</v>
          </cell>
          <cell r="D215" t="str">
            <v>A2035-0004</v>
          </cell>
          <cell r="E215" t="str">
            <v>LSS</v>
          </cell>
          <cell r="F215">
            <v>44882</v>
          </cell>
          <cell r="G215">
            <v>44882</v>
          </cell>
          <cell r="H215">
            <v>44882</v>
          </cell>
          <cell r="I215" t="str">
            <v>231</v>
          </cell>
          <cell r="J215" t="str">
            <v>Ocean</v>
          </cell>
          <cell r="K215" t="str">
            <v>UNITED STATES</v>
          </cell>
          <cell r="L215" t="str">
            <v>CLOSED</v>
          </cell>
          <cell r="N215" t="str">
            <v>00020</v>
          </cell>
          <cell r="O215">
            <v>1195</v>
          </cell>
          <cell r="P215">
            <v>4020</v>
          </cell>
          <cell r="Q215">
            <v>5.9</v>
          </cell>
        </row>
        <row r="216">
          <cell r="B216" t="str">
            <v>4100550174-10</v>
          </cell>
          <cell r="C216" t="str">
            <v>4600015246</v>
          </cell>
          <cell r="D216" t="str">
            <v>A4810-0000</v>
          </cell>
          <cell r="E216" t="str">
            <v>LSS-GIRLS</v>
          </cell>
          <cell r="F216">
            <v>44882</v>
          </cell>
          <cell r="G216">
            <v>44882</v>
          </cell>
          <cell r="H216">
            <v>44882</v>
          </cell>
          <cell r="I216" t="str">
            <v>231</v>
          </cell>
          <cell r="J216" t="str">
            <v>Ocean</v>
          </cell>
          <cell r="K216" t="str">
            <v>UNITED STATES</v>
          </cell>
          <cell r="L216" t="str">
            <v>CLOSED</v>
          </cell>
          <cell r="N216" t="str">
            <v>00010</v>
          </cell>
          <cell r="O216">
            <v>2327</v>
          </cell>
          <cell r="P216">
            <v>2598</v>
          </cell>
          <cell r="Q216">
            <v>4.99</v>
          </cell>
        </row>
        <row r="217">
          <cell r="B217" t="str">
            <v>4100550174-20</v>
          </cell>
          <cell r="C217" t="str">
            <v>4600015246</v>
          </cell>
          <cell r="D217" t="str">
            <v>A4810-0000</v>
          </cell>
          <cell r="E217" t="str">
            <v>LSS-GIRLS</v>
          </cell>
          <cell r="F217">
            <v>44882</v>
          </cell>
          <cell r="G217">
            <v>44882</v>
          </cell>
          <cell r="H217">
            <v>44882</v>
          </cell>
          <cell r="I217" t="str">
            <v>231</v>
          </cell>
          <cell r="J217" t="str">
            <v>Ocean</v>
          </cell>
          <cell r="K217" t="str">
            <v>UNITED STATES</v>
          </cell>
          <cell r="L217" t="str">
            <v>CLOSED</v>
          </cell>
          <cell r="N217" t="str">
            <v>00020</v>
          </cell>
          <cell r="O217">
            <v>271</v>
          </cell>
          <cell r="P217">
            <v>2598</v>
          </cell>
          <cell r="Q217">
            <v>4.99</v>
          </cell>
        </row>
        <row r="218">
          <cell r="B218" t="str">
            <v>4100550178-10</v>
          </cell>
          <cell r="C218" t="str">
            <v>4600015240</v>
          </cell>
          <cell r="D218" t="str">
            <v>87300-0027</v>
          </cell>
          <cell r="E218" t="str">
            <v>LSS-Boys</v>
          </cell>
          <cell r="F218">
            <v>44868</v>
          </cell>
          <cell r="G218">
            <v>44868</v>
          </cell>
          <cell r="H218">
            <v>44868</v>
          </cell>
          <cell r="I218" t="str">
            <v>231</v>
          </cell>
          <cell r="J218" t="str">
            <v>Ocean</v>
          </cell>
          <cell r="K218" t="str">
            <v>UNITED STATES</v>
          </cell>
          <cell r="L218" t="str">
            <v>CLOSED</v>
          </cell>
          <cell r="N218" t="str">
            <v>00010</v>
          </cell>
          <cell r="O218">
            <v>2223</v>
          </cell>
          <cell r="P218">
            <v>3113</v>
          </cell>
          <cell r="Q218">
            <v>5.98</v>
          </cell>
        </row>
        <row r="219">
          <cell r="B219" t="str">
            <v>4100550178-20</v>
          </cell>
          <cell r="C219" t="str">
            <v>4600015240</v>
          </cell>
          <cell r="D219" t="str">
            <v>87300-0027</v>
          </cell>
          <cell r="E219" t="str">
            <v>LSS-Boys</v>
          </cell>
          <cell r="F219">
            <v>44868</v>
          </cell>
          <cell r="G219">
            <v>44868</v>
          </cell>
          <cell r="H219">
            <v>44868</v>
          </cell>
          <cell r="I219" t="str">
            <v>231</v>
          </cell>
          <cell r="J219" t="str">
            <v>Ocean</v>
          </cell>
          <cell r="K219" t="str">
            <v>UNITED STATES</v>
          </cell>
          <cell r="L219" t="str">
            <v>CLOSED</v>
          </cell>
          <cell r="N219" t="str">
            <v>00020</v>
          </cell>
          <cell r="O219">
            <v>890</v>
          </cell>
          <cell r="P219">
            <v>3113</v>
          </cell>
          <cell r="Q219">
            <v>5.98</v>
          </cell>
        </row>
        <row r="220">
          <cell r="B220" t="str">
            <v>4100550185-10</v>
          </cell>
          <cell r="C220" t="str">
            <v>4600015246</v>
          </cell>
          <cell r="D220" t="str">
            <v>A0206-0025</v>
          </cell>
          <cell r="E220" t="str">
            <v>LSS-Boys</v>
          </cell>
          <cell r="F220">
            <v>44868</v>
          </cell>
          <cell r="G220">
            <v>44868</v>
          </cell>
          <cell r="H220">
            <v>44868</v>
          </cell>
          <cell r="I220" t="str">
            <v>231</v>
          </cell>
          <cell r="J220" t="str">
            <v>Ocean</v>
          </cell>
          <cell r="K220" t="str">
            <v>UNITED STATES</v>
          </cell>
          <cell r="L220" t="str">
            <v>CLOSED</v>
          </cell>
          <cell r="N220" t="str">
            <v>00010</v>
          </cell>
          <cell r="O220">
            <v>11364</v>
          </cell>
          <cell r="P220">
            <v>17198</v>
          </cell>
          <cell r="Q220">
            <v>5.2</v>
          </cell>
        </row>
        <row r="221">
          <cell r="B221" t="str">
            <v>4100550185-20</v>
          </cell>
          <cell r="C221" t="str">
            <v>4600015246</v>
          </cell>
          <cell r="D221" t="str">
            <v>A0206-0025</v>
          </cell>
          <cell r="E221" t="str">
            <v>LSS-Boys</v>
          </cell>
          <cell r="F221">
            <v>44868</v>
          </cell>
          <cell r="G221">
            <v>44868</v>
          </cell>
          <cell r="H221">
            <v>44868</v>
          </cell>
          <cell r="I221" t="str">
            <v>231</v>
          </cell>
          <cell r="J221" t="str">
            <v>Ocean</v>
          </cell>
          <cell r="K221" t="str">
            <v>UNITED STATES</v>
          </cell>
          <cell r="L221" t="str">
            <v>CLOSED</v>
          </cell>
          <cell r="N221" t="str">
            <v>00020</v>
          </cell>
          <cell r="O221">
            <v>5834</v>
          </cell>
          <cell r="P221">
            <v>17198</v>
          </cell>
          <cell r="Q221">
            <v>5.2</v>
          </cell>
        </row>
        <row r="222">
          <cell r="B222" t="str">
            <v>4100550177-10</v>
          </cell>
          <cell r="C222" t="str">
            <v>4600015247</v>
          </cell>
          <cell r="D222" t="str">
            <v>87300-0026</v>
          </cell>
          <cell r="E222" t="str">
            <v>LSS-Boys</v>
          </cell>
          <cell r="F222">
            <v>44861</v>
          </cell>
          <cell r="G222">
            <v>44861</v>
          </cell>
          <cell r="H222">
            <v>44854</v>
          </cell>
          <cell r="I222" t="str">
            <v>231</v>
          </cell>
          <cell r="J222" t="str">
            <v>Ocean</v>
          </cell>
          <cell r="K222" t="str">
            <v>UNITED STATES</v>
          </cell>
          <cell r="L222" t="str">
            <v>CLOSED</v>
          </cell>
          <cell r="N222" t="str">
            <v>00010</v>
          </cell>
          <cell r="O222">
            <v>2505</v>
          </cell>
          <cell r="P222">
            <v>3521</v>
          </cell>
          <cell r="Q222">
            <v>5.7</v>
          </cell>
        </row>
        <row r="223">
          <cell r="B223" t="str">
            <v>4100550177-20</v>
          </cell>
          <cell r="C223" t="str">
            <v>4600015247</v>
          </cell>
          <cell r="D223" t="str">
            <v>87300-0026</v>
          </cell>
          <cell r="E223" t="str">
            <v>LSS-Boys</v>
          </cell>
          <cell r="F223">
            <v>44861</v>
          </cell>
          <cell r="G223">
            <v>44861</v>
          </cell>
          <cell r="H223">
            <v>44854</v>
          </cell>
          <cell r="I223" t="str">
            <v>231</v>
          </cell>
          <cell r="J223" t="str">
            <v>Ocean</v>
          </cell>
          <cell r="K223" t="str">
            <v>UNITED STATES</v>
          </cell>
          <cell r="L223" t="str">
            <v>CLOSED</v>
          </cell>
          <cell r="N223" t="str">
            <v>00020</v>
          </cell>
          <cell r="O223">
            <v>1016</v>
          </cell>
          <cell r="P223">
            <v>3521</v>
          </cell>
          <cell r="Q223">
            <v>5.7</v>
          </cell>
        </row>
        <row r="224">
          <cell r="B224" t="str">
            <v>4100550442-10</v>
          </cell>
          <cell r="C224" t="str">
            <v>4600015240</v>
          </cell>
          <cell r="D224" t="str">
            <v>A5373-0001</v>
          </cell>
          <cell r="E224" t="str">
            <v>LSS-Boys</v>
          </cell>
          <cell r="F224">
            <v>44868</v>
          </cell>
          <cell r="G224">
            <v>44868</v>
          </cell>
          <cell r="H224">
            <v>44868</v>
          </cell>
          <cell r="I224" t="str">
            <v>231</v>
          </cell>
          <cell r="J224" t="str">
            <v>Ocean</v>
          </cell>
          <cell r="K224" t="str">
            <v>UNITED STATES</v>
          </cell>
          <cell r="L224" t="str">
            <v>CLOSED</v>
          </cell>
          <cell r="N224" t="str">
            <v>00010</v>
          </cell>
          <cell r="O224">
            <v>8013</v>
          </cell>
          <cell r="P224">
            <v>12137</v>
          </cell>
          <cell r="Q224">
            <v>5.93</v>
          </cell>
        </row>
        <row r="225">
          <cell r="B225" t="str">
            <v>4100550442-20</v>
          </cell>
          <cell r="C225" t="str">
            <v>4600015240</v>
          </cell>
          <cell r="D225" t="str">
            <v>A5373-0001</v>
          </cell>
          <cell r="E225" t="str">
            <v>LSS-Boys</v>
          </cell>
          <cell r="F225">
            <v>44868</v>
          </cell>
          <cell r="G225">
            <v>44868</v>
          </cell>
          <cell r="H225">
            <v>44868</v>
          </cell>
          <cell r="I225" t="str">
            <v>231</v>
          </cell>
          <cell r="J225" t="str">
            <v>Ocean</v>
          </cell>
          <cell r="K225" t="str">
            <v>UNITED STATES</v>
          </cell>
          <cell r="L225" t="str">
            <v>CLOSED</v>
          </cell>
          <cell r="N225" t="str">
            <v>00020</v>
          </cell>
          <cell r="O225">
            <v>4124</v>
          </cell>
          <cell r="P225">
            <v>12137</v>
          </cell>
          <cell r="Q225">
            <v>5.93</v>
          </cell>
        </row>
        <row r="226">
          <cell r="B226" t="str">
            <v>4100550435-10</v>
          </cell>
          <cell r="C226" t="str">
            <v>4600015244</v>
          </cell>
          <cell r="D226" t="str">
            <v>A4202-0000</v>
          </cell>
          <cell r="E226" t="str">
            <v>LSS</v>
          </cell>
          <cell r="F226">
            <v>44882</v>
          </cell>
          <cell r="G226">
            <v>44882</v>
          </cell>
          <cell r="H226">
            <v>44882</v>
          </cell>
          <cell r="I226" t="str">
            <v>231</v>
          </cell>
          <cell r="J226" t="str">
            <v>Ocean</v>
          </cell>
          <cell r="K226" t="str">
            <v>UNITED STATES</v>
          </cell>
          <cell r="L226" t="str">
            <v>CLOSED</v>
          </cell>
          <cell r="N226" t="str">
            <v>00010</v>
          </cell>
          <cell r="O226">
            <v>863</v>
          </cell>
          <cell r="P226">
            <v>1085</v>
          </cell>
          <cell r="Q226">
            <v>8.1</v>
          </cell>
        </row>
        <row r="227">
          <cell r="B227" t="str">
            <v>4100550435-20</v>
          </cell>
          <cell r="C227" t="str">
            <v>4600015244</v>
          </cell>
          <cell r="D227" t="str">
            <v>A4202-0000</v>
          </cell>
          <cell r="E227" t="str">
            <v>LSS</v>
          </cell>
          <cell r="F227">
            <v>44882</v>
          </cell>
          <cell r="G227">
            <v>44882</v>
          </cell>
          <cell r="H227">
            <v>44882</v>
          </cell>
          <cell r="I227" t="str">
            <v>231</v>
          </cell>
          <cell r="J227" t="str">
            <v>Ocean</v>
          </cell>
          <cell r="K227" t="str">
            <v>UNITED STATES</v>
          </cell>
          <cell r="L227" t="str">
            <v>CLOSED</v>
          </cell>
          <cell r="N227" t="str">
            <v>00020</v>
          </cell>
          <cell r="O227">
            <v>222</v>
          </cell>
          <cell r="P227">
            <v>1085</v>
          </cell>
          <cell r="Q227">
            <v>8.1</v>
          </cell>
        </row>
        <row r="228">
          <cell r="B228" t="str">
            <v>4100550434-10</v>
          </cell>
          <cell r="C228" t="str">
            <v>4600015240</v>
          </cell>
          <cell r="D228" t="str">
            <v>A4200-0001</v>
          </cell>
          <cell r="E228" t="str">
            <v>LSS</v>
          </cell>
          <cell r="F228">
            <v>44903</v>
          </cell>
          <cell r="G228">
            <v>44903</v>
          </cell>
          <cell r="H228">
            <v>44903</v>
          </cell>
          <cell r="I228" t="str">
            <v>231</v>
          </cell>
          <cell r="J228" t="str">
            <v>Ocean</v>
          </cell>
          <cell r="K228" t="str">
            <v>UNITED STATES</v>
          </cell>
          <cell r="L228" t="str">
            <v>CLOSED</v>
          </cell>
          <cell r="N228" t="str">
            <v>00010</v>
          </cell>
          <cell r="O228">
            <v>197</v>
          </cell>
          <cell r="P228">
            <v>197</v>
          </cell>
          <cell r="Q228">
            <v>5.8</v>
          </cell>
        </row>
        <row r="229">
          <cell r="B229" t="str">
            <v>4100550436-10</v>
          </cell>
          <cell r="C229" t="str">
            <v>4600015248</v>
          </cell>
          <cell r="D229" t="str">
            <v>A4202-0001</v>
          </cell>
          <cell r="E229" t="str">
            <v>LSS</v>
          </cell>
          <cell r="F229">
            <v>44882</v>
          </cell>
          <cell r="G229">
            <v>44882</v>
          </cell>
          <cell r="H229">
            <v>44882</v>
          </cell>
          <cell r="I229" t="str">
            <v>231</v>
          </cell>
          <cell r="J229" t="str">
            <v>Ocean</v>
          </cell>
          <cell r="K229" t="str">
            <v>UNITED STATES</v>
          </cell>
          <cell r="L229" t="str">
            <v>CLOSED</v>
          </cell>
          <cell r="N229" t="str">
            <v>00010</v>
          </cell>
          <cell r="O229">
            <v>1561</v>
          </cell>
          <cell r="P229">
            <v>2076</v>
          </cell>
          <cell r="Q229">
            <v>7.6</v>
          </cell>
        </row>
        <row r="230">
          <cell r="B230" t="str">
            <v>4100550436-20</v>
          </cell>
          <cell r="C230" t="str">
            <v>4600015248</v>
          </cell>
          <cell r="D230" t="str">
            <v>A4202-0001</v>
          </cell>
          <cell r="E230" t="str">
            <v>LSS</v>
          </cell>
          <cell r="F230">
            <v>44882</v>
          </cell>
          <cell r="G230">
            <v>44882</v>
          </cell>
          <cell r="H230">
            <v>44882</v>
          </cell>
          <cell r="I230" t="str">
            <v>231</v>
          </cell>
          <cell r="J230" t="str">
            <v>Ocean</v>
          </cell>
          <cell r="K230" t="str">
            <v>UNITED STATES</v>
          </cell>
          <cell r="L230" t="str">
            <v>CLOSED</v>
          </cell>
          <cell r="N230" t="str">
            <v>00020</v>
          </cell>
          <cell r="O230">
            <v>515</v>
          </cell>
          <cell r="P230">
            <v>2076</v>
          </cell>
          <cell r="Q230">
            <v>7.6</v>
          </cell>
        </row>
        <row r="231">
          <cell r="B231" t="str">
            <v>4100550469-10</v>
          </cell>
          <cell r="C231" t="str">
            <v>4600015247</v>
          </cell>
          <cell r="D231" t="str">
            <v>17987-0013</v>
          </cell>
          <cell r="E231" t="str">
            <v>LSS-Boys</v>
          </cell>
          <cell r="F231">
            <v>44882</v>
          </cell>
          <cell r="G231">
            <v>44882</v>
          </cell>
          <cell r="H231">
            <v>44875</v>
          </cell>
          <cell r="I231" t="str">
            <v>231</v>
          </cell>
          <cell r="J231" t="str">
            <v>Ocean</v>
          </cell>
          <cell r="K231" t="str">
            <v>UNITED STATES</v>
          </cell>
          <cell r="L231" t="str">
            <v>CLOSED</v>
          </cell>
          <cell r="N231" t="str">
            <v>00010</v>
          </cell>
          <cell r="O231">
            <v>754</v>
          </cell>
          <cell r="P231">
            <v>1088</v>
          </cell>
          <cell r="Q231">
            <v>5.33</v>
          </cell>
        </row>
        <row r="232">
          <cell r="B232" t="str">
            <v>4100550469-20</v>
          </cell>
          <cell r="C232" t="str">
            <v>4600015247</v>
          </cell>
          <cell r="D232" t="str">
            <v>17987-0013</v>
          </cell>
          <cell r="E232" t="str">
            <v>LSS-Boys</v>
          </cell>
          <cell r="F232">
            <v>44882</v>
          </cell>
          <cell r="G232">
            <v>44882</v>
          </cell>
          <cell r="H232">
            <v>44875</v>
          </cell>
          <cell r="I232" t="str">
            <v>231</v>
          </cell>
          <cell r="J232" t="str">
            <v>Ocean</v>
          </cell>
          <cell r="K232" t="str">
            <v>UNITED STATES</v>
          </cell>
          <cell r="L232" t="str">
            <v>CLOSED</v>
          </cell>
          <cell r="N232" t="str">
            <v>00020</v>
          </cell>
          <cell r="O232">
            <v>334</v>
          </cell>
          <cell r="P232">
            <v>1088</v>
          </cell>
          <cell r="Q232">
            <v>5.33</v>
          </cell>
        </row>
        <row r="233">
          <cell r="B233" t="str">
            <v>4100550471-10</v>
          </cell>
          <cell r="C233" t="str">
            <v>4600015247</v>
          </cell>
          <cell r="D233" t="str">
            <v>A4191-0003</v>
          </cell>
          <cell r="E233" t="str">
            <v>LSS-Boys</v>
          </cell>
          <cell r="F233">
            <v>44868</v>
          </cell>
          <cell r="G233">
            <v>44868</v>
          </cell>
          <cell r="H233">
            <v>44868</v>
          </cell>
          <cell r="I233" t="str">
            <v>231</v>
          </cell>
          <cell r="J233" t="str">
            <v>Ocean</v>
          </cell>
          <cell r="K233" t="str">
            <v>UNITED STATES</v>
          </cell>
          <cell r="L233" t="str">
            <v>CLOSED</v>
          </cell>
          <cell r="N233" t="str">
            <v>00010</v>
          </cell>
          <cell r="O233">
            <v>1806</v>
          </cell>
          <cell r="P233">
            <v>2630</v>
          </cell>
          <cell r="Q233">
            <v>5.3</v>
          </cell>
        </row>
        <row r="234">
          <cell r="B234" t="str">
            <v>4100550471-20</v>
          </cell>
          <cell r="C234" t="str">
            <v>4600015247</v>
          </cell>
          <cell r="D234" t="str">
            <v>A4191-0003</v>
          </cell>
          <cell r="E234" t="str">
            <v>LSS-Boys</v>
          </cell>
          <cell r="F234">
            <v>44868</v>
          </cell>
          <cell r="G234">
            <v>44868</v>
          </cell>
          <cell r="H234">
            <v>44868</v>
          </cell>
          <cell r="I234" t="str">
            <v>231</v>
          </cell>
          <cell r="J234" t="str">
            <v>Ocean</v>
          </cell>
          <cell r="K234" t="str">
            <v>UNITED STATES</v>
          </cell>
          <cell r="L234" t="str">
            <v>CLOSED</v>
          </cell>
          <cell r="N234" t="str">
            <v>00020</v>
          </cell>
          <cell r="O234">
            <v>824</v>
          </cell>
          <cell r="P234">
            <v>2630</v>
          </cell>
          <cell r="Q234">
            <v>5.3</v>
          </cell>
        </row>
        <row r="235">
          <cell r="B235" t="str">
            <v>4100550470-10</v>
          </cell>
          <cell r="C235" t="str">
            <v>4600015247</v>
          </cell>
          <cell r="D235" t="str">
            <v>A4191-0001</v>
          </cell>
          <cell r="E235" t="str">
            <v>LSS-Boys</v>
          </cell>
          <cell r="F235">
            <v>44868</v>
          </cell>
          <cell r="G235">
            <v>44868</v>
          </cell>
          <cell r="H235">
            <v>44868</v>
          </cell>
          <cell r="I235" t="str">
            <v>231</v>
          </cell>
          <cell r="J235" t="str">
            <v>Ocean</v>
          </cell>
          <cell r="K235" t="str">
            <v>UNITED STATES</v>
          </cell>
          <cell r="L235" t="str">
            <v>CLOSED</v>
          </cell>
          <cell r="N235" t="str">
            <v>00010</v>
          </cell>
          <cell r="O235">
            <v>880</v>
          </cell>
          <cell r="P235">
            <v>1294</v>
          </cell>
          <cell r="Q235">
            <v>5.3</v>
          </cell>
        </row>
        <row r="236">
          <cell r="B236" t="str">
            <v>4100550470-20</v>
          </cell>
          <cell r="C236" t="str">
            <v>4600015247</v>
          </cell>
          <cell r="D236" t="str">
            <v>A4191-0001</v>
          </cell>
          <cell r="E236" t="str">
            <v>LSS-Boys</v>
          </cell>
          <cell r="F236">
            <v>44868</v>
          </cell>
          <cell r="G236">
            <v>44868</v>
          </cell>
          <cell r="H236">
            <v>44868</v>
          </cell>
          <cell r="I236" t="str">
            <v>231</v>
          </cell>
          <cell r="J236" t="str">
            <v>Ocean</v>
          </cell>
          <cell r="K236" t="str">
            <v>UNITED STATES</v>
          </cell>
          <cell r="L236" t="str">
            <v>CLOSED</v>
          </cell>
          <cell r="N236" t="str">
            <v>00020</v>
          </cell>
          <cell r="O236">
            <v>414</v>
          </cell>
          <cell r="P236">
            <v>1294</v>
          </cell>
          <cell r="Q236">
            <v>5.3</v>
          </cell>
        </row>
        <row r="237">
          <cell r="B237" t="str">
            <v>4100550532-10</v>
          </cell>
          <cell r="C237" t="str">
            <v>4600015242</v>
          </cell>
          <cell r="D237" t="str">
            <v>87300-0026</v>
          </cell>
          <cell r="E237" t="str">
            <v>LSS-Boys</v>
          </cell>
          <cell r="F237">
            <v>44861</v>
          </cell>
          <cell r="G237">
            <v>44861</v>
          </cell>
          <cell r="H237">
            <v>44854</v>
          </cell>
          <cell r="I237" t="str">
            <v>231</v>
          </cell>
          <cell r="J237" t="str">
            <v>Ocean</v>
          </cell>
          <cell r="K237" t="str">
            <v>UNITED STATES</v>
          </cell>
          <cell r="L237" t="str">
            <v>CLOSED</v>
          </cell>
          <cell r="M237" t="str">
            <v>15</v>
          </cell>
          <cell r="N237" t="str">
            <v>00010</v>
          </cell>
          <cell r="O237">
            <v>1605</v>
          </cell>
          <cell r="P237">
            <v>1605</v>
          </cell>
          <cell r="Q237">
            <v>5.7200000000000006</v>
          </cell>
        </row>
        <row r="238">
          <cell r="B238" t="str">
            <v>4100550538-10</v>
          </cell>
          <cell r="C238" t="str">
            <v>4600015244</v>
          </cell>
          <cell r="D238" t="str">
            <v>A4200-0001</v>
          </cell>
          <cell r="E238" t="str">
            <v>LSS</v>
          </cell>
          <cell r="F238">
            <v>44903</v>
          </cell>
          <cell r="G238">
            <v>44903</v>
          </cell>
          <cell r="H238">
            <v>44902</v>
          </cell>
          <cell r="I238" t="str">
            <v>231</v>
          </cell>
          <cell r="J238" t="str">
            <v>Ocean</v>
          </cell>
          <cell r="K238" t="str">
            <v>UNITED STATES</v>
          </cell>
          <cell r="L238" t="str">
            <v>CLOSED</v>
          </cell>
          <cell r="M238" t="str">
            <v>8</v>
          </cell>
          <cell r="N238" t="str">
            <v>00010</v>
          </cell>
          <cell r="O238">
            <v>1296</v>
          </cell>
          <cell r="P238">
            <v>1296</v>
          </cell>
          <cell r="Q238">
            <v>7.9750000000000005</v>
          </cell>
        </row>
        <row r="239">
          <cell r="B239" t="str">
            <v>4100550529-10</v>
          </cell>
          <cell r="C239" t="str">
            <v>4600015241</v>
          </cell>
          <cell r="D239" t="str">
            <v>59257-0026</v>
          </cell>
          <cell r="E239" t="str">
            <v>LSS-GIRLS</v>
          </cell>
          <cell r="F239">
            <v>44861</v>
          </cell>
          <cell r="G239">
            <v>44861</v>
          </cell>
          <cell r="H239">
            <v>44854</v>
          </cell>
          <cell r="I239" t="str">
            <v>231</v>
          </cell>
          <cell r="J239" t="str">
            <v>Ocean</v>
          </cell>
          <cell r="K239" t="str">
            <v>UNITED STATES</v>
          </cell>
          <cell r="L239" t="str">
            <v>CLOSED</v>
          </cell>
          <cell r="M239" t="str">
            <v>28</v>
          </cell>
          <cell r="N239" t="str">
            <v>00010</v>
          </cell>
          <cell r="O239">
            <v>7896</v>
          </cell>
          <cell r="P239">
            <v>15792</v>
          </cell>
          <cell r="Q239">
            <v>5.2799999999999994</v>
          </cell>
        </row>
        <row r="240">
          <cell r="B240" t="str">
            <v>4100550529-20</v>
          </cell>
          <cell r="C240" t="str">
            <v>4600015241</v>
          </cell>
          <cell r="D240" t="str">
            <v>59257-0026</v>
          </cell>
          <cell r="E240" t="str">
            <v>LSS-GIRLS</v>
          </cell>
          <cell r="F240">
            <v>44861</v>
          </cell>
          <cell r="G240">
            <v>44861</v>
          </cell>
          <cell r="H240">
            <v>44854</v>
          </cell>
          <cell r="I240" t="str">
            <v>231</v>
          </cell>
          <cell r="J240" t="str">
            <v>Ocean</v>
          </cell>
          <cell r="K240" t="str">
            <v>UNITED STATES</v>
          </cell>
          <cell r="L240" t="str">
            <v>CLOSED</v>
          </cell>
          <cell r="M240" t="str">
            <v>28</v>
          </cell>
          <cell r="N240" t="str">
            <v>00020</v>
          </cell>
          <cell r="O240">
            <v>7896</v>
          </cell>
          <cell r="P240">
            <v>15792</v>
          </cell>
          <cell r="Q240">
            <v>5.2799999999999994</v>
          </cell>
        </row>
        <row r="241">
          <cell r="B241" t="str">
            <v>4100550536-10</v>
          </cell>
          <cell r="C241" t="str">
            <v>4600015244</v>
          </cell>
          <cell r="D241" t="str">
            <v>A4191-0001</v>
          </cell>
          <cell r="E241" t="str">
            <v>LSS-Boys</v>
          </cell>
          <cell r="F241">
            <v>44868</v>
          </cell>
          <cell r="G241">
            <v>44868</v>
          </cell>
          <cell r="H241">
            <v>44868</v>
          </cell>
          <cell r="I241" t="str">
            <v>231</v>
          </cell>
          <cell r="J241" t="str">
            <v>Ocean</v>
          </cell>
          <cell r="K241" t="str">
            <v>UNITED STATES</v>
          </cell>
          <cell r="L241" t="str">
            <v>CLOSED</v>
          </cell>
          <cell r="M241" t="str">
            <v>15</v>
          </cell>
          <cell r="N241" t="str">
            <v>00010</v>
          </cell>
          <cell r="O241">
            <v>1605</v>
          </cell>
          <cell r="P241">
            <v>1605</v>
          </cell>
          <cell r="Q241">
            <v>5.32</v>
          </cell>
        </row>
        <row r="242">
          <cell r="B242" t="str">
            <v>4100550528-10</v>
          </cell>
          <cell r="C242" t="str">
            <v>4600015241</v>
          </cell>
          <cell r="D242" t="str">
            <v>24692-0000</v>
          </cell>
          <cell r="E242" t="str">
            <v>LSS</v>
          </cell>
          <cell r="F242">
            <v>44833</v>
          </cell>
          <cell r="G242">
            <v>44861</v>
          </cell>
          <cell r="H242">
            <v>44861</v>
          </cell>
          <cell r="I242" t="str">
            <v>231</v>
          </cell>
          <cell r="J242" t="str">
            <v>Ocean</v>
          </cell>
          <cell r="K242" t="str">
            <v>UNITED STATES</v>
          </cell>
          <cell r="L242" t="str">
            <v>CLOSED</v>
          </cell>
          <cell r="M242" t="str">
            <v>10</v>
          </cell>
          <cell r="N242" t="str">
            <v>00010</v>
          </cell>
          <cell r="O242">
            <v>2010</v>
          </cell>
          <cell r="P242">
            <v>2010</v>
          </cell>
          <cell r="Q242">
            <v>6.43</v>
          </cell>
        </row>
        <row r="243">
          <cell r="B243" t="str">
            <v>4100550527-10</v>
          </cell>
          <cell r="C243" t="str">
            <v>4600015240</v>
          </cell>
          <cell r="D243" t="str">
            <v>17987-0013</v>
          </cell>
          <cell r="E243" t="str">
            <v>LSS-Boys</v>
          </cell>
          <cell r="F243">
            <v>44882</v>
          </cell>
          <cell r="G243">
            <v>44882</v>
          </cell>
          <cell r="H243">
            <v>44875</v>
          </cell>
          <cell r="I243" t="str">
            <v>231</v>
          </cell>
          <cell r="J243" t="str">
            <v>Ocean</v>
          </cell>
          <cell r="K243" t="str">
            <v>UNITED STATES</v>
          </cell>
          <cell r="L243" t="str">
            <v>CLOSED</v>
          </cell>
          <cell r="M243" t="str">
            <v>12</v>
          </cell>
          <cell r="N243" t="str">
            <v>00010</v>
          </cell>
          <cell r="O243">
            <v>2292</v>
          </cell>
          <cell r="P243">
            <v>2292</v>
          </cell>
          <cell r="Q243">
            <v>5.4799999999999995</v>
          </cell>
        </row>
        <row r="244">
          <cell r="B244" t="str">
            <v>4100550533-10</v>
          </cell>
          <cell r="C244" t="str">
            <v>4600015243</v>
          </cell>
          <cell r="D244" t="str">
            <v>87300-0027</v>
          </cell>
          <cell r="E244" t="str">
            <v>LSS-Boys</v>
          </cell>
          <cell r="F244">
            <v>44868</v>
          </cell>
          <cell r="G244">
            <v>44868</v>
          </cell>
          <cell r="H244">
            <v>44868</v>
          </cell>
          <cell r="I244" t="str">
            <v>231</v>
          </cell>
          <cell r="J244" t="str">
            <v>Ocean</v>
          </cell>
          <cell r="K244" t="str">
            <v>UNITED STATES</v>
          </cell>
          <cell r="L244" t="str">
            <v>CLOSED</v>
          </cell>
          <cell r="M244" t="str">
            <v>15</v>
          </cell>
          <cell r="N244" t="str">
            <v>00010</v>
          </cell>
          <cell r="O244">
            <v>1605</v>
          </cell>
          <cell r="P244">
            <v>1605</v>
          </cell>
          <cell r="Q244">
            <v>6</v>
          </cell>
        </row>
        <row r="245">
          <cell r="B245" t="str">
            <v>4100550546-10</v>
          </cell>
          <cell r="C245" t="str">
            <v>4600015245</v>
          </cell>
          <cell r="D245" t="str">
            <v>A5373-0001</v>
          </cell>
          <cell r="E245" t="str">
            <v>LSS-Boys</v>
          </cell>
          <cell r="F245">
            <v>44868</v>
          </cell>
          <cell r="G245">
            <v>44868</v>
          </cell>
          <cell r="H245">
            <v>44868</v>
          </cell>
          <cell r="I245" t="str">
            <v>231</v>
          </cell>
          <cell r="J245" t="str">
            <v>Ocean</v>
          </cell>
          <cell r="K245" t="str">
            <v>UNITED STATES</v>
          </cell>
          <cell r="L245" t="str">
            <v>CLOSED</v>
          </cell>
          <cell r="M245" t="str">
            <v>30</v>
          </cell>
          <cell r="N245" t="str">
            <v>00010</v>
          </cell>
          <cell r="O245">
            <v>11460</v>
          </cell>
          <cell r="P245">
            <v>22890</v>
          </cell>
          <cell r="Q245">
            <v>5.95</v>
          </cell>
        </row>
        <row r="246">
          <cell r="B246" t="str">
            <v>4100550546-20</v>
          </cell>
          <cell r="C246" t="str">
            <v>4600015245</v>
          </cell>
          <cell r="D246" t="str">
            <v>A5373-0001</v>
          </cell>
          <cell r="E246" t="str">
            <v>LSS-Boys</v>
          </cell>
          <cell r="F246">
            <v>44868</v>
          </cell>
          <cell r="G246">
            <v>44868</v>
          </cell>
          <cell r="H246">
            <v>44868</v>
          </cell>
          <cell r="I246" t="str">
            <v>231</v>
          </cell>
          <cell r="J246" t="str">
            <v>Ocean</v>
          </cell>
          <cell r="K246" t="str">
            <v>UNITED STATES</v>
          </cell>
          <cell r="L246" t="str">
            <v>CLOSED</v>
          </cell>
          <cell r="M246" t="str">
            <v>30</v>
          </cell>
          <cell r="N246" t="str">
            <v>00020</v>
          </cell>
          <cell r="O246">
            <v>11430</v>
          </cell>
          <cell r="P246">
            <v>22890</v>
          </cell>
          <cell r="Q246">
            <v>5.95</v>
          </cell>
        </row>
        <row r="247">
          <cell r="B247" t="str">
            <v>4100550545-10</v>
          </cell>
          <cell r="C247" t="str">
            <v>4600015245</v>
          </cell>
          <cell r="D247" t="str">
            <v>A4810-0002</v>
          </cell>
          <cell r="E247" t="str">
            <v>LSS-GIRLS</v>
          </cell>
          <cell r="F247">
            <v>44882</v>
          </cell>
          <cell r="G247">
            <v>44882</v>
          </cell>
          <cell r="H247">
            <v>44882</v>
          </cell>
          <cell r="I247" t="str">
            <v>231</v>
          </cell>
          <cell r="J247" t="str">
            <v>Ocean</v>
          </cell>
          <cell r="K247" t="str">
            <v>UNITED STATES</v>
          </cell>
          <cell r="L247" t="str">
            <v>CLOSED</v>
          </cell>
          <cell r="M247" t="str">
            <v>10</v>
          </cell>
          <cell r="N247" t="str">
            <v>00010</v>
          </cell>
          <cell r="O247">
            <v>500</v>
          </cell>
          <cell r="P247">
            <v>500</v>
          </cell>
          <cell r="Q247">
            <v>5.31</v>
          </cell>
        </row>
        <row r="248">
          <cell r="B248" t="str">
            <v>4100550542-10</v>
          </cell>
          <cell r="C248" t="str">
            <v>4600015245</v>
          </cell>
          <cell r="D248" t="str">
            <v>A4555-0000</v>
          </cell>
          <cell r="E248" t="str">
            <v>LSS</v>
          </cell>
          <cell r="F248">
            <v>44882</v>
          </cell>
          <cell r="G248">
            <v>44882</v>
          </cell>
          <cell r="H248">
            <v>44882</v>
          </cell>
          <cell r="I248" t="str">
            <v>231</v>
          </cell>
          <cell r="J248" t="str">
            <v>Ocean</v>
          </cell>
          <cell r="K248" t="str">
            <v>UNITED STATES</v>
          </cell>
          <cell r="L248" t="str">
            <v>CLOSED</v>
          </cell>
          <cell r="M248" t="str">
            <v>22</v>
          </cell>
          <cell r="N248" t="str">
            <v>00010</v>
          </cell>
          <cell r="O248">
            <v>3784</v>
          </cell>
          <cell r="P248">
            <v>3784</v>
          </cell>
          <cell r="Q248">
            <v>6.4099999999999993</v>
          </cell>
        </row>
        <row r="249">
          <cell r="B249" t="str">
            <v>4100550543-10</v>
          </cell>
          <cell r="C249" t="str">
            <v>4600015245</v>
          </cell>
          <cell r="D249" t="str">
            <v>A4558-0003</v>
          </cell>
          <cell r="E249" t="str">
            <v>LSS</v>
          </cell>
          <cell r="F249">
            <v>44875</v>
          </cell>
          <cell r="G249">
            <v>44875</v>
          </cell>
          <cell r="H249">
            <v>44874</v>
          </cell>
          <cell r="I249" t="str">
            <v>231</v>
          </cell>
          <cell r="J249" t="str">
            <v>Ocean</v>
          </cell>
          <cell r="K249" t="str">
            <v>UNITED STATES</v>
          </cell>
          <cell r="L249" t="str">
            <v>CLOSED</v>
          </cell>
          <cell r="M249" t="str">
            <v>10</v>
          </cell>
          <cell r="N249" t="str">
            <v>00010</v>
          </cell>
          <cell r="O249">
            <v>2010</v>
          </cell>
          <cell r="P249">
            <v>2010</v>
          </cell>
          <cell r="Q249">
            <v>7.75</v>
          </cell>
        </row>
        <row r="250">
          <cell r="B250" t="str">
            <v>4100550539-10</v>
          </cell>
          <cell r="C250" t="str">
            <v>4600015244</v>
          </cell>
          <cell r="D250" t="str">
            <v>A4202-0000</v>
          </cell>
          <cell r="E250" t="str">
            <v>LSS</v>
          </cell>
          <cell r="F250">
            <v>44882</v>
          </cell>
          <cell r="G250">
            <v>44882</v>
          </cell>
          <cell r="H250">
            <v>44882</v>
          </cell>
          <cell r="I250" t="str">
            <v>231</v>
          </cell>
          <cell r="J250" t="str">
            <v>Ocean</v>
          </cell>
          <cell r="K250" t="str">
            <v>UNITED STATES</v>
          </cell>
          <cell r="L250" t="str">
            <v>CLOSED</v>
          </cell>
          <cell r="M250" t="str">
            <v>11</v>
          </cell>
          <cell r="N250" t="str">
            <v>00010</v>
          </cell>
          <cell r="O250">
            <v>957</v>
          </cell>
          <cell r="P250">
            <v>957</v>
          </cell>
          <cell r="Q250">
            <v>8.25</v>
          </cell>
        </row>
        <row r="251">
          <cell r="B251" t="str">
            <v>4100550541-10</v>
          </cell>
          <cell r="C251" t="str">
            <v>4600015245</v>
          </cell>
          <cell r="D251" t="str">
            <v>A4548-0000</v>
          </cell>
          <cell r="E251" t="str">
            <v>LSS</v>
          </cell>
          <cell r="F251">
            <v>44903</v>
          </cell>
          <cell r="G251">
            <v>44903</v>
          </cell>
          <cell r="H251">
            <v>44903</v>
          </cell>
          <cell r="I251" t="str">
            <v>231</v>
          </cell>
          <cell r="J251" t="str">
            <v>Ocean</v>
          </cell>
          <cell r="K251" t="str">
            <v>UNITED STATES</v>
          </cell>
          <cell r="L251" t="str">
            <v>CLOSED</v>
          </cell>
          <cell r="M251" t="str">
            <v>23</v>
          </cell>
          <cell r="N251" t="str">
            <v>00010</v>
          </cell>
          <cell r="O251">
            <v>1150</v>
          </cell>
          <cell r="P251">
            <v>1150</v>
          </cell>
          <cell r="Q251">
            <v>8.74</v>
          </cell>
        </row>
        <row r="252">
          <cell r="B252" t="str">
            <v>4100550526-10</v>
          </cell>
          <cell r="C252" t="str">
            <v>4600015240</v>
          </cell>
          <cell r="D252" t="str">
            <v>17987-0012</v>
          </cell>
          <cell r="E252" t="str">
            <v>LSS-Boys</v>
          </cell>
          <cell r="F252">
            <v>44882</v>
          </cell>
          <cell r="G252">
            <v>44882</v>
          </cell>
          <cell r="H252">
            <v>44875</v>
          </cell>
          <cell r="I252" t="str">
            <v>231</v>
          </cell>
          <cell r="J252" t="str">
            <v>Ocean</v>
          </cell>
          <cell r="K252" t="str">
            <v>UNITED STATES</v>
          </cell>
          <cell r="L252" t="str">
            <v>CLOSED</v>
          </cell>
          <cell r="M252" t="str">
            <v>12</v>
          </cell>
          <cell r="N252" t="str">
            <v>00010</v>
          </cell>
          <cell r="O252">
            <v>2292</v>
          </cell>
          <cell r="P252">
            <v>2292</v>
          </cell>
          <cell r="Q252">
            <v>5.57</v>
          </cell>
        </row>
        <row r="253">
          <cell r="B253" t="str">
            <v>4100550544-10</v>
          </cell>
          <cell r="C253" t="str">
            <v>4600015245</v>
          </cell>
          <cell r="D253" t="str">
            <v>A4810-0000</v>
          </cell>
          <cell r="E253" t="str">
            <v>LSS-GIRLS</v>
          </cell>
          <cell r="F253">
            <v>44882</v>
          </cell>
          <cell r="G253">
            <v>44882</v>
          </cell>
          <cell r="H253">
            <v>44881</v>
          </cell>
          <cell r="I253" t="str">
            <v>231</v>
          </cell>
          <cell r="J253" t="str">
            <v>Ocean</v>
          </cell>
          <cell r="K253" t="str">
            <v>UNITED STATES</v>
          </cell>
          <cell r="L253" t="str">
            <v>CLOSED</v>
          </cell>
          <cell r="M253" t="str">
            <v>10</v>
          </cell>
          <cell r="N253" t="str">
            <v>00010</v>
          </cell>
          <cell r="O253">
            <v>500</v>
          </cell>
          <cell r="P253">
            <v>500</v>
          </cell>
          <cell r="Q253">
            <v>5.14</v>
          </cell>
        </row>
        <row r="254">
          <cell r="B254" t="str">
            <v>4100550537-10</v>
          </cell>
          <cell r="C254" t="str">
            <v>4600015244</v>
          </cell>
          <cell r="D254" t="str">
            <v>A4191-0003</v>
          </cell>
          <cell r="E254" t="str">
            <v>LSS-Boys</v>
          </cell>
          <cell r="F254">
            <v>44868</v>
          </cell>
          <cell r="G254">
            <v>44868</v>
          </cell>
          <cell r="H254">
            <v>44868</v>
          </cell>
          <cell r="I254" t="str">
            <v>231</v>
          </cell>
          <cell r="J254" t="str">
            <v>Ocean</v>
          </cell>
          <cell r="K254" t="str">
            <v>UNITED STATES</v>
          </cell>
          <cell r="L254" t="str">
            <v>CLOSED</v>
          </cell>
          <cell r="M254" t="str">
            <v>15</v>
          </cell>
          <cell r="N254" t="str">
            <v>00010</v>
          </cell>
          <cell r="O254">
            <v>1605</v>
          </cell>
          <cell r="P254">
            <v>1605</v>
          </cell>
          <cell r="Q254">
            <v>5.32</v>
          </cell>
        </row>
        <row r="255">
          <cell r="B255" t="str">
            <v>4100550535-10</v>
          </cell>
          <cell r="C255" t="str">
            <v>4600015243</v>
          </cell>
          <cell r="D255" t="str">
            <v>A1542-0005</v>
          </cell>
          <cell r="E255" t="str">
            <v>LSS</v>
          </cell>
          <cell r="F255">
            <v>44882</v>
          </cell>
          <cell r="G255">
            <v>44882</v>
          </cell>
          <cell r="H255">
            <v>44882</v>
          </cell>
          <cell r="I255" t="str">
            <v>231</v>
          </cell>
          <cell r="J255" t="str">
            <v>Ocean</v>
          </cell>
          <cell r="K255" t="str">
            <v>UNITED STATES</v>
          </cell>
          <cell r="L255" t="str">
            <v>CLOSED</v>
          </cell>
          <cell r="M255" t="str">
            <v>10</v>
          </cell>
          <cell r="N255" t="str">
            <v>00010</v>
          </cell>
          <cell r="O255">
            <v>1710</v>
          </cell>
          <cell r="P255">
            <v>1710</v>
          </cell>
          <cell r="Q255">
            <v>6.09</v>
          </cell>
        </row>
        <row r="256">
          <cell r="B256" t="str">
            <v>4100550534-10</v>
          </cell>
          <cell r="C256" t="str">
            <v>4600015243</v>
          </cell>
          <cell r="D256" t="str">
            <v>A0206-0025</v>
          </cell>
          <cell r="E256" t="str">
            <v>LSS-Boys</v>
          </cell>
          <cell r="F256">
            <v>44868</v>
          </cell>
          <cell r="G256">
            <v>44868</v>
          </cell>
          <cell r="H256">
            <v>44868</v>
          </cell>
          <cell r="I256" t="str">
            <v>231</v>
          </cell>
          <cell r="J256" t="str">
            <v>Ocean</v>
          </cell>
          <cell r="K256" t="str">
            <v>UNITED STATES</v>
          </cell>
          <cell r="L256" t="str">
            <v>CLOSED</v>
          </cell>
          <cell r="M256" t="str">
            <v>30</v>
          </cell>
          <cell r="N256" t="str">
            <v>00010</v>
          </cell>
          <cell r="O256">
            <v>11460</v>
          </cell>
          <cell r="P256">
            <v>22890</v>
          </cell>
          <cell r="Q256">
            <v>5.22</v>
          </cell>
        </row>
        <row r="257">
          <cell r="B257" t="str">
            <v>4100550534-20</v>
          </cell>
          <cell r="C257" t="str">
            <v>4600015243</v>
          </cell>
          <cell r="D257" t="str">
            <v>A0206-0025</v>
          </cell>
          <cell r="E257" t="str">
            <v>LSS-Boys</v>
          </cell>
          <cell r="F257">
            <v>44868</v>
          </cell>
          <cell r="G257">
            <v>44868</v>
          </cell>
          <cell r="H257">
            <v>44868</v>
          </cell>
          <cell r="I257" t="str">
            <v>231</v>
          </cell>
          <cell r="J257" t="str">
            <v>Ocean</v>
          </cell>
          <cell r="K257" t="str">
            <v>UNITED STATES</v>
          </cell>
          <cell r="L257" t="str">
            <v>CLOSED</v>
          </cell>
          <cell r="M257" t="str">
            <v>30</v>
          </cell>
          <cell r="N257" t="str">
            <v>00020</v>
          </cell>
          <cell r="O257">
            <v>11430</v>
          </cell>
          <cell r="P257">
            <v>22890</v>
          </cell>
          <cell r="Q257">
            <v>5.22</v>
          </cell>
        </row>
        <row r="258">
          <cell r="B258" t="str">
            <v>4100550540-10</v>
          </cell>
          <cell r="C258" t="str">
            <v>4600015245</v>
          </cell>
          <cell r="D258" t="str">
            <v>A4202-0001</v>
          </cell>
          <cell r="E258" t="str">
            <v>LSS</v>
          </cell>
          <cell r="F258">
            <v>44882</v>
          </cell>
          <cell r="G258">
            <v>44882</v>
          </cell>
          <cell r="H258">
            <v>44882</v>
          </cell>
          <cell r="I258" t="str">
            <v>231</v>
          </cell>
          <cell r="J258" t="str">
            <v>Ocean</v>
          </cell>
          <cell r="K258" t="str">
            <v>UNITED STATES</v>
          </cell>
          <cell r="L258" t="str">
            <v>CLOSED</v>
          </cell>
          <cell r="M258" t="str">
            <v>23</v>
          </cell>
          <cell r="N258" t="str">
            <v>00010</v>
          </cell>
          <cell r="O258">
            <v>3956</v>
          </cell>
          <cell r="P258">
            <v>3956</v>
          </cell>
          <cell r="Q258">
            <v>7.75</v>
          </cell>
        </row>
        <row r="259">
          <cell r="B259" t="str">
            <v>4100550531-10</v>
          </cell>
          <cell r="C259" t="str">
            <v>4600015242</v>
          </cell>
          <cell r="D259" t="str">
            <v>86647-0010</v>
          </cell>
          <cell r="E259" t="str">
            <v>LSS</v>
          </cell>
          <cell r="F259">
            <v>44903</v>
          </cell>
          <cell r="G259">
            <v>44903</v>
          </cell>
          <cell r="H259">
            <v>44903</v>
          </cell>
          <cell r="I259" t="str">
            <v>231</v>
          </cell>
          <cell r="J259" t="str">
            <v>Ocean</v>
          </cell>
          <cell r="K259" t="str">
            <v>UNITED STATES</v>
          </cell>
          <cell r="L259" t="str">
            <v>CLOSED</v>
          </cell>
          <cell r="M259" t="str">
            <v>20</v>
          </cell>
          <cell r="N259" t="str">
            <v>00010</v>
          </cell>
          <cell r="O259">
            <v>8000</v>
          </cell>
          <cell r="P259">
            <v>24000</v>
          </cell>
          <cell r="Q259">
            <v>5.91</v>
          </cell>
        </row>
        <row r="260">
          <cell r="B260" t="str">
            <v>4100550531-20</v>
          </cell>
          <cell r="C260" t="str">
            <v>4600015242</v>
          </cell>
          <cell r="D260" t="str">
            <v>86647-0010</v>
          </cell>
          <cell r="E260" t="str">
            <v>LSS</v>
          </cell>
          <cell r="F260">
            <v>44903</v>
          </cell>
          <cell r="G260">
            <v>44903</v>
          </cell>
          <cell r="H260">
            <v>44903</v>
          </cell>
          <cell r="I260" t="str">
            <v>231</v>
          </cell>
          <cell r="J260" t="str">
            <v>Ocean</v>
          </cell>
          <cell r="K260" t="str">
            <v>UNITED STATES</v>
          </cell>
          <cell r="L260" t="str">
            <v>CLOSED</v>
          </cell>
          <cell r="M260" t="str">
            <v>20</v>
          </cell>
          <cell r="N260" t="str">
            <v>00020</v>
          </cell>
          <cell r="O260">
            <v>8000</v>
          </cell>
          <cell r="P260">
            <v>24000</v>
          </cell>
          <cell r="Q260">
            <v>5.91</v>
          </cell>
        </row>
        <row r="261">
          <cell r="B261" t="str">
            <v>4100550531-30</v>
          </cell>
          <cell r="C261" t="str">
            <v>4600015242</v>
          </cell>
          <cell r="D261" t="str">
            <v>86647-0010</v>
          </cell>
          <cell r="E261" t="str">
            <v>LSS</v>
          </cell>
          <cell r="F261">
            <v>44903</v>
          </cell>
          <cell r="G261">
            <v>44903</v>
          </cell>
          <cell r="H261">
            <v>44903</v>
          </cell>
          <cell r="I261" t="str">
            <v>231</v>
          </cell>
          <cell r="J261" t="str">
            <v>Ocean</v>
          </cell>
          <cell r="K261" t="str">
            <v>UNITED STATES</v>
          </cell>
          <cell r="L261" t="str">
            <v>CLOSED</v>
          </cell>
          <cell r="M261" t="str">
            <v>20</v>
          </cell>
          <cell r="N261" t="str">
            <v>00030</v>
          </cell>
          <cell r="O261">
            <v>8000</v>
          </cell>
          <cell r="P261">
            <v>24000</v>
          </cell>
          <cell r="Q261">
            <v>5.91</v>
          </cell>
        </row>
        <row r="262">
          <cell r="B262" t="str">
            <v>4100550530-10</v>
          </cell>
          <cell r="C262" t="str">
            <v>4600015242</v>
          </cell>
          <cell r="D262" t="str">
            <v>59257-0027</v>
          </cell>
          <cell r="E262" t="str">
            <v>LSS-GIRLS</v>
          </cell>
          <cell r="F262">
            <v>44826</v>
          </cell>
          <cell r="G262">
            <v>44826</v>
          </cell>
          <cell r="H262">
            <v>44819</v>
          </cell>
          <cell r="I262" t="str">
            <v>231</v>
          </cell>
          <cell r="J262" t="str">
            <v>Ocean</v>
          </cell>
          <cell r="K262" t="str">
            <v>UNITED STATES</v>
          </cell>
          <cell r="L262" t="str">
            <v>CLOSED</v>
          </cell>
          <cell r="M262" t="str">
            <v>28</v>
          </cell>
          <cell r="N262" t="str">
            <v>00010</v>
          </cell>
          <cell r="O262">
            <v>7896</v>
          </cell>
          <cell r="P262">
            <v>15792</v>
          </cell>
          <cell r="Q262">
            <v>5.5600000000000005</v>
          </cell>
        </row>
        <row r="263">
          <cell r="B263" t="str">
            <v>4100550530-20</v>
          </cell>
          <cell r="C263" t="str">
            <v>4600015242</v>
          </cell>
          <cell r="D263" t="str">
            <v>59257-0027</v>
          </cell>
          <cell r="E263" t="str">
            <v>LSS-GIRLS</v>
          </cell>
          <cell r="F263">
            <v>44826</v>
          </cell>
          <cell r="G263">
            <v>44826</v>
          </cell>
          <cell r="H263">
            <v>44819</v>
          </cell>
          <cell r="I263" t="str">
            <v>231</v>
          </cell>
          <cell r="J263" t="str">
            <v>Ocean</v>
          </cell>
          <cell r="K263" t="str">
            <v>UNITED STATES</v>
          </cell>
          <cell r="L263" t="str">
            <v>CLOSED</v>
          </cell>
          <cell r="M263" t="str">
            <v>28</v>
          </cell>
          <cell r="N263" t="str">
            <v>00020</v>
          </cell>
          <cell r="O263">
            <v>7896</v>
          </cell>
          <cell r="P263">
            <v>15792</v>
          </cell>
          <cell r="Q263">
            <v>5.5600000000000005</v>
          </cell>
        </row>
        <row r="264">
          <cell r="B264" t="str">
            <v>4100550566-10</v>
          </cell>
          <cell r="C264" t="str">
            <v>4600015240</v>
          </cell>
          <cell r="D264" t="str">
            <v>17987-0012</v>
          </cell>
          <cell r="E264" t="str">
            <v>LSS-Boys</v>
          </cell>
          <cell r="F264">
            <v>44882</v>
          </cell>
          <cell r="G264">
            <v>44882</v>
          </cell>
          <cell r="H264">
            <v>44875</v>
          </cell>
          <cell r="I264" t="str">
            <v>231</v>
          </cell>
          <cell r="J264" t="str">
            <v>Ocean</v>
          </cell>
          <cell r="K264" t="str">
            <v>UNITED STATES</v>
          </cell>
          <cell r="L264" t="str">
            <v>CLOSED</v>
          </cell>
          <cell r="M264" t="str">
            <v>13</v>
          </cell>
          <cell r="N264" t="str">
            <v>00010</v>
          </cell>
          <cell r="O264">
            <v>637</v>
          </cell>
          <cell r="P264">
            <v>637</v>
          </cell>
          <cell r="Q264">
            <v>5.57</v>
          </cell>
        </row>
        <row r="265">
          <cell r="B265" t="str">
            <v>4100550569-10</v>
          </cell>
          <cell r="C265" t="str">
            <v>4600015241</v>
          </cell>
          <cell r="D265" t="str">
            <v>24692-0000</v>
          </cell>
          <cell r="E265" t="str">
            <v>LSS</v>
          </cell>
          <cell r="F265">
            <v>44833</v>
          </cell>
          <cell r="G265">
            <v>44861</v>
          </cell>
          <cell r="H265">
            <v>44861</v>
          </cell>
          <cell r="I265" t="str">
            <v>231</v>
          </cell>
          <cell r="J265" t="str">
            <v>Ocean</v>
          </cell>
          <cell r="K265" t="str">
            <v>UNITED STATES</v>
          </cell>
          <cell r="L265" t="str">
            <v>CLOSED</v>
          </cell>
          <cell r="M265" t="str">
            <v>14</v>
          </cell>
          <cell r="N265" t="str">
            <v>00010</v>
          </cell>
          <cell r="O265">
            <v>1050</v>
          </cell>
          <cell r="P265">
            <v>1050</v>
          </cell>
          <cell r="Q265">
            <v>6.43</v>
          </cell>
        </row>
        <row r="266">
          <cell r="B266" t="str">
            <v>4100550572-10</v>
          </cell>
          <cell r="C266" t="str">
            <v>4600015245</v>
          </cell>
          <cell r="D266" t="str">
            <v>A4558-0003</v>
          </cell>
          <cell r="E266" t="str">
            <v>LSS</v>
          </cell>
          <cell r="F266">
            <v>44875</v>
          </cell>
          <cell r="G266">
            <v>44875</v>
          </cell>
          <cell r="H266">
            <v>44874</v>
          </cell>
          <cell r="I266" t="str">
            <v>231</v>
          </cell>
          <cell r="J266" t="str">
            <v>Ocean</v>
          </cell>
          <cell r="K266" t="str">
            <v>UNITED STATES</v>
          </cell>
          <cell r="L266" t="str">
            <v>CLOSED</v>
          </cell>
          <cell r="M266" t="str">
            <v>7</v>
          </cell>
          <cell r="N266" t="str">
            <v>00010</v>
          </cell>
          <cell r="O266">
            <v>1218</v>
          </cell>
          <cell r="P266">
            <v>1218</v>
          </cell>
          <cell r="Q266">
            <v>7.75</v>
          </cell>
        </row>
        <row r="267">
          <cell r="B267" t="str">
            <v>4100550568-10</v>
          </cell>
          <cell r="C267" t="str">
            <v>4600015241</v>
          </cell>
          <cell r="D267" t="str">
            <v>24692-0000</v>
          </cell>
          <cell r="E267" t="str">
            <v>LSS</v>
          </cell>
          <cell r="F267">
            <v>44833</v>
          </cell>
          <cell r="G267">
            <v>44861</v>
          </cell>
          <cell r="H267">
            <v>44861</v>
          </cell>
          <cell r="I267" t="str">
            <v>231</v>
          </cell>
          <cell r="J267" t="str">
            <v>Ocean</v>
          </cell>
          <cell r="K267" t="str">
            <v>UNITED STATES</v>
          </cell>
          <cell r="L267" t="str">
            <v>CLOSED</v>
          </cell>
          <cell r="M267" t="str">
            <v>7</v>
          </cell>
          <cell r="N267" t="str">
            <v>00010</v>
          </cell>
          <cell r="O267">
            <v>1379</v>
          </cell>
          <cell r="P267">
            <v>1379</v>
          </cell>
          <cell r="Q267">
            <v>6.43</v>
          </cell>
        </row>
        <row r="268">
          <cell r="B268" t="str">
            <v>4100550571-10</v>
          </cell>
          <cell r="C268" t="str">
            <v>4600015245</v>
          </cell>
          <cell r="D268" t="str">
            <v>A4202-0000</v>
          </cell>
          <cell r="E268" t="str">
            <v>LSS</v>
          </cell>
          <cell r="F268">
            <v>44882</v>
          </cell>
          <cell r="G268">
            <v>44882</v>
          </cell>
          <cell r="H268">
            <v>44882</v>
          </cell>
          <cell r="I268" t="str">
            <v>231</v>
          </cell>
          <cell r="J268" t="str">
            <v>Ocean</v>
          </cell>
          <cell r="K268" t="str">
            <v>UNITED STATES</v>
          </cell>
          <cell r="L268" t="str">
            <v>CLOSED</v>
          </cell>
          <cell r="M268" t="str">
            <v>23</v>
          </cell>
          <cell r="N268" t="str">
            <v>00010</v>
          </cell>
          <cell r="O268">
            <v>3956</v>
          </cell>
          <cell r="P268">
            <v>3956</v>
          </cell>
          <cell r="Q268">
            <v>8.25</v>
          </cell>
        </row>
        <row r="269">
          <cell r="B269" t="str">
            <v>4100550567-10</v>
          </cell>
          <cell r="C269" t="str">
            <v>4600015240</v>
          </cell>
          <cell r="D269" t="str">
            <v>17987-0013</v>
          </cell>
          <cell r="E269" t="str">
            <v>LSS-Boys</v>
          </cell>
          <cell r="F269">
            <v>44882</v>
          </cell>
          <cell r="G269">
            <v>44882</v>
          </cell>
          <cell r="H269">
            <v>44875</v>
          </cell>
          <cell r="I269" t="str">
            <v>231</v>
          </cell>
          <cell r="J269" t="str">
            <v>Ocean</v>
          </cell>
          <cell r="K269" t="str">
            <v>UNITED STATES</v>
          </cell>
          <cell r="L269" t="str">
            <v>CLOSED</v>
          </cell>
          <cell r="M269" t="str">
            <v>13</v>
          </cell>
          <cell r="N269" t="str">
            <v>00010</v>
          </cell>
          <cell r="O269">
            <v>637</v>
          </cell>
          <cell r="P269">
            <v>637</v>
          </cell>
          <cell r="Q269">
            <v>5.48</v>
          </cell>
        </row>
        <row r="270">
          <cell r="B270" t="str">
            <v>4100550570-10</v>
          </cell>
          <cell r="C270" t="str">
            <v>4600015243</v>
          </cell>
          <cell r="D270" t="str">
            <v>A1542-0005</v>
          </cell>
          <cell r="E270" t="str">
            <v>LSS</v>
          </cell>
          <cell r="F270">
            <v>44882</v>
          </cell>
          <cell r="G270">
            <v>44882</v>
          </cell>
          <cell r="H270">
            <v>44882</v>
          </cell>
          <cell r="I270" t="str">
            <v>231</v>
          </cell>
          <cell r="J270" t="str">
            <v>Ocean</v>
          </cell>
          <cell r="K270" t="str">
            <v>UNITED STATES</v>
          </cell>
          <cell r="L270" t="str">
            <v>CLOSED</v>
          </cell>
          <cell r="M270" t="str">
            <v>22</v>
          </cell>
          <cell r="N270" t="str">
            <v>00010</v>
          </cell>
          <cell r="O270">
            <v>1100</v>
          </cell>
          <cell r="P270">
            <v>1100</v>
          </cell>
          <cell r="Q270">
            <v>6.09</v>
          </cell>
        </row>
        <row r="271">
          <cell r="B271" t="str">
            <v>4100550573-10</v>
          </cell>
          <cell r="C271" t="str">
            <v>-</v>
          </cell>
          <cell r="D271" t="str">
            <v>A1527-0011</v>
          </cell>
          <cell r="E271" t="str">
            <v>LSS</v>
          </cell>
          <cell r="F271">
            <v>44995</v>
          </cell>
          <cell r="G271">
            <v>44995</v>
          </cell>
          <cell r="H271">
            <v>45022</v>
          </cell>
          <cell r="I271" t="str">
            <v>231</v>
          </cell>
          <cell r="J271" t="str">
            <v>Ocean</v>
          </cell>
          <cell r="K271" t="str">
            <v>UNITED STATES</v>
          </cell>
          <cell r="L271" t="str">
            <v>CLOSED</v>
          </cell>
          <cell r="N271" t="str">
            <v>00010</v>
          </cell>
          <cell r="O271">
            <v>2588</v>
          </cell>
          <cell r="P271">
            <v>2588</v>
          </cell>
          <cell r="Q271">
            <v>5.92</v>
          </cell>
        </row>
        <row r="272">
          <cell r="B272" t="str">
            <v>4100550577-10</v>
          </cell>
          <cell r="C272" t="str">
            <v>-</v>
          </cell>
          <cell r="D272" t="str">
            <v>A1528-0013</v>
          </cell>
          <cell r="E272" t="str">
            <v>LSS</v>
          </cell>
          <cell r="F272">
            <v>44981</v>
          </cell>
          <cell r="G272">
            <v>44981</v>
          </cell>
          <cell r="H272">
            <v>45022</v>
          </cell>
          <cell r="I272" t="str">
            <v>231</v>
          </cell>
          <cell r="J272" t="str">
            <v>Ocean</v>
          </cell>
          <cell r="K272" t="str">
            <v>UNITED STATES</v>
          </cell>
          <cell r="L272" t="str">
            <v>CLOSED</v>
          </cell>
          <cell r="N272" t="str">
            <v>00010</v>
          </cell>
          <cell r="O272">
            <v>2254</v>
          </cell>
          <cell r="P272">
            <v>2618</v>
          </cell>
          <cell r="Q272">
            <v>5.85</v>
          </cell>
        </row>
        <row r="273">
          <cell r="B273" t="str">
            <v>4100550577-20</v>
          </cell>
          <cell r="C273" t="str">
            <v>-</v>
          </cell>
          <cell r="D273" t="str">
            <v>A1528-0013</v>
          </cell>
          <cell r="E273" t="str">
            <v>LSS</v>
          </cell>
          <cell r="F273">
            <v>44981</v>
          </cell>
          <cell r="G273">
            <v>44981</v>
          </cell>
          <cell r="H273">
            <v>45022</v>
          </cell>
          <cell r="I273" t="str">
            <v>231</v>
          </cell>
          <cell r="J273" t="str">
            <v>Ocean</v>
          </cell>
          <cell r="K273" t="str">
            <v>UNITED STATES</v>
          </cell>
          <cell r="L273" t="str">
            <v>CLOSED</v>
          </cell>
          <cell r="N273" t="str">
            <v>00020</v>
          </cell>
          <cell r="O273">
            <v>364</v>
          </cell>
          <cell r="P273">
            <v>2618</v>
          </cell>
          <cell r="Q273">
            <v>5.85</v>
          </cell>
        </row>
        <row r="274">
          <cell r="B274" t="str">
            <v>4100550580-10</v>
          </cell>
          <cell r="C274" t="str">
            <v>4600015244</v>
          </cell>
          <cell r="D274" t="str">
            <v>36738-0100</v>
          </cell>
          <cell r="E274" t="str">
            <v>LSS</v>
          </cell>
          <cell r="F274">
            <v>44875</v>
          </cell>
          <cell r="G274">
            <v>44875</v>
          </cell>
          <cell r="H274">
            <v>44874</v>
          </cell>
          <cell r="I274" t="str">
            <v>231</v>
          </cell>
          <cell r="J274" t="str">
            <v>Ocean</v>
          </cell>
          <cell r="K274" t="str">
            <v>UNITED STATES</v>
          </cell>
          <cell r="L274" t="str">
            <v>CLOSED</v>
          </cell>
          <cell r="N274" t="str">
            <v>00010</v>
          </cell>
          <cell r="O274">
            <v>9840</v>
          </cell>
          <cell r="P274">
            <v>25742</v>
          </cell>
          <cell r="Q274">
            <v>8.19</v>
          </cell>
        </row>
        <row r="275">
          <cell r="B275" t="str">
            <v>4100550580-20</v>
          </cell>
          <cell r="C275" t="str">
            <v>4600015244</v>
          </cell>
          <cell r="D275" t="str">
            <v>36738-0100</v>
          </cell>
          <cell r="E275" t="str">
            <v>LSS</v>
          </cell>
          <cell r="F275">
            <v>44875</v>
          </cell>
          <cell r="G275">
            <v>44875</v>
          </cell>
          <cell r="H275">
            <v>44874</v>
          </cell>
          <cell r="I275" t="str">
            <v>231</v>
          </cell>
          <cell r="J275" t="str">
            <v>Ocean</v>
          </cell>
          <cell r="K275" t="str">
            <v>UNITED STATES</v>
          </cell>
          <cell r="L275" t="str">
            <v>CLOSED</v>
          </cell>
          <cell r="N275" t="str">
            <v>00020</v>
          </cell>
          <cell r="O275">
            <v>6030</v>
          </cell>
          <cell r="P275">
            <v>25742</v>
          </cell>
          <cell r="Q275">
            <v>8.19</v>
          </cell>
        </row>
        <row r="276">
          <cell r="B276" t="str">
            <v>4100550580-30</v>
          </cell>
          <cell r="C276" t="str">
            <v>4600015244</v>
          </cell>
          <cell r="D276" t="str">
            <v>36738-0100</v>
          </cell>
          <cell r="E276" t="str">
            <v>LSS</v>
          </cell>
          <cell r="F276">
            <v>44875</v>
          </cell>
          <cell r="G276">
            <v>44875</v>
          </cell>
          <cell r="H276">
            <v>44874</v>
          </cell>
          <cell r="I276" t="str">
            <v>231</v>
          </cell>
          <cell r="J276" t="str">
            <v>Ocean</v>
          </cell>
          <cell r="K276" t="str">
            <v>UNITED STATES</v>
          </cell>
          <cell r="L276" t="str">
            <v>CLOSED</v>
          </cell>
          <cell r="N276" t="str">
            <v>00030</v>
          </cell>
          <cell r="O276">
            <v>9872</v>
          </cell>
          <cell r="P276">
            <v>25742</v>
          </cell>
          <cell r="Q276">
            <v>8.19</v>
          </cell>
        </row>
        <row r="277">
          <cell r="B277" t="str">
            <v>4100550578-10</v>
          </cell>
          <cell r="C277" t="str">
            <v>4600015242</v>
          </cell>
          <cell r="D277" t="str">
            <v>A4547-0000</v>
          </cell>
          <cell r="E277" t="str">
            <v>LSS</v>
          </cell>
          <cell r="F277">
            <v>44854</v>
          </cell>
          <cell r="G277">
            <v>44854</v>
          </cell>
          <cell r="H277">
            <v>44854</v>
          </cell>
          <cell r="I277" t="str">
            <v>231</v>
          </cell>
          <cell r="J277" t="str">
            <v>Ocean</v>
          </cell>
          <cell r="K277" t="str">
            <v>UNITED STATES</v>
          </cell>
          <cell r="L277" t="str">
            <v>CLOSED</v>
          </cell>
          <cell r="N277" t="str">
            <v>00010</v>
          </cell>
          <cell r="O277">
            <v>5248</v>
          </cell>
          <cell r="P277">
            <v>5895</v>
          </cell>
          <cell r="Q277">
            <v>6.58</v>
          </cell>
        </row>
        <row r="278">
          <cell r="B278" t="str">
            <v>4100550578-20</v>
          </cell>
          <cell r="C278" t="str">
            <v>4600015242</v>
          </cell>
          <cell r="D278" t="str">
            <v>A4547-0000</v>
          </cell>
          <cell r="E278" t="str">
            <v>LSS</v>
          </cell>
          <cell r="F278">
            <v>44854</v>
          </cell>
          <cell r="G278">
            <v>44854</v>
          </cell>
          <cell r="H278">
            <v>44854</v>
          </cell>
          <cell r="I278" t="str">
            <v>231</v>
          </cell>
          <cell r="J278" t="str">
            <v>Ocean</v>
          </cell>
          <cell r="K278" t="str">
            <v>UNITED STATES</v>
          </cell>
          <cell r="L278" t="str">
            <v>CLOSED</v>
          </cell>
          <cell r="N278" t="str">
            <v>00020</v>
          </cell>
          <cell r="O278">
            <v>647</v>
          </cell>
          <cell r="P278">
            <v>5895</v>
          </cell>
          <cell r="Q278">
            <v>6.58</v>
          </cell>
        </row>
        <row r="279">
          <cell r="B279" t="str">
            <v>4100550575-10</v>
          </cell>
          <cell r="C279" t="str">
            <v>4600015247</v>
          </cell>
          <cell r="D279" t="str">
            <v>A1528-0012</v>
          </cell>
          <cell r="E279" t="str">
            <v>LSS</v>
          </cell>
          <cell r="F279">
            <v>44861</v>
          </cell>
          <cell r="G279">
            <v>44861</v>
          </cell>
          <cell r="H279">
            <v>44861</v>
          </cell>
          <cell r="I279" t="str">
            <v>231</v>
          </cell>
          <cell r="J279" t="str">
            <v>Ocean</v>
          </cell>
          <cell r="K279" t="str">
            <v>UNITED STATES</v>
          </cell>
          <cell r="L279" t="str">
            <v>CLOSED</v>
          </cell>
          <cell r="N279" t="str">
            <v>00010</v>
          </cell>
          <cell r="O279">
            <v>112</v>
          </cell>
          <cell r="P279">
            <v>150</v>
          </cell>
          <cell r="Q279">
            <v>5.72</v>
          </cell>
        </row>
        <row r="280">
          <cell r="B280" t="str">
            <v>4100550575-20</v>
          </cell>
          <cell r="C280" t="str">
            <v>4600015247</v>
          </cell>
          <cell r="D280" t="str">
            <v>A1528-0012</v>
          </cell>
          <cell r="E280" t="str">
            <v>LSS</v>
          </cell>
          <cell r="F280">
            <v>44861</v>
          </cell>
          <cell r="G280">
            <v>44861</v>
          </cell>
          <cell r="H280">
            <v>44861</v>
          </cell>
          <cell r="I280" t="str">
            <v>231</v>
          </cell>
          <cell r="J280" t="str">
            <v>Ocean</v>
          </cell>
          <cell r="K280" t="str">
            <v>UNITED STATES</v>
          </cell>
          <cell r="L280" t="str">
            <v>CLOSED</v>
          </cell>
          <cell r="N280" t="str">
            <v>00020</v>
          </cell>
          <cell r="O280">
            <v>38</v>
          </cell>
          <cell r="P280">
            <v>150</v>
          </cell>
          <cell r="Q280">
            <v>5.72</v>
          </cell>
        </row>
        <row r="281">
          <cell r="B281" t="str">
            <v>4100550574-10</v>
          </cell>
          <cell r="C281" t="str">
            <v>-</v>
          </cell>
          <cell r="D281" t="str">
            <v>A1527-0012</v>
          </cell>
          <cell r="E281" t="str">
            <v>LSS</v>
          </cell>
          <cell r="F281">
            <v>44987</v>
          </cell>
          <cell r="G281">
            <v>44987</v>
          </cell>
          <cell r="H281">
            <v>45022</v>
          </cell>
          <cell r="I281" t="str">
            <v>231</v>
          </cell>
          <cell r="J281" t="str">
            <v>Ocean</v>
          </cell>
          <cell r="K281" t="str">
            <v>UNITED STATES</v>
          </cell>
          <cell r="L281" t="str">
            <v>CLOSED</v>
          </cell>
          <cell r="N281" t="str">
            <v>00010</v>
          </cell>
          <cell r="O281">
            <v>2559</v>
          </cell>
          <cell r="P281">
            <v>2559</v>
          </cell>
          <cell r="Q281">
            <v>5.9</v>
          </cell>
        </row>
        <row r="282">
          <cell r="B282" t="str">
            <v>4100550576-10</v>
          </cell>
          <cell r="C282" t="str">
            <v>-</v>
          </cell>
          <cell r="D282" t="str">
            <v>A1528-0012</v>
          </cell>
          <cell r="E282" t="str">
            <v>LSS</v>
          </cell>
          <cell r="F282">
            <v>44980</v>
          </cell>
          <cell r="G282">
            <v>44980</v>
          </cell>
          <cell r="H282">
            <v>45022</v>
          </cell>
          <cell r="I282" t="str">
            <v>231</v>
          </cell>
          <cell r="J282" t="str">
            <v>Ocean</v>
          </cell>
          <cell r="K282" t="str">
            <v>UNITED STATES</v>
          </cell>
          <cell r="L282" t="str">
            <v>CLOSED</v>
          </cell>
          <cell r="N282" t="str">
            <v>00010</v>
          </cell>
          <cell r="O282">
            <v>2733</v>
          </cell>
          <cell r="P282">
            <v>3660</v>
          </cell>
          <cell r="Q282">
            <v>5.72</v>
          </cell>
        </row>
        <row r="283">
          <cell r="B283" t="str">
            <v>4100550576-20</v>
          </cell>
          <cell r="C283" t="str">
            <v>-</v>
          </cell>
          <cell r="D283" t="str">
            <v>A1528-0012</v>
          </cell>
          <cell r="E283" t="str">
            <v>LSS</v>
          </cell>
          <cell r="F283">
            <v>44980</v>
          </cell>
          <cell r="G283">
            <v>44980</v>
          </cell>
          <cell r="H283">
            <v>45022</v>
          </cell>
          <cell r="I283" t="str">
            <v>231</v>
          </cell>
          <cell r="J283" t="str">
            <v>Ocean</v>
          </cell>
          <cell r="K283" t="str">
            <v>UNITED STATES</v>
          </cell>
          <cell r="L283" t="str">
            <v>CLOSED</v>
          </cell>
          <cell r="N283" t="str">
            <v>00020</v>
          </cell>
          <cell r="O283">
            <v>927</v>
          </cell>
          <cell r="P283">
            <v>3660</v>
          </cell>
          <cell r="Q283">
            <v>5.72</v>
          </cell>
        </row>
        <row r="284">
          <cell r="B284" t="str">
            <v>4100550579-10</v>
          </cell>
          <cell r="C284" t="str">
            <v>4600015245</v>
          </cell>
          <cell r="D284" t="str">
            <v>A4552-0000</v>
          </cell>
          <cell r="E284" t="str">
            <v>LSS</v>
          </cell>
          <cell r="F284">
            <v>44854</v>
          </cell>
          <cell r="G284">
            <v>44854</v>
          </cell>
          <cell r="H284">
            <v>44854</v>
          </cell>
          <cell r="I284" t="str">
            <v>231</v>
          </cell>
          <cell r="J284" t="str">
            <v>Ocean</v>
          </cell>
          <cell r="K284" t="str">
            <v>UNITED STATES</v>
          </cell>
          <cell r="L284" t="str">
            <v>CLOSED</v>
          </cell>
          <cell r="N284" t="str">
            <v>00010</v>
          </cell>
          <cell r="O284">
            <v>6634</v>
          </cell>
          <cell r="P284">
            <v>7887</v>
          </cell>
          <cell r="Q284">
            <v>9</v>
          </cell>
        </row>
        <row r="285">
          <cell r="B285" t="str">
            <v>4100550579-20</v>
          </cell>
          <cell r="C285" t="str">
            <v>4600015245</v>
          </cell>
          <cell r="D285" t="str">
            <v>A4552-0000</v>
          </cell>
          <cell r="E285" t="str">
            <v>LSS</v>
          </cell>
          <cell r="F285">
            <v>44854</v>
          </cell>
          <cell r="G285">
            <v>44854</v>
          </cell>
          <cell r="H285">
            <v>44854</v>
          </cell>
          <cell r="I285" t="str">
            <v>231</v>
          </cell>
          <cell r="J285" t="str">
            <v>Ocean</v>
          </cell>
          <cell r="K285" t="str">
            <v>UNITED STATES</v>
          </cell>
          <cell r="L285" t="str">
            <v>CLOSED</v>
          </cell>
          <cell r="N285" t="str">
            <v>00020</v>
          </cell>
          <cell r="O285">
            <v>1253</v>
          </cell>
          <cell r="P285">
            <v>7887</v>
          </cell>
          <cell r="Q285">
            <v>9</v>
          </cell>
        </row>
        <row r="286">
          <cell r="B286" t="str">
            <v>4100550648-10</v>
          </cell>
          <cell r="C286" t="str">
            <v>4600015242</v>
          </cell>
          <cell r="D286" t="str">
            <v>86647-0010</v>
          </cell>
          <cell r="E286" t="str">
            <v>LSS</v>
          </cell>
          <cell r="F286">
            <v>44826</v>
          </cell>
          <cell r="G286">
            <v>44903</v>
          </cell>
          <cell r="H286">
            <v>44896</v>
          </cell>
          <cell r="I286" t="str">
            <v>231</v>
          </cell>
          <cell r="J286" t="str">
            <v>Ocean</v>
          </cell>
          <cell r="K286" t="str">
            <v>UNITED STATES</v>
          </cell>
          <cell r="L286" t="str">
            <v>CLOSED</v>
          </cell>
          <cell r="M286" t="str">
            <v>10</v>
          </cell>
          <cell r="N286" t="str">
            <v>00010</v>
          </cell>
          <cell r="O286">
            <v>2010</v>
          </cell>
          <cell r="P286">
            <v>2010</v>
          </cell>
          <cell r="Q286">
            <v>6.05</v>
          </cell>
        </row>
        <row r="287">
          <cell r="B287" t="str">
            <v>4100550650-10</v>
          </cell>
          <cell r="C287" t="str">
            <v>-</v>
          </cell>
          <cell r="D287" t="str">
            <v>38264-0025</v>
          </cell>
          <cell r="E287" t="str">
            <v>LSS</v>
          </cell>
          <cell r="F287">
            <v>44980</v>
          </cell>
          <cell r="G287">
            <v>44980</v>
          </cell>
          <cell r="H287">
            <v>45022</v>
          </cell>
          <cell r="I287" t="str">
            <v>231</v>
          </cell>
          <cell r="J287" t="str">
            <v>Ocean</v>
          </cell>
          <cell r="K287" t="str">
            <v>UNITED STATES</v>
          </cell>
          <cell r="L287" t="str">
            <v>CLOSED</v>
          </cell>
          <cell r="N287" t="str">
            <v>00010</v>
          </cell>
          <cell r="O287">
            <v>2217</v>
          </cell>
          <cell r="P287">
            <v>2640</v>
          </cell>
          <cell r="Q287">
            <v>6.07</v>
          </cell>
        </row>
        <row r="288">
          <cell r="B288" t="str">
            <v>4100550650-20</v>
          </cell>
          <cell r="C288" t="str">
            <v>-</v>
          </cell>
          <cell r="D288" t="str">
            <v>38264-0025</v>
          </cell>
          <cell r="E288" t="str">
            <v>LSS</v>
          </cell>
          <cell r="F288">
            <v>44980</v>
          </cell>
          <cell r="G288">
            <v>44980</v>
          </cell>
          <cell r="H288">
            <v>45022</v>
          </cell>
          <cell r="I288" t="str">
            <v>231</v>
          </cell>
          <cell r="J288" t="str">
            <v>Ocean</v>
          </cell>
          <cell r="K288" t="str">
            <v>UNITED STATES</v>
          </cell>
          <cell r="L288" t="str">
            <v>CLOSED</v>
          </cell>
          <cell r="N288" t="str">
            <v>00020</v>
          </cell>
          <cell r="O288">
            <v>423</v>
          </cell>
          <cell r="P288">
            <v>2640</v>
          </cell>
          <cell r="Q288">
            <v>6.07</v>
          </cell>
        </row>
        <row r="289">
          <cell r="B289" t="str">
            <v>4100550649-10</v>
          </cell>
          <cell r="C289" t="str">
            <v>-</v>
          </cell>
          <cell r="D289" t="str">
            <v>38264-0024</v>
          </cell>
          <cell r="E289" t="str">
            <v>LSS</v>
          </cell>
          <cell r="F289">
            <v>44981</v>
          </cell>
          <cell r="G289">
            <v>44981</v>
          </cell>
          <cell r="H289">
            <v>45022</v>
          </cell>
          <cell r="I289" t="str">
            <v>231</v>
          </cell>
          <cell r="J289" t="str">
            <v>Ocean</v>
          </cell>
          <cell r="K289" t="str">
            <v>UNITED STATES</v>
          </cell>
          <cell r="L289" t="str">
            <v>CLOSED</v>
          </cell>
          <cell r="N289" t="str">
            <v>00010</v>
          </cell>
          <cell r="O289">
            <v>2775</v>
          </cell>
          <cell r="P289">
            <v>3371</v>
          </cell>
          <cell r="Q289">
            <v>6.01</v>
          </cell>
        </row>
        <row r="290">
          <cell r="B290" t="str">
            <v>4100550649-20</v>
          </cell>
          <cell r="C290" t="str">
            <v>-</v>
          </cell>
          <cell r="D290" t="str">
            <v>38264-0024</v>
          </cell>
          <cell r="E290" t="str">
            <v>LSS</v>
          </cell>
          <cell r="F290">
            <v>44981</v>
          </cell>
          <cell r="G290">
            <v>44981</v>
          </cell>
          <cell r="H290">
            <v>45022</v>
          </cell>
          <cell r="I290" t="str">
            <v>231</v>
          </cell>
          <cell r="J290" t="str">
            <v>Ocean</v>
          </cell>
          <cell r="K290" t="str">
            <v>UNITED STATES</v>
          </cell>
          <cell r="L290" t="str">
            <v>CLOSED</v>
          </cell>
          <cell r="N290" t="str">
            <v>00020</v>
          </cell>
          <cell r="O290">
            <v>596</v>
          </cell>
          <cell r="P290">
            <v>3371</v>
          </cell>
          <cell r="Q290">
            <v>6.01</v>
          </cell>
        </row>
        <row r="291">
          <cell r="B291" t="str">
            <v>1000439485-10</v>
          </cell>
          <cell r="C291" t="str">
            <v>4600009361</v>
          </cell>
          <cell r="D291" t="str">
            <v>A0985-0000</v>
          </cell>
          <cell r="E291" t="str">
            <v>LEVIS</v>
          </cell>
          <cell r="F291">
            <v>44805</v>
          </cell>
          <cell r="G291">
            <v>44805</v>
          </cell>
          <cell r="H291">
            <v>44805</v>
          </cell>
          <cell r="I291" t="str">
            <v>231</v>
          </cell>
          <cell r="J291" t="str">
            <v>Ocean</v>
          </cell>
          <cell r="K291" t="str">
            <v>GERMANY</v>
          </cell>
          <cell r="L291" t="str">
            <v>CLOSED</v>
          </cell>
          <cell r="N291" t="str">
            <v>00010</v>
          </cell>
          <cell r="O291">
            <v>3421</v>
          </cell>
          <cell r="P291">
            <v>3421</v>
          </cell>
          <cell r="Q291">
            <v>9.25</v>
          </cell>
        </row>
        <row r="292">
          <cell r="B292" t="str">
            <v>1000439486-10</v>
          </cell>
          <cell r="C292" t="str">
            <v>4600009361</v>
          </cell>
          <cell r="D292" t="str">
            <v>A0985-0000</v>
          </cell>
          <cell r="E292" t="str">
            <v>LEVIS</v>
          </cell>
          <cell r="F292">
            <v>44805</v>
          </cell>
          <cell r="G292">
            <v>44805</v>
          </cell>
          <cell r="H292">
            <v>44798</v>
          </cell>
          <cell r="I292" t="str">
            <v>231</v>
          </cell>
          <cell r="J292" t="str">
            <v>Air</v>
          </cell>
          <cell r="K292" t="str">
            <v>GERMANY</v>
          </cell>
          <cell r="L292" t="str">
            <v>CLOSED</v>
          </cell>
          <cell r="N292" t="str">
            <v>00010</v>
          </cell>
          <cell r="O292">
            <v>1138</v>
          </cell>
          <cell r="P292">
            <v>1138</v>
          </cell>
          <cell r="Q292">
            <v>9.25</v>
          </cell>
        </row>
        <row r="293">
          <cell r="B293" t="str">
            <v>1000439479-10</v>
          </cell>
          <cell r="C293" t="str">
            <v>4600009361</v>
          </cell>
          <cell r="D293" t="str">
            <v>A0985-0001</v>
          </cell>
          <cell r="E293" t="str">
            <v>LEVIS</v>
          </cell>
          <cell r="F293">
            <v>44805</v>
          </cell>
          <cell r="G293">
            <v>44805</v>
          </cell>
          <cell r="H293">
            <v>44805</v>
          </cell>
          <cell r="I293" t="str">
            <v>231</v>
          </cell>
          <cell r="J293" t="str">
            <v>Air</v>
          </cell>
          <cell r="K293" t="str">
            <v>GERMANY</v>
          </cell>
          <cell r="L293" t="str">
            <v>CLOSED</v>
          </cell>
          <cell r="N293" t="str">
            <v>00010</v>
          </cell>
          <cell r="O293">
            <v>780</v>
          </cell>
          <cell r="P293">
            <v>780</v>
          </cell>
          <cell r="Q293">
            <v>9.32</v>
          </cell>
        </row>
        <row r="294">
          <cell r="B294" t="str">
            <v>1000439478-10</v>
          </cell>
          <cell r="C294" t="str">
            <v>4600009361</v>
          </cell>
          <cell r="D294" t="str">
            <v>A0985-0001</v>
          </cell>
          <cell r="E294" t="str">
            <v>LEVIS</v>
          </cell>
          <cell r="F294">
            <v>44805</v>
          </cell>
          <cell r="G294">
            <v>44805</v>
          </cell>
          <cell r="H294">
            <v>44805</v>
          </cell>
          <cell r="I294" t="str">
            <v>231</v>
          </cell>
          <cell r="J294" t="str">
            <v>Ocean</v>
          </cell>
          <cell r="K294" t="str">
            <v>GERMANY</v>
          </cell>
          <cell r="L294" t="str">
            <v>CLOSED</v>
          </cell>
          <cell r="N294" t="str">
            <v>00010</v>
          </cell>
          <cell r="O294">
            <v>720</v>
          </cell>
          <cell r="P294">
            <v>720</v>
          </cell>
          <cell r="Q294">
            <v>9.32</v>
          </cell>
        </row>
        <row r="295">
          <cell r="B295" t="str">
            <v>1000440086-10</v>
          </cell>
          <cell r="C295" t="str">
            <v>4600009361</v>
          </cell>
          <cell r="D295" t="str">
            <v>19626-0001</v>
          </cell>
          <cell r="E295" t="str">
            <v>LEVIS</v>
          </cell>
          <cell r="F295">
            <v>44791</v>
          </cell>
          <cell r="G295">
            <v>44791</v>
          </cell>
          <cell r="H295">
            <v>44791</v>
          </cell>
          <cell r="I295" t="str">
            <v>231</v>
          </cell>
          <cell r="J295" t="str">
            <v>Ocean</v>
          </cell>
          <cell r="K295" t="str">
            <v>GERMANY</v>
          </cell>
          <cell r="L295" t="str">
            <v>CLOSED</v>
          </cell>
          <cell r="N295" t="str">
            <v>00010</v>
          </cell>
          <cell r="O295">
            <v>251</v>
          </cell>
          <cell r="P295">
            <v>251</v>
          </cell>
          <cell r="Q295">
            <v>8.06</v>
          </cell>
        </row>
        <row r="296">
          <cell r="B296" t="str">
            <v>2100017892-10</v>
          </cell>
          <cell r="C296" t="str">
            <v>4600000930</v>
          </cell>
          <cell r="D296" t="str">
            <v>38264-0024</v>
          </cell>
          <cell r="E296" t="str">
            <v>LSS</v>
          </cell>
          <cell r="F296">
            <v>44932</v>
          </cell>
          <cell r="G296">
            <v>44876</v>
          </cell>
          <cell r="H296">
            <v>44875</v>
          </cell>
          <cell r="I296" t="str">
            <v>231</v>
          </cell>
          <cell r="J296" t="str">
            <v>Ocean</v>
          </cell>
          <cell r="K296" t="str">
            <v>CANADA</v>
          </cell>
          <cell r="L296" t="str">
            <v>CLOSED</v>
          </cell>
          <cell r="M296" t="str">
            <v>1</v>
          </cell>
          <cell r="N296" t="str">
            <v>00010</v>
          </cell>
          <cell r="O296">
            <v>5824</v>
          </cell>
          <cell r="P296">
            <v>5824</v>
          </cell>
          <cell r="Q296">
            <v>7.72</v>
          </cell>
        </row>
        <row r="297">
          <cell r="B297" t="str">
            <v>2100017893-10</v>
          </cell>
          <cell r="C297" t="str">
            <v>4600000930</v>
          </cell>
          <cell r="D297" t="str">
            <v>38264-0025</v>
          </cell>
          <cell r="E297" t="str">
            <v>LSS</v>
          </cell>
          <cell r="F297">
            <v>44932</v>
          </cell>
          <cell r="G297">
            <v>44876</v>
          </cell>
          <cell r="H297">
            <v>44875</v>
          </cell>
          <cell r="I297" t="str">
            <v>231</v>
          </cell>
          <cell r="J297" t="str">
            <v>Ocean</v>
          </cell>
          <cell r="K297" t="str">
            <v>CANADA</v>
          </cell>
          <cell r="L297" t="str">
            <v>CLOSED</v>
          </cell>
          <cell r="M297" t="str">
            <v>1</v>
          </cell>
          <cell r="N297" t="str">
            <v>00010</v>
          </cell>
          <cell r="O297">
            <v>5824</v>
          </cell>
          <cell r="P297">
            <v>5824</v>
          </cell>
          <cell r="Q297">
            <v>7.78</v>
          </cell>
        </row>
        <row r="298">
          <cell r="B298" t="str">
            <v>2100017891-10</v>
          </cell>
          <cell r="C298" t="str">
            <v>4600000964</v>
          </cell>
          <cell r="D298" t="str">
            <v>A4198-0001</v>
          </cell>
          <cell r="E298" t="str">
            <v>LSS</v>
          </cell>
          <cell r="F298">
            <v>44890</v>
          </cell>
          <cell r="G298">
            <v>44883</v>
          </cell>
          <cell r="H298">
            <v>44882</v>
          </cell>
          <cell r="I298" t="str">
            <v>231</v>
          </cell>
          <cell r="J298" t="str">
            <v>Ocean</v>
          </cell>
          <cell r="K298" t="str">
            <v>CANADA</v>
          </cell>
          <cell r="L298" t="str">
            <v>CLOSED</v>
          </cell>
          <cell r="M298" t="str">
            <v>1</v>
          </cell>
          <cell r="N298" t="str">
            <v>00010</v>
          </cell>
          <cell r="O298">
            <v>228</v>
          </cell>
          <cell r="P298">
            <v>228</v>
          </cell>
          <cell r="Q298">
            <v>8.9700000000000006</v>
          </cell>
        </row>
        <row r="299">
          <cell r="B299" t="str">
            <v>4100550686-10</v>
          </cell>
          <cell r="C299" t="str">
            <v>4600015243</v>
          </cell>
          <cell r="D299" t="str">
            <v>24694-0106</v>
          </cell>
          <cell r="E299" t="str">
            <v>LSS</v>
          </cell>
          <cell r="F299">
            <v>44854</v>
          </cell>
          <cell r="G299">
            <v>44854</v>
          </cell>
          <cell r="H299">
            <v>44848</v>
          </cell>
          <cell r="I299" t="str">
            <v>231</v>
          </cell>
          <cell r="J299" t="str">
            <v>Ocean</v>
          </cell>
          <cell r="K299" t="str">
            <v>UNITED STATES</v>
          </cell>
          <cell r="L299" t="str">
            <v>CLOSED</v>
          </cell>
          <cell r="N299" t="str">
            <v>00010</v>
          </cell>
          <cell r="O299">
            <v>11946</v>
          </cell>
          <cell r="P299">
            <v>56591</v>
          </cell>
          <cell r="Q299">
            <v>7.32</v>
          </cell>
        </row>
        <row r="300">
          <cell r="B300" t="str">
            <v>4100550686-20</v>
          </cell>
          <cell r="C300" t="str">
            <v>4600015243</v>
          </cell>
          <cell r="D300" t="str">
            <v>24694-0106</v>
          </cell>
          <cell r="E300" t="str">
            <v>LSS</v>
          </cell>
          <cell r="F300">
            <v>44854</v>
          </cell>
          <cell r="G300">
            <v>44854</v>
          </cell>
          <cell r="H300">
            <v>44854</v>
          </cell>
          <cell r="I300" t="str">
            <v>231</v>
          </cell>
          <cell r="J300" t="str">
            <v>Ocean</v>
          </cell>
          <cell r="K300" t="str">
            <v>UNITED STATES</v>
          </cell>
          <cell r="L300" t="str">
            <v>CLOSED</v>
          </cell>
          <cell r="N300" t="str">
            <v>00020</v>
          </cell>
          <cell r="O300">
            <v>9341</v>
          </cell>
          <cell r="P300">
            <v>56591</v>
          </cell>
          <cell r="Q300">
            <v>7.32</v>
          </cell>
        </row>
        <row r="301">
          <cell r="B301" t="str">
            <v>4100550686-30</v>
          </cell>
          <cell r="C301" t="str">
            <v>4600015243</v>
          </cell>
          <cell r="D301" t="str">
            <v>24694-0106</v>
          </cell>
          <cell r="E301" t="str">
            <v>LSS</v>
          </cell>
          <cell r="F301">
            <v>44854</v>
          </cell>
          <cell r="G301">
            <v>44854</v>
          </cell>
          <cell r="H301">
            <v>44853</v>
          </cell>
          <cell r="I301" t="str">
            <v>231</v>
          </cell>
          <cell r="J301" t="str">
            <v>Ocean</v>
          </cell>
          <cell r="K301" t="str">
            <v>UNITED STATES</v>
          </cell>
          <cell r="L301" t="str">
            <v>CLOSED</v>
          </cell>
          <cell r="N301" t="str">
            <v>00030</v>
          </cell>
          <cell r="O301">
            <v>11858</v>
          </cell>
          <cell r="P301">
            <v>56591</v>
          </cell>
          <cell r="Q301">
            <v>7.32</v>
          </cell>
        </row>
        <row r="302">
          <cell r="B302" t="str">
            <v>4100550686-40</v>
          </cell>
          <cell r="C302" t="str">
            <v>4600015243</v>
          </cell>
          <cell r="D302" t="str">
            <v>24694-0106</v>
          </cell>
          <cell r="E302" t="str">
            <v>LSS</v>
          </cell>
          <cell r="F302">
            <v>44854</v>
          </cell>
          <cell r="G302">
            <v>44854</v>
          </cell>
          <cell r="H302">
            <v>44854</v>
          </cell>
          <cell r="I302" t="str">
            <v>231</v>
          </cell>
          <cell r="J302" t="str">
            <v>Ocean</v>
          </cell>
          <cell r="K302" t="str">
            <v>UNITED STATES</v>
          </cell>
          <cell r="L302" t="str">
            <v>CLOSED</v>
          </cell>
          <cell r="N302" t="str">
            <v>00040</v>
          </cell>
          <cell r="O302">
            <v>11500</v>
          </cell>
          <cell r="P302">
            <v>56591</v>
          </cell>
          <cell r="Q302">
            <v>7.32</v>
          </cell>
        </row>
        <row r="303">
          <cell r="B303" t="str">
            <v>4100550686-50</v>
          </cell>
          <cell r="C303" t="str">
            <v>4600015243</v>
          </cell>
          <cell r="D303" t="str">
            <v>24694-0106</v>
          </cell>
          <cell r="E303" t="str">
            <v>LSS</v>
          </cell>
          <cell r="F303">
            <v>44854</v>
          </cell>
          <cell r="G303">
            <v>44854</v>
          </cell>
          <cell r="H303">
            <v>44848</v>
          </cell>
          <cell r="I303" t="str">
            <v>231</v>
          </cell>
          <cell r="J303" t="str">
            <v>Ocean</v>
          </cell>
          <cell r="K303" t="str">
            <v>UNITED STATES</v>
          </cell>
          <cell r="L303" t="str">
            <v>CLOSED</v>
          </cell>
          <cell r="N303" t="str">
            <v>00050</v>
          </cell>
          <cell r="O303">
            <v>11946</v>
          </cell>
          <cell r="P303">
            <v>56591</v>
          </cell>
          <cell r="Q303">
            <v>7.32</v>
          </cell>
        </row>
        <row r="304">
          <cell r="B304" t="str">
            <v>4100550685-10</v>
          </cell>
          <cell r="C304" t="str">
            <v>4600015243</v>
          </cell>
          <cell r="D304" t="str">
            <v>24694-0105</v>
          </cell>
          <cell r="E304" t="str">
            <v>LSS</v>
          </cell>
          <cell r="F304">
            <v>44826</v>
          </cell>
          <cell r="G304">
            <v>44840</v>
          </cell>
          <cell r="H304">
            <v>44833</v>
          </cell>
          <cell r="I304" t="str">
            <v>231</v>
          </cell>
          <cell r="J304" t="str">
            <v>Ocean</v>
          </cell>
          <cell r="K304" t="str">
            <v>UNITED STATES</v>
          </cell>
          <cell r="L304" t="str">
            <v>CLOSED</v>
          </cell>
          <cell r="N304" t="str">
            <v>00010</v>
          </cell>
          <cell r="O304">
            <v>11308</v>
          </cell>
          <cell r="P304">
            <v>67259</v>
          </cell>
          <cell r="Q304">
            <v>7.32</v>
          </cell>
        </row>
        <row r="305">
          <cell r="B305" t="str">
            <v>4100550685-20</v>
          </cell>
          <cell r="C305" t="str">
            <v>4600015243</v>
          </cell>
          <cell r="D305" t="str">
            <v>24694-0105</v>
          </cell>
          <cell r="E305" t="str">
            <v>LSS</v>
          </cell>
          <cell r="F305">
            <v>44826</v>
          </cell>
          <cell r="G305">
            <v>44840</v>
          </cell>
          <cell r="H305">
            <v>44833</v>
          </cell>
          <cell r="I305" t="str">
            <v>231</v>
          </cell>
          <cell r="J305" t="str">
            <v>Ocean</v>
          </cell>
          <cell r="K305" t="str">
            <v>UNITED STATES</v>
          </cell>
          <cell r="L305" t="str">
            <v>CLOSED</v>
          </cell>
          <cell r="N305" t="str">
            <v>00020</v>
          </cell>
          <cell r="O305">
            <v>6756</v>
          </cell>
          <cell r="P305">
            <v>67259</v>
          </cell>
          <cell r="Q305">
            <v>7.32</v>
          </cell>
        </row>
        <row r="306">
          <cell r="B306" t="str">
            <v>4100550685-30</v>
          </cell>
          <cell r="C306" t="str">
            <v>4600015243</v>
          </cell>
          <cell r="D306" t="str">
            <v>24694-0105</v>
          </cell>
          <cell r="E306" t="str">
            <v>LSS</v>
          </cell>
          <cell r="F306">
            <v>44826</v>
          </cell>
          <cell r="G306">
            <v>44840</v>
          </cell>
          <cell r="H306">
            <v>44833</v>
          </cell>
          <cell r="I306" t="str">
            <v>231</v>
          </cell>
          <cell r="J306" t="str">
            <v>Ocean</v>
          </cell>
          <cell r="K306" t="str">
            <v>UNITED STATES</v>
          </cell>
          <cell r="L306" t="str">
            <v>CLOSED</v>
          </cell>
          <cell r="N306" t="str">
            <v>00030</v>
          </cell>
          <cell r="O306">
            <v>11286</v>
          </cell>
          <cell r="P306">
            <v>67259</v>
          </cell>
          <cell r="Q306">
            <v>7.32</v>
          </cell>
        </row>
        <row r="307">
          <cell r="B307" t="str">
            <v>4100550685-40</v>
          </cell>
          <cell r="C307" t="str">
            <v>4600015243</v>
          </cell>
          <cell r="D307" t="str">
            <v>24694-0105</v>
          </cell>
          <cell r="E307" t="str">
            <v>LSS</v>
          </cell>
          <cell r="F307">
            <v>44826</v>
          </cell>
          <cell r="G307">
            <v>44840</v>
          </cell>
          <cell r="H307">
            <v>44833</v>
          </cell>
          <cell r="I307" t="str">
            <v>231</v>
          </cell>
          <cell r="J307" t="str">
            <v>Ocean</v>
          </cell>
          <cell r="K307" t="str">
            <v>UNITED STATES</v>
          </cell>
          <cell r="L307" t="str">
            <v>CLOSED</v>
          </cell>
          <cell r="N307" t="str">
            <v>00040</v>
          </cell>
          <cell r="O307">
            <v>11308</v>
          </cell>
          <cell r="P307">
            <v>67259</v>
          </cell>
          <cell r="Q307">
            <v>7.32</v>
          </cell>
        </row>
        <row r="308">
          <cell r="B308" t="str">
            <v>4100550685-50</v>
          </cell>
          <cell r="C308" t="str">
            <v>4600015243</v>
          </cell>
          <cell r="D308" t="str">
            <v>24694-0105</v>
          </cell>
          <cell r="E308" t="str">
            <v>LSS</v>
          </cell>
          <cell r="F308">
            <v>44826</v>
          </cell>
          <cell r="G308">
            <v>44840</v>
          </cell>
          <cell r="H308">
            <v>44833</v>
          </cell>
          <cell r="I308" t="str">
            <v>231</v>
          </cell>
          <cell r="J308" t="str">
            <v>Ocean</v>
          </cell>
          <cell r="K308" t="str">
            <v>UNITED STATES</v>
          </cell>
          <cell r="L308" t="str">
            <v>CLOSED</v>
          </cell>
          <cell r="N308" t="str">
            <v>00050</v>
          </cell>
          <cell r="O308">
            <v>11367</v>
          </cell>
          <cell r="P308">
            <v>67259</v>
          </cell>
          <cell r="Q308">
            <v>7.32</v>
          </cell>
        </row>
        <row r="309">
          <cell r="B309" t="str">
            <v>4100550685-60</v>
          </cell>
          <cell r="C309" t="str">
            <v>4600015243</v>
          </cell>
          <cell r="D309" t="str">
            <v>24694-0105</v>
          </cell>
          <cell r="E309" t="str">
            <v>LSS</v>
          </cell>
          <cell r="F309">
            <v>44826</v>
          </cell>
          <cell r="G309">
            <v>44840</v>
          </cell>
          <cell r="H309">
            <v>44833</v>
          </cell>
          <cell r="I309" t="str">
            <v>231</v>
          </cell>
          <cell r="J309" t="str">
            <v>Ocean</v>
          </cell>
          <cell r="K309" t="str">
            <v>UNITED STATES</v>
          </cell>
          <cell r="L309" t="str">
            <v>CLOSED</v>
          </cell>
          <cell r="N309" t="str">
            <v>00060</v>
          </cell>
          <cell r="O309">
            <v>11169</v>
          </cell>
          <cell r="P309">
            <v>67259</v>
          </cell>
          <cell r="Q309">
            <v>7.32</v>
          </cell>
        </row>
        <row r="310">
          <cell r="B310" t="str">
            <v>4100550685-70</v>
          </cell>
          <cell r="C310" t="str">
            <v>4600015243</v>
          </cell>
          <cell r="D310" t="str">
            <v>24694-0105</v>
          </cell>
          <cell r="E310" t="str">
            <v>LSS</v>
          </cell>
          <cell r="F310">
            <v>44826</v>
          </cell>
          <cell r="G310">
            <v>44840</v>
          </cell>
          <cell r="H310">
            <v>44833</v>
          </cell>
          <cell r="I310" t="str">
            <v>231</v>
          </cell>
          <cell r="J310" t="str">
            <v>Ocean</v>
          </cell>
          <cell r="K310" t="str">
            <v>UNITED STATES</v>
          </cell>
          <cell r="L310" t="str">
            <v>CLOSED</v>
          </cell>
          <cell r="N310" t="str">
            <v>00070</v>
          </cell>
          <cell r="O310">
            <v>4065</v>
          </cell>
          <cell r="P310">
            <v>67259</v>
          </cell>
          <cell r="Q310">
            <v>7.32</v>
          </cell>
        </row>
        <row r="311">
          <cell r="B311" t="str">
            <v>4100550688-10</v>
          </cell>
          <cell r="C311" t="str">
            <v>-</v>
          </cell>
          <cell r="D311" t="str">
            <v>86378-0025</v>
          </cell>
          <cell r="E311" t="str">
            <v>LSS</v>
          </cell>
          <cell r="F311">
            <v>44981</v>
          </cell>
          <cell r="G311">
            <v>44981</v>
          </cell>
          <cell r="H311">
            <v>45022</v>
          </cell>
          <cell r="I311" t="str">
            <v>231</v>
          </cell>
          <cell r="J311" t="str">
            <v>Ocean</v>
          </cell>
          <cell r="K311" t="str">
            <v>UNITED STATES</v>
          </cell>
          <cell r="L311" t="str">
            <v>CLOSED</v>
          </cell>
          <cell r="N311" t="str">
            <v>00010</v>
          </cell>
          <cell r="O311">
            <v>11298</v>
          </cell>
          <cell r="P311">
            <v>12883</v>
          </cell>
          <cell r="Q311">
            <v>6.17</v>
          </cell>
        </row>
        <row r="312">
          <cell r="B312" t="str">
            <v>4100550688-20</v>
          </cell>
          <cell r="C312" t="str">
            <v>-</v>
          </cell>
          <cell r="D312" t="str">
            <v>86378-0025</v>
          </cell>
          <cell r="E312" t="str">
            <v>LSS</v>
          </cell>
          <cell r="F312">
            <v>44981</v>
          </cell>
          <cell r="G312">
            <v>44981</v>
          </cell>
          <cell r="H312">
            <v>45022</v>
          </cell>
          <cell r="I312" t="str">
            <v>231</v>
          </cell>
          <cell r="J312" t="str">
            <v>Ocean</v>
          </cell>
          <cell r="K312" t="str">
            <v>UNITED STATES</v>
          </cell>
          <cell r="L312" t="str">
            <v>CLOSED</v>
          </cell>
          <cell r="N312" t="str">
            <v>00020</v>
          </cell>
          <cell r="O312">
            <v>1585</v>
          </cell>
          <cell r="P312">
            <v>12883</v>
          </cell>
          <cell r="Q312">
            <v>6.17</v>
          </cell>
        </row>
        <row r="313">
          <cell r="B313" t="str">
            <v>4100550689-10</v>
          </cell>
          <cell r="C313" t="str">
            <v>4600015241</v>
          </cell>
          <cell r="D313" t="str">
            <v>86378-0026</v>
          </cell>
          <cell r="E313" t="str">
            <v>LSS</v>
          </cell>
          <cell r="F313">
            <v>44854</v>
          </cell>
          <cell r="G313">
            <v>44854</v>
          </cell>
          <cell r="H313">
            <v>44848</v>
          </cell>
          <cell r="I313" t="str">
            <v>231</v>
          </cell>
          <cell r="J313" t="str">
            <v>Ocean</v>
          </cell>
          <cell r="K313" t="str">
            <v>UNITED STATES</v>
          </cell>
          <cell r="L313" t="str">
            <v>CLOSED</v>
          </cell>
          <cell r="N313" t="str">
            <v>00010</v>
          </cell>
          <cell r="O313">
            <v>8118</v>
          </cell>
          <cell r="P313">
            <v>21518</v>
          </cell>
          <cell r="Q313">
            <v>6.17</v>
          </cell>
        </row>
        <row r="314">
          <cell r="B314" t="str">
            <v>4100550689-20</v>
          </cell>
          <cell r="C314" t="str">
            <v>4600015241</v>
          </cell>
          <cell r="D314" t="str">
            <v>86378-0026</v>
          </cell>
          <cell r="E314" t="str">
            <v>LSS</v>
          </cell>
          <cell r="F314">
            <v>44854</v>
          </cell>
          <cell r="G314">
            <v>44854</v>
          </cell>
          <cell r="H314">
            <v>44854</v>
          </cell>
          <cell r="I314" t="str">
            <v>231</v>
          </cell>
          <cell r="J314" t="str">
            <v>Ocean</v>
          </cell>
          <cell r="K314" t="str">
            <v>UNITED STATES</v>
          </cell>
          <cell r="L314" t="str">
            <v>CLOSED</v>
          </cell>
          <cell r="N314" t="str">
            <v>00020</v>
          </cell>
          <cell r="O314">
            <v>5048</v>
          </cell>
          <cell r="P314">
            <v>21518</v>
          </cell>
          <cell r="Q314">
            <v>6.17</v>
          </cell>
        </row>
        <row r="315">
          <cell r="B315" t="str">
            <v>4100550689-30</v>
          </cell>
          <cell r="C315" t="str">
            <v>4600015241</v>
          </cell>
          <cell r="D315" t="str">
            <v>86378-0026</v>
          </cell>
          <cell r="E315" t="str">
            <v>LSS</v>
          </cell>
          <cell r="F315">
            <v>44854</v>
          </cell>
          <cell r="G315">
            <v>44854</v>
          </cell>
          <cell r="H315">
            <v>44853</v>
          </cell>
          <cell r="I315" t="str">
            <v>231</v>
          </cell>
          <cell r="J315" t="str">
            <v>Ocean</v>
          </cell>
          <cell r="K315" t="str">
            <v>UNITED STATES</v>
          </cell>
          <cell r="L315" t="str">
            <v>CLOSED</v>
          </cell>
          <cell r="N315" t="str">
            <v>00030</v>
          </cell>
          <cell r="O315">
            <v>8352</v>
          </cell>
          <cell r="P315">
            <v>21518</v>
          </cell>
          <cell r="Q315">
            <v>6.17</v>
          </cell>
        </row>
        <row r="316">
          <cell r="B316" t="str">
            <v>4100550687-10</v>
          </cell>
          <cell r="C316" t="str">
            <v>4600015240</v>
          </cell>
          <cell r="D316" t="str">
            <v>38264-0024</v>
          </cell>
          <cell r="E316" t="str">
            <v>LSS</v>
          </cell>
          <cell r="F316">
            <v>44854</v>
          </cell>
          <cell r="G316">
            <v>44854</v>
          </cell>
          <cell r="H316">
            <v>44847</v>
          </cell>
          <cell r="I316" t="str">
            <v>231</v>
          </cell>
          <cell r="J316" t="str">
            <v>Ocean</v>
          </cell>
          <cell r="K316" t="str">
            <v>UNITED STATES</v>
          </cell>
          <cell r="L316" t="str">
            <v>CLOSED</v>
          </cell>
          <cell r="N316" t="str">
            <v>00010</v>
          </cell>
          <cell r="O316">
            <v>9906</v>
          </cell>
          <cell r="P316">
            <v>23851</v>
          </cell>
          <cell r="Q316">
            <v>6.01</v>
          </cell>
        </row>
        <row r="317">
          <cell r="B317" t="str">
            <v>4100550687-20</v>
          </cell>
          <cell r="C317" t="str">
            <v>4600015240</v>
          </cell>
          <cell r="D317" t="str">
            <v>38264-0024</v>
          </cell>
          <cell r="E317" t="str">
            <v>LSS</v>
          </cell>
          <cell r="F317">
            <v>44854</v>
          </cell>
          <cell r="G317">
            <v>44854</v>
          </cell>
          <cell r="H317">
            <v>44847</v>
          </cell>
          <cell r="I317" t="str">
            <v>231</v>
          </cell>
          <cell r="J317" t="str">
            <v>Ocean</v>
          </cell>
          <cell r="K317" t="str">
            <v>UNITED STATES</v>
          </cell>
          <cell r="L317" t="str">
            <v>CLOSED</v>
          </cell>
          <cell r="N317" t="str">
            <v>00020</v>
          </cell>
          <cell r="O317">
            <v>4287</v>
          </cell>
          <cell r="P317">
            <v>23851</v>
          </cell>
          <cell r="Q317">
            <v>6.01</v>
          </cell>
        </row>
        <row r="318">
          <cell r="B318" t="str">
            <v>4100550687-30</v>
          </cell>
          <cell r="C318" t="str">
            <v>4600015240</v>
          </cell>
          <cell r="D318" t="str">
            <v>38264-0024</v>
          </cell>
          <cell r="E318" t="str">
            <v>LSS</v>
          </cell>
          <cell r="F318">
            <v>44854</v>
          </cell>
          <cell r="G318">
            <v>44854</v>
          </cell>
          <cell r="H318">
            <v>44854</v>
          </cell>
          <cell r="I318" t="str">
            <v>231</v>
          </cell>
          <cell r="J318" t="str">
            <v>Ocean</v>
          </cell>
          <cell r="K318" t="str">
            <v>UNITED STATES</v>
          </cell>
          <cell r="L318" t="str">
            <v>CLOSED</v>
          </cell>
          <cell r="N318" t="str">
            <v>00030</v>
          </cell>
          <cell r="O318">
            <v>9658</v>
          </cell>
          <cell r="P318">
            <v>23851</v>
          </cell>
          <cell r="Q318">
            <v>6.01</v>
          </cell>
        </row>
        <row r="319">
          <cell r="B319" t="str">
            <v>4100550692-10</v>
          </cell>
          <cell r="C319" t="str">
            <v>4600015247</v>
          </cell>
          <cell r="D319" t="str">
            <v>A1528-0012</v>
          </cell>
          <cell r="E319" t="str">
            <v>LSS</v>
          </cell>
          <cell r="F319">
            <v>44861</v>
          </cell>
          <cell r="G319">
            <v>44861</v>
          </cell>
          <cell r="H319">
            <v>44861</v>
          </cell>
          <cell r="I319" t="str">
            <v>231</v>
          </cell>
          <cell r="J319" t="str">
            <v>Ocean</v>
          </cell>
          <cell r="K319" t="str">
            <v>UNITED STATES</v>
          </cell>
          <cell r="L319" t="str">
            <v>CLOSED</v>
          </cell>
          <cell r="M319" t="str">
            <v>12</v>
          </cell>
          <cell r="N319" t="str">
            <v>00010</v>
          </cell>
          <cell r="O319">
            <v>6000</v>
          </cell>
          <cell r="P319">
            <v>6000</v>
          </cell>
          <cell r="Q319">
            <v>5.72</v>
          </cell>
        </row>
        <row r="320">
          <cell r="B320" t="str">
            <v>4100550699-10</v>
          </cell>
          <cell r="C320" t="str">
            <v>-</v>
          </cell>
          <cell r="D320" t="str">
            <v>38264-0025</v>
          </cell>
          <cell r="E320" t="str">
            <v>LSS</v>
          </cell>
          <cell r="F320">
            <v>45017</v>
          </cell>
          <cell r="G320">
            <v>44980</v>
          </cell>
          <cell r="H320">
            <v>45022</v>
          </cell>
          <cell r="I320" t="str">
            <v>231</v>
          </cell>
          <cell r="J320" t="str">
            <v>Ocean</v>
          </cell>
          <cell r="K320" t="str">
            <v>UNITED STATES</v>
          </cell>
          <cell r="L320" t="str">
            <v>CLOSED</v>
          </cell>
          <cell r="M320" t="str">
            <v>12</v>
          </cell>
          <cell r="N320" t="str">
            <v>00010</v>
          </cell>
          <cell r="O320">
            <v>5448</v>
          </cell>
          <cell r="P320">
            <v>5448</v>
          </cell>
          <cell r="Q320">
            <v>6.07</v>
          </cell>
        </row>
        <row r="321">
          <cell r="B321" t="str">
            <v>4100550694-10</v>
          </cell>
          <cell r="C321" t="str">
            <v>-</v>
          </cell>
          <cell r="D321" t="str">
            <v>A1528-0012</v>
          </cell>
          <cell r="E321" t="str">
            <v>LSS</v>
          </cell>
          <cell r="F321">
            <v>45017</v>
          </cell>
          <cell r="G321">
            <v>44980</v>
          </cell>
          <cell r="H321">
            <v>45022</v>
          </cell>
          <cell r="I321" t="str">
            <v>231</v>
          </cell>
          <cell r="J321" t="str">
            <v>Ocean</v>
          </cell>
          <cell r="K321" t="str">
            <v>UNITED STATES</v>
          </cell>
          <cell r="L321" t="str">
            <v>CLOSED</v>
          </cell>
          <cell r="M321" t="str">
            <v>12</v>
          </cell>
          <cell r="N321" t="str">
            <v>00010</v>
          </cell>
          <cell r="O321">
            <v>5448</v>
          </cell>
          <cell r="P321">
            <v>5448</v>
          </cell>
          <cell r="Q321">
            <v>6.25</v>
          </cell>
        </row>
        <row r="322">
          <cell r="B322" t="str">
            <v>4100550696-10</v>
          </cell>
          <cell r="C322" t="str">
            <v>4600015247</v>
          </cell>
          <cell r="D322" t="str">
            <v>A4547-0000</v>
          </cell>
          <cell r="E322" t="str">
            <v>LSS</v>
          </cell>
          <cell r="F322">
            <v>44854</v>
          </cell>
          <cell r="G322">
            <v>44854</v>
          </cell>
          <cell r="H322">
            <v>44854</v>
          </cell>
          <cell r="I322" t="str">
            <v>231</v>
          </cell>
          <cell r="J322" t="str">
            <v>Ocean</v>
          </cell>
          <cell r="K322" t="str">
            <v>UNITED STATES</v>
          </cell>
          <cell r="L322" t="str">
            <v>CLOSED</v>
          </cell>
          <cell r="M322" t="str">
            <v>15</v>
          </cell>
          <cell r="N322" t="str">
            <v>00010</v>
          </cell>
          <cell r="O322">
            <v>10260</v>
          </cell>
          <cell r="P322">
            <v>10260</v>
          </cell>
          <cell r="Q322">
            <v>6.58</v>
          </cell>
        </row>
        <row r="323">
          <cell r="B323" t="str">
            <v>4100550695-10</v>
          </cell>
          <cell r="C323" t="str">
            <v>-</v>
          </cell>
          <cell r="D323" t="str">
            <v>A1528-0013</v>
          </cell>
          <cell r="E323" t="str">
            <v>LSS</v>
          </cell>
          <cell r="F323">
            <v>45017</v>
          </cell>
          <cell r="G323">
            <v>44980</v>
          </cell>
          <cell r="H323">
            <v>45022</v>
          </cell>
          <cell r="I323" t="str">
            <v>231</v>
          </cell>
          <cell r="J323" t="str">
            <v>Ocean</v>
          </cell>
          <cell r="K323" t="str">
            <v>UNITED STATES</v>
          </cell>
          <cell r="L323" t="str">
            <v>CLOSED</v>
          </cell>
          <cell r="M323" t="str">
            <v>12</v>
          </cell>
          <cell r="N323" t="str">
            <v>00010</v>
          </cell>
          <cell r="O323">
            <v>5448</v>
          </cell>
          <cell r="P323">
            <v>5448</v>
          </cell>
          <cell r="Q323">
            <v>5.85</v>
          </cell>
        </row>
        <row r="324">
          <cell r="B324" t="str">
            <v>4100550697-10</v>
          </cell>
          <cell r="C324" t="str">
            <v>4600015247</v>
          </cell>
          <cell r="D324" t="str">
            <v>A4552-0000</v>
          </cell>
          <cell r="E324" t="str">
            <v>LSS</v>
          </cell>
          <cell r="F324">
            <v>44854</v>
          </cell>
          <cell r="G324">
            <v>44854</v>
          </cell>
          <cell r="H324">
            <v>44854</v>
          </cell>
          <cell r="I324" t="str">
            <v>231</v>
          </cell>
          <cell r="J324" t="str">
            <v>Ocean</v>
          </cell>
          <cell r="K324" t="str">
            <v>UNITED STATES</v>
          </cell>
          <cell r="L324" t="str">
            <v>CLOSED</v>
          </cell>
          <cell r="M324" t="str">
            <v>15</v>
          </cell>
          <cell r="N324" t="str">
            <v>00010</v>
          </cell>
          <cell r="O324">
            <v>10260</v>
          </cell>
          <cell r="P324">
            <v>10260</v>
          </cell>
          <cell r="Q324">
            <v>9</v>
          </cell>
        </row>
        <row r="325">
          <cell r="B325" t="str">
            <v>4100550690-10</v>
          </cell>
          <cell r="C325" t="str">
            <v>-</v>
          </cell>
          <cell r="D325" t="str">
            <v>A1527-0011</v>
          </cell>
          <cell r="E325" t="str">
            <v>LSS</v>
          </cell>
          <cell r="F325">
            <v>45017</v>
          </cell>
          <cell r="G325">
            <v>44980</v>
          </cell>
          <cell r="H325">
            <v>45022</v>
          </cell>
          <cell r="I325" t="str">
            <v>231</v>
          </cell>
          <cell r="J325" t="str">
            <v>Ocean</v>
          </cell>
          <cell r="K325" t="str">
            <v>UNITED STATES</v>
          </cell>
          <cell r="L325" t="str">
            <v>CLOSED</v>
          </cell>
          <cell r="M325" t="str">
            <v>12</v>
          </cell>
          <cell r="N325" t="str">
            <v>00010</v>
          </cell>
          <cell r="O325">
            <v>5448</v>
          </cell>
          <cell r="P325">
            <v>5448</v>
          </cell>
          <cell r="Q325">
            <v>5.92</v>
          </cell>
        </row>
        <row r="326">
          <cell r="B326" t="str">
            <v>4100550691-10</v>
          </cell>
          <cell r="C326" t="str">
            <v>-</v>
          </cell>
          <cell r="D326" t="str">
            <v>A1527-0012</v>
          </cell>
          <cell r="E326" t="str">
            <v>LSS</v>
          </cell>
          <cell r="F326">
            <v>45017</v>
          </cell>
          <cell r="G326">
            <v>44980</v>
          </cell>
          <cell r="H326">
            <v>45022</v>
          </cell>
          <cell r="I326" t="str">
            <v>231</v>
          </cell>
          <cell r="J326" t="str">
            <v>Ocean</v>
          </cell>
          <cell r="K326" t="str">
            <v>UNITED STATES</v>
          </cell>
          <cell r="L326" t="str">
            <v>CLOSED</v>
          </cell>
          <cell r="M326" t="str">
            <v>12</v>
          </cell>
          <cell r="N326" t="str">
            <v>00010</v>
          </cell>
          <cell r="O326">
            <v>5448</v>
          </cell>
          <cell r="P326">
            <v>5448</v>
          </cell>
          <cell r="Q326">
            <v>5.9</v>
          </cell>
        </row>
        <row r="327">
          <cell r="B327" t="str">
            <v>4100550698-10</v>
          </cell>
          <cell r="C327" t="str">
            <v>-</v>
          </cell>
          <cell r="D327" t="str">
            <v>38264-0024</v>
          </cell>
          <cell r="E327" t="str">
            <v>LSS</v>
          </cell>
          <cell r="F327">
            <v>45017</v>
          </cell>
          <cell r="G327">
            <v>44980</v>
          </cell>
          <cell r="H327">
            <v>45022</v>
          </cell>
          <cell r="I327" t="str">
            <v>231</v>
          </cell>
          <cell r="J327" t="str">
            <v>Ocean</v>
          </cell>
          <cell r="K327" t="str">
            <v>UNITED STATES</v>
          </cell>
          <cell r="L327" t="str">
            <v>CLOSED</v>
          </cell>
          <cell r="M327" t="str">
            <v>12</v>
          </cell>
          <cell r="N327" t="str">
            <v>00010</v>
          </cell>
          <cell r="O327">
            <v>5448</v>
          </cell>
          <cell r="P327">
            <v>5448</v>
          </cell>
          <cell r="Q327">
            <v>6.01</v>
          </cell>
        </row>
        <row r="328">
          <cell r="B328" t="str">
            <v>4100550693-10</v>
          </cell>
          <cell r="C328" t="str">
            <v>4600015247</v>
          </cell>
          <cell r="D328" t="str">
            <v>A1528-0012</v>
          </cell>
          <cell r="E328" t="str">
            <v>LSS</v>
          </cell>
          <cell r="F328">
            <v>44861</v>
          </cell>
          <cell r="G328">
            <v>44861</v>
          </cell>
          <cell r="H328">
            <v>44861</v>
          </cell>
          <cell r="I328" t="str">
            <v>231</v>
          </cell>
          <cell r="J328" t="str">
            <v>Ocean</v>
          </cell>
          <cell r="K328" t="str">
            <v>UNITED STATES</v>
          </cell>
          <cell r="L328" t="str">
            <v>CLOSED</v>
          </cell>
          <cell r="M328" t="str">
            <v>15</v>
          </cell>
          <cell r="N328" t="str">
            <v>00010</v>
          </cell>
          <cell r="O328">
            <v>10770</v>
          </cell>
          <cell r="P328">
            <v>53850</v>
          </cell>
          <cell r="Q328">
            <v>5.72</v>
          </cell>
        </row>
        <row r="329">
          <cell r="B329" t="str">
            <v>4100550693-20</v>
          </cell>
          <cell r="C329" t="str">
            <v>4600015247</v>
          </cell>
          <cell r="D329" t="str">
            <v>A1528-0012</v>
          </cell>
          <cell r="E329" t="str">
            <v>LSS</v>
          </cell>
          <cell r="F329">
            <v>44861</v>
          </cell>
          <cell r="G329">
            <v>44861</v>
          </cell>
          <cell r="H329">
            <v>44861</v>
          </cell>
          <cell r="I329" t="str">
            <v>231</v>
          </cell>
          <cell r="J329" t="str">
            <v>Ocean</v>
          </cell>
          <cell r="K329" t="str">
            <v>UNITED STATES</v>
          </cell>
          <cell r="L329" t="str">
            <v>CLOSED</v>
          </cell>
          <cell r="M329" t="str">
            <v>15</v>
          </cell>
          <cell r="N329" t="str">
            <v>00020</v>
          </cell>
          <cell r="O329">
            <v>10770</v>
          </cell>
          <cell r="P329">
            <v>53850</v>
          </cell>
          <cell r="Q329">
            <v>5.72</v>
          </cell>
        </row>
        <row r="330">
          <cell r="B330" t="str">
            <v>4100550693-30</v>
          </cell>
          <cell r="C330" t="str">
            <v>4600015247</v>
          </cell>
          <cell r="D330" t="str">
            <v>A1528-0012</v>
          </cell>
          <cell r="E330" t="str">
            <v>LSS</v>
          </cell>
          <cell r="F330">
            <v>44861</v>
          </cell>
          <cell r="G330">
            <v>44861</v>
          </cell>
          <cell r="H330">
            <v>44861</v>
          </cell>
          <cell r="I330" t="str">
            <v>231</v>
          </cell>
          <cell r="J330" t="str">
            <v>Ocean</v>
          </cell>
          <cell r="K330" t="str">
            <v>UNITED STATES</v>
          </cell>
          <cell r="L330" t="str">
            <v>CLOSED</v>
          </cell>
          <cell r="M330" t="str">
            <v>15</v>
          </cell>
          <cell r="N330" t="str">
            <v>00030</v>
          </cell>
          <cell r="O330">
            <v>10770</v>
          </cell>
          <cell r="P330">
            <v>53850</v>
          </cell>
          <cell r="Q330">
            <v>5.72</v>
          </cell>
        </row>
        <row r="331">
          <cell r="B331" t="str">
            <v>4100550693-40</v>
          </cell>
          <cell r="C331" t="str">
            <v>4600015247</v>
          </cell>
          <cell r="D331" t="str">
            <v>A1528-0012</v>
          </cell>
          <cell r="E331" t="str">
            <v>LSS</v>
          </cell>
          <cell r="F331">
            <v>44861</v>
          </cell>
          <cell r="G331">
            <v>44861</v>
          </cell>
          <cell r="H331">
            <v>44861</v>
          </cell>
          <cell r="I331" t="str">
            <v>231</v>
          </cell>
          <cell r="J331" t="str">
            <v>Ocean</v>
          </cell>
          <cell r="K331" t="str">
            <v>UNITED STATES</v>
          </cell>
          <cell r="L331" t="str">
            <v>CLOSED</v>
          </cell>
          <cell r="M331" t="str">
            <v>15</v>
          </cell>
          <cell r="N331" t="str">
            <v>00040</v>
          </cell>
          <cell r="O331">
            <v>10770</v>
          </cell>
          <cell r="P331">
            <v>53850</v>
          </cell>
          <cell r="Q331">
            <v>5.72</v>
          </cell>
        </row>
        <row r="332">
          <cell r="B332" t="str">
            <v>4100550693-50</v>
          </cell>
          <cell r="C332" t="str">
            <v>4600015247</v>
          </cell>
          <cell r="D332" t="str">
            <v>A1528-0012</v>
          </cell>
          <cell r="E332" t="str">
            <v>LSS</v>
          </cell>
          <cell r="F332">
            <v>44861</v>
          </cell>
          <cell r="G332">
            <v>44861</v>
          </cell>
          <cell r="H332">
            <v>44861</v>
          </cell>
          <cell r="I332" t="str">
            <v>231</v>
          </cell>
          <cell r="J332" t="str">
            <v>Ocean</v>
          </cell>
          <cell r="K332" t="str">
            <v>UNITED STATES</v>
          </cell>
          <cell r="L332" t="str">
            <v>CLOSED</v>
          </cell>
          <cell r="M332" t="str">
            <v>15</v>
          </cell>
          <cell r="N332" t="str">
            <v>00050</v>
          </cell>
          <cell r="O332">
            <v>10770</v>
          </cell>
          <cell r="P332">
            <v>53850</v>
          </cell>
          <cell r="Q332">
            <v>5.72</v>
          </cell>
        </row>
        <row r="333">
          <cell r="B333" t="str">
            <v>4100550785-10</v>
          </cell>
          <cell r="C333" t="str">
            <v>4600015211</v>
          </cell>
          <cell r="D333" t="str">
            <v>52797-0331</v>
          </cell>
          <cell r="E333" t="str">
            <v>LEVIS</v>
          </cell>
          <cell r="F333">
            <v>44791</v>
          </cell>
          <cell r="G333">
            <v>44791</v>
          </cell>
          <cell r="H333">
            <v>44791</v>
          </cell>
          <cell r="I333" t="str">
            <v>231</v>
          </cell>
          <cell r="J333" t="str">
            <v>Ocean</v>
          </cell>
          <cell r="K333" t="str">
            <v>UNITED STATES</v>
          </cell>
          <cell r="L333" t="str">
            <v>CLOSED</v>
          </cell>
          <cell r="N333" t="str">
            <v>00010</v>
          </cell>
          <cell r="O333">
            <v>200</v>
          </cell>
          <cell r="P333">
            <v>200</v>
          </cell>
          <cell r="Q333">
            <v>9.86</v>
          </cell>
        </row>
        <row r="334">
          <cell r="B334" t="str">
            <v>4100550782-10</v>
          </cell>
          <cell r="C334" t="str">
            <v>4600015169</v>
          </cell>
          <cell r="D334" t="str">
            <v>18882-0605</v>
          </cell>
          <cell r="E334" t="str">
            <v>LEVIS</v>
          </cell>
          <cell r="F334">
            <v>44798</v>
          </cell>
          <cell r="G334">
            <v>44798</v>
          </cell>
          <cell r="H334">
            <v>44798</v>
          </cell>
          <cell r="I334" t="str">
            <v>231</v>
          </cell>
          <cell r="J334" t="str">
            <v>Ocean</v>
          </cell>
          <cell r="K334" t="str">
            <v>UNITED STATES</v>
          </cell>
          <cell r="L334" t="str">
            <v>CLOSED</v>
          </cell>
          <cell r="N334" t="str">
            <v>00010</v>
          </cell>
          <cell r="O334">
            <v>2661</v>
          </cell>
          <cell r="P334">
            <v>2661</v>
          </cell>
          <cell r="Q334">
            <v>8.81</v>
          </cell>
        </row>
        <row r="335">
          <cell r="B335" t="str">
            <v>4100550783-10</v>
          </cell>
          <cell r="C335" t="str">
            <v>4600015211</v>
          </cell>
          <cell r="D335" t="str">
            <v>52797-0294</v>
          </cell>
          <cell r="E335" t="str">
            <v>LEVIS</v>
          </cell>
          <cell r="F335">
            <v>44791</v>
          </cell>
          <cell r="G335">
            <v>44791</v>
          </cell>
          <cell r="H335">
            <v>44791</v>
          </cell>
          <cell r="I335" t="str">
            <v>231</v>
          </cell>
          <cell r="J335" t="str">
            <v>Ocean</v>
          </cell>
          <cell r="K335" t="str">
            <v>UNITED STATES</v>
          </cell>
          <cell r="L335" t="str">
            <v>CLOSED</v>
          </cell>
          <cell r="N335" t="str">
            <v>00010</v>
          </cell>
          <cell r="O335">
            <v>1251</v>
          </cell>
          <cell r="P335">
            <v>1251</v>
          </cell>
          <cell r="Q335">
            <v>8.74</v>
          </cell>
        </row>
        <row r="336">
          <cell r="B336" t="str">
            <v>4100550791-10</v>
          </cell>
          <cell r="C336" t="str">
            <v>-</v>
          </cell>
          <cell r="D336" t="str">
            <v>86378-0026</v>
          </cell>
          <cell r="E336" t="str">
            <v>LSS</v>
          </cell>
          <cell r="F336">
            <v>44981</v>
          </cell>
          <cell r="G336">
            <v>44981</v>
          </cell>
          <cell r="H336">
            <v>45022</v>
          </cell>
          <cell r="I336" t="str">
            <v>231</v>
          </cell>
          <cell r="J336" t="str">
            <v>Ocean</v>
          </cell>
          <cell r="K336" t="str">
            <v>UNITED STATES</v>
          </cell>
          <cell r="L336" t="str">
            <v>CLOSED</v>
          </cell>
          <cell r="N336" t="str">
            <v>00010</v>
          </cell>
          <cell r="O336">
            <v>9040</v>
          </cell>
          <cell r="P336">
            <v>10683</v>
          </cell>
          <cell r="Q336">
            <v>6.17</v>
          </cell>
        </row>
        <row r="337">
          <cell r="B337" t="str">
            <v>4100550791-20</v>
          </cell>
          <cell r="C337" t="str">
            <v>-</v>
          </cell>
          <cell r="D337" t="str">
            <v>86378-0026</v>
          </cell>
          <cell r="E337" t="str">
            <v>LSS</v>
          </cell>
          <cell r="F337">
            <v>44987</v>
          </cell>
          <cell r="G337">
            <v>44987</v>
          </cell>
          <cell r="H337">
            <v>45022</v>
          </cell>
          <cell r="I337" t="str">
            <v>231</v>
          </cell>
          <cell r="J337" t="str">
            <v>Ocean</v>
          </cell>
          <cell r="K337" t="str">
            <v>UNITED STATES</v>
          </cell>
          <cell r="L337" t="str">
            <v>CLOSED</v>
          </cell>
          <cell r="N337" t="str">
            <v>00020</v>
          </cell>
          <cell r="O337">
            <v>1643</v>
          </cell>
          <cell r="P337">
            <v>10683</v>
          </cell>
          <cell r="Q337">
            <v>6.17</v>
          </cell>
        </row>
        <row r="338">
          <cell r="B338" t="str">
            <v>4100550792-10</v>
          </cell>
          <cell r="C338" t="str">
            <v>4600015247</v>
          </cell>
          <cell r="D338" t="str">
            <v>A4200-0000</v>
          </cell>
          <cell r="E338" t="str">
            <v>LSS</v>
          </cell>
          <cell r="F338">
            <v>44903</v>
          </cell>
          <cell r="G338">
            <v>44903</v>
          </cell>
          <cell r="H338">
            <v>44903</v>
          </cell>
          <cell r="I338" t="str">
            <v>231</v>
          </cell>
          <cell r="J338" t="str">
            <v>Ocean</v>
          </cell>
          <cell r="K338" t="str">
            <v>UNITED STATES</v>
          </cell>
          <cell r="L338" t="str">
            <v>CLOSED</v>
          </cell>
          <cell r="N338" t="str">
            <v>00010</v>
          </cell>
          <cell r="O338">
            <v>1562</v>
          </cell>
          <cell r="P338">
            <v>1562</v>
          </cell>
          <cell r="Q338">
            <v>5.76</v>
          </cell>
        </row>
        <row r="339">
          <cell r="B339" t="str">
            <v>4527028496-10</v>
          </cell>
          <cell r="C339" t="str">
            <v>4627003081</v>
          </cell>
          <cell r="D339" t="str">
            <v>19626-0001</v>
          </cell>
          <cell r="E339" t="str">
            <v>LEVIS</v>
          </cell>
          <cell r="F339">
            <v>44805</v>
          </cell>
          <cell r="G339">
            <v>44785</v>
          </cell>
          <cell r="H339">
            <v>44785</v>
          </cell>
          <cell r="I339" t="str">
            <v>231</v>
          </cell>
          <cell r="J339" t="str">
            <v>Ocean</v>
          </cell>
          <cell r="K339" t="str">
            <v>MALAYSIA</v>
          </cell>
          <cell r="L339" t="str">
            <v>CLOSED</v>
          </cell>
          <cell r="N339" t="str">
            <v>00010</v>
          </cell>
          <cell r="O339">
            <v>735</v>
          </cell>
          <cell r="P339">
            <v>735</v>
          </cell>
          <cell r="Q339">
            <v>6.57</v>
          </cell>
        </row>
        <row r="340">
          <cell r="B340" t="str">
            <v>4525026087-10</v>
          </cell>
          <cell r="C340" t="str">
            <v>4625002803</v>
          </cell>
          <cell r="D340" t="str">
            <v>29965-0083</v>
          </cell>
          <cell r="E340" t="str">
            <v>LEVIS</v>
          </cell>
          <cell r="F340">
            <v>44805</v>
          </cell>
          <cell r="G340">
            <v>44805</v>
          </cell>
          <cell r="H340">
            <v>44799</v>
          </cell>
          <cell r="I340" t="str">
            <v>231</v>
          </cell>
          <cell r="J340" t="str">
            <v>Ocean</v>
          </cell>
          <cell r="K340" t="str">
            <v>AUSTRALIA</v>
          </cell>
          <cell r="L340" t="str">
            <v>CLOSED</v>
          </cell>
          <cell r="N340" t="str">
            <v>00010</v>
          </cell>
          <cell r="O340">
            <v>400</v>
          </cell>
          <cell r="P340">
            <v>400</v>
          </cell>
          <cell r="Q340">
            <v>6.21</v>
          </cell>
        </row>
        <row r="341">
          <cell r="B341" t="str">
            <v>4532016264-10</v>
          </cell>
          <cell r="C341" t="str">
            <v>4632001720</v>
          </cell>
          <cell r="D341" t="str">
            <v>19626-0001</v>
          </cell>
          <cell r="E341" t="str">
            <v>LEVIS</v>
          </cell>
          <cell r="F341">
            <v>44819</v>
          </cell>
          <cell r="G341">
            <v>44819</v>
          </cell>
          <cell r="H341">
            <v>44819</v>
          </cell>
          <cell r="I341" t="str">
            <v>231</v>
          </cell>
          <cell r="J341" t="str">
            <v>Ocean</v>
          </cell>
          <cell r="K341" t="str">
            <v>INDONESIA</v>
          </cell>
          <cell r="L341" t="str">
            <v>CLOSED</v>
          </cell>
          <cell r="N341" t="str">
            <v>00010</v>
          </cell>
          <cell r="O341">
            <v>200</v>
          </cell>
          <cell r="P341">
            <v>200</v>
          </cell>
          <cell r="Q341">
            <v>6.57</v>
          </cell>
        </row>
        <row r="342">
          <cell r="B342" t="str">
            <v>4530019525-10</v>
          </cell>
          <cell r="C342" t="str">
            <v>4630002629</v>
          </cell>
          <cell r="D342" t="str">
            <v>19626-0001</v>
          </cell>
          <cell r="E342" t="str">
            <v>LEVIS</v>
          </cell>
          <cell r="F342">
            <v>44812</v>
          </cell>
          <cell r="G342">
            <v>44791</v>
          </cell>
          <cell r="H342">
            <v>44791</v>
          </cell>
          <cell r="I342" t="str">
            <v>231</v>
          </cell>
          <cell r="J342" t="str">
            <v>Ocean</v>
          </cell>
          <cell r="K342" t="str">
            <v>PHILIPPINES</v>
          </cell>
          <cell r="L342" t="str">
            <v>CLOSED</v>
          </cell>
          <cell r="N342" t="str">
            <v>00010</v>
          </cell>
          <cell r="O342">
            <v>200</v>
          </cell>
          <cell r="P342">
            <v>200</v>
          </cell>
          <cell r="Q342">
            <v>6.57</v>
          </cell>
        </row>
        <row r="343">
          <cell r="B343" t="str">
            <v>2500017241-10</v>
          </cell>
          <cell r="C343" t="str">
            <v>4600000799</v>
          </cell>
          <cell r="D343" t="str">
            <v>52797-0348</v>
          </cell>
          <cell r="E343" t="str">
            <v>LEVIS</v>
          </cell>
          <cell r="F343">
            <v>44779</v>
          </cell>
          <cell r="G343">
            <v>44837</v>
          </cell>
          <cell r="H343">
            <v>44827</v>
          </cell>
          <cell r="I343" t="str">
            <v>231</v>
          </cell>
          <cell r="J343" t="str">
            <v>Ocean</v>
          </cell>
          <cell r="K343" t="str">
            <v>MEXICO</v>
          </cell>
          <cell r="L343" t="str">
            <v>CLOSED</v>
          </cell>
          <cell r="M343" t="str">
            <v>1</v>
          </cell>
          <cell r="N343" t="str">
            <v>00010</v>
          </cell>
          <cell r="O343">
            <v>818</v>
          </cell>
          <cell r="P343">
            <v>818</v>
          </cell>
          <cell r="Q343">
            <v>9.35</v>
          </cell>
        </row>
        <row r="344">
          <cell r="B344" t="str">
            <v>2500017242-10</v>
          </cell>
          <cell r="C344" t="str">
            <v>4600000799</v>
          </cell>
          <cell r="D344" t="str">
            <v>52797-0348</v>
          </cell>
          <cell r="E344" t="str">
            <v>LEVIS</v>
          </cell>
          <cell r="F344">
            <v>44798</v>
          </cell>
          <cell r="G344">
            <v>44834</v>
          </cell>
          <cell r="H344">
            <v>44834</v>
          </cell>
          <cell r="I344" t="str">
            <v>231</v>
          </cell>
          <cell r="J344" t="str">
            <v>Ocean</v>
          </cell>
          <cell r="K344" t="str">
            <v>MEXICO</v>
          </cell>
          <cell r="L344" t="str">
            <v>CLOSED</v>
          </cell>
          <cell r="M344" t="str">
            <v>1</v>
          </cell>
          <cell r="N344" t="str">
            <v>00010</v>
          </cell>
          <cell r="O344">
            <v>680</v>
          </cell>
          <cell r="P344">
            <v>680</v>
          </cell>
          <cell r="Q344">
            <v>9.35</v>
          </cell>
        </row>
        <row r="345">
          <cell r="B345" t="str">
            <v>4100551371-10</v>
          </cell>
          <cell r="C345" t="str">
            <v>4600015243</v>
          </cell>
          <cell r="D345" t="str">
            <v>A4198-0001</v>
          </cell>
          <cell r="E345" t="str">
            <v>LSS</v>
          </cell>
          <cell r="F345">
            <v>44889</v>
          </cell>
          <cell r="G345">
            <v>44889</v>
          </cell>
          <cell r="H345">
            <v>44889</v>
          </cell>
          <cell r="I345" t="str">
            <v>231</v>
          </cell>
          <cell r="J345" t="str">
            <v>Ocean</v>
          </cell>
          <cell r="K345" t="str">
            <v>UNITED STATES</v>
          </cell>
          <cell r="L345" t="str">
            <v>CLOSED</v>
          </cell>
          <cell r="N345" t="str">
            <v>00010</v>
          </cell>
          <cell r="O345">
            <v>1402</v>
          </cell>
          <cell r="P345">
            <v>1402</v>
          </cell>
          <cell r="Q345">
            <v>7.41</v>
          </cell>
        </row>
        <row r="346">
          <cell r="B346" t="str">
            <v>4100551372-10</v>
          </cell>
          <cell r="C346" t="str">
            <v>4600015248</v>
          </cell>
          <cell r="D346" t="str">
            <v>A4202-0001</v>
          </cell>
          <cell r="E346" t="str">
            <v>LSS</v>
          </cell>
          <cell r="F346">
            <v>44903</v>
          </cell>
          <cell r="G346">
            <v>44903</v>
          </cell>
          <cell r="H346">
            <v>44896</v>
          </cell>
          <cell r="I346" t="str">
            <v>231</v>
          </cell>
          <cell r="J346" t="str">
            <v>Ocean</v>
          </cell>
          <cell r="K346" t="str">
            <v>UNITED STATES</v>
          </cell>
          <cell r="L346" t="str">
            <v>CLOSED</v>
          </cell>
          <cell r="N346" t="str">
            <v>00010</v>
          </cell>
          <cell r="O346">
            <v>2330</v>
          </cell>
          <cell r="P346">
            <v>3042</v>
          </cell>
          <cell r="Q346">
            <v>7.6</v>
          </cell>
        </row>
        <row r="347">
          <cell r="B347" t="str">
            <v>4100551372-20</v>
          </cell>
          <cell r="C347" t="str">
            <v>4600015248</v>
          </cell>
          <cell r="D347" t="str">
            <v>A4202-0001</v>
          </cell>
          <cell r="E347" t="str">
            <v>LSS</v>
          </cell>
          <cell r="F347">
            <v>44903</v>
          </cell>
          <cell r="G347">
            <v>44903</v>
          </cell>
          <cell r="H347">
            <v>44896</v>
          </cell>
          <cell r="I347" t="str">
            <v>231</v>
          </cell>
          <cell r="J347" t="str">
            <v>Ocean</v>
          </cell>
          <cell r="K347" t="str">
            <v>UNITED STATES</v>
          </cell>
          <cell r="L347" t="str">
            <v>CLOSED</v>
          </cell>
          <cell r="N347" t="str">
            <v>00020</v>
          </cell>
          <cell r="O347">
            <v>712</v>
          </cell>
          <cell r="P347">
            <v>3042</v>
          </cell>
          <cell r="Q347">
            <v>7.6</v>
          </cell>
        </row>
        <row r="348">
          <cell r="B348" t="str">
            <v>4100551394-10</v>
          </cell>
          <cell r="C348" t="str">
            <v>-</v>
          </cell>
          <cell r="D348" t="str">
            <v>A4202-0001</v>
          </cell>
          <cell r="E348" t="str">
            <v>LSS</v>
          </cell>
          <cell r="F348">
            <v>45030</v>
          </cell>
          <cell r="G348">
            <v>45030</v>
          </cell>
          <cell r="H348">
            <v>45043</v>
          </cell>
          <cell r="I348" t="str">
            <v>231</v>
          </cell>
          <cell r="J348" t="str">
            <v>Ocean</v>
          </cell>
          <cell r="K348" t="str">
            <v>UNITED STATES</v>
          </cell>
          <cell r="L348" t="str">
            <v>CLOSED</v>
          </cell>
          <cell r="N348" t="str">
            <v>00010</v>
          </cell>
          <cell r="O348">
            <v>1149</v>
          </cell>
          <cell r="P348">
            <v>1500</v>
          </cell>
          <cell r="Q348">
            <v>7.6</v>
          </cell>
        </row>
        <row r="349">
          <cell r="B349" t="str">
            <v>4100551394-20</v>
          </cell>
          <cell r="C349" t="str">
            <v>-</v>
          </cell>
          <cell r="D349" t="str">
            <v>A4202-0001</v>
          </cell>
          <cell r="E349" t="str">
            <v>LSS</v>
          </cell>
          <cell r="F349">
            <v>45030</v>
          </cell>
          <cell r="G349">
            <v>45030</v>
          </cell>
          <cell r="H349">
            <v>45029</v>
          </cell>
          <cell r="I349" t="str">
            <v>231</v>
          </cell>
          <cell r="J349" t="str">
            <v>Ocean</v>
          </cell>
          <cell r="K349" t="str">
            <v>UNITED STATES</v>
          </cell>
          <cell r="L349" t="str">
            <v>CLOSED</v>
          </cell>
          <cell r="N349" t="str">
            <v>00020</v>
          </cell>
          <cell r="O349">
            <v>351</v>
          </cell>
          <cell r="P349">
            <v>1500</v>
          </cell>
          <cell r="Q349">
            <v>7.6</v>
          </cell>
        </row>
        <row r="350">
          <cell r="B350" t="str">
            <v>4100551368-10</v>
          </cell>
          <cell r="C350" t="str">
            <v>4600015241</v>
          </cell>
          <cell r="D350" t="str">
            <v>A1265-0004</v>
          </cell>
          <cell r="E350" t="str">
            <v>LSS-GIRLS</v>
          </cell>
          <cell r="F350">
            <v>44847</v>
          </cell>
          <cell r="G350">
            <v>44847</v>
          </cell>
          <cell r="H350">
            <v>44847</v>
          </cell>
          <cell r="I350" t="str">
            <v>231</v>
          </cell>
          <cell r="J350" t="str">
            <v>Ocean</v>
          </cell>
          <cell r="K350" t="str">
            <v>UNITED STATES</v>
          </cell>
          <cell r="L350" t="str">
            <v>CLOSED</v>
          </cell>
          <cell r="N350" t="str">
            <v>00010</v>
          </cell>
          <cell r="O350">
            <v>2503</v>
          </cell>
          <cell r="P350">
            <v>3267</v>
          </cell>
          <cell r="Q350">
            <v>6.2</v>
          </cell>
        </row>
        <row r="351">
          <cell r="B351" t="str">
            <v>4100551368-20</v>
          </cell>
          <cell r="C351" t="str">
            <v>4600015241</v>
          </cell>
          <cell r="D351" t="str">
            <v>A1265-0004</v>
          </cell>
          <cell r="E351" t="str">
            <v>LSS-GIRLS</v>
          </cell>
          <cell r="F351">
            <v>44847</v>
          </cell>
          <cell r="G351">
            <v>44847</v>
          </cell>
          <cell r="H351">
            <v>44847</v>
          </cell>
          <cell r="I351" t="str">
            <v>231</v>
          </cell>
          <cell r="J351" t="str">
            <v>Ocean</v>
          </cell>
          <cell r="K351" t="str">
            <v>UNITED STATES</v>
          </cell>
          <cell r="L351" t="str">
            <v>CLOSED</v>
          </cell>
          <cell r="N351" t="str">
            <v>00020</v>
          </cell>
          <cell r="O351">
            <v>764</v>
          </cell>
          <cell r="P351">
            <v>3267</v>
          </cell>
          <cell r="Q351">
            <v>6.2</v>
          </cell>
        </row>
        <row r="352">
          <cell r="B352" t="str">
            <v>4100551412-10</v>
          </cell>
          <cell r="C352" t="str">
            <v>4600015243</v>
          </cell>
          <cell r="D352" t="str">
            <v>94455-0019</v>
          </cell>
          <cell r="E352" t="str">
            <v>LSS</v>
          </cell>
          <cell r="F352">
            <v>44840</v>
          </cell>
          <cell r="G352">
            <v>44847</v>
          </cell>
          <cell r="H352">
            <v>44847</v>
          </cell>
          <cell r="I352" t="str">
            <v>231</v>
          </cell>
          <cell r="J352" t="str">
            <v>Ocean</v>
          </cell>
          <cell r="K352" t="str">
            <v>UNITED STATES</v>
          </cell>
          <cell r="L352" t="str">
            <v>CLOSED</v>
          </cell>
          <cell r="N352" t="str">
            <v>00010</v>
          </cell>
          <cell r="O352">
            <v>11771</v>
          </cell>
          <cell r="P352">
            <v>12139</v>
          </cell>
          <cell r="Q352">
            <v>7.05</v>
          </cell>
        </row>
        <row r="353">
          <cell r="B353" t="str">
            <v>4100551412-20</v>
          </cell>
          <cell r="C353" t="str">
            <v>4600015243</v>
          </cell>
          <cell r="D353" t="str">
            <v>94455-0019</v>
          </cell>
          <cell r="E353" t="str">
            <v>LSS</v>
          </cell>
          <cell r="F353">
            <v>44840</v>
          </cell>
          <cell r="G353">
            <v>44847</v>
          </cell>
          <cell r="H353">
            <v>44840</v>
          </cell>
          <cell r="I353" t="str">
            <v>231</v>
          </cell>
          <cell r="J353" t="str">
            <v>Ocean</v>
          </cell>
          <cell r="K353" t="str">
            <v>UNITED STATES</v>
          </cell>
          <cell r="L353" t="str">
            <v>CLOSED</v>
          </cell>
          <cell r="N353" t="str">
            <v>00020</v>
          </cell>
          <cell r="O353">
            <v>368</v>
          </cell>
          <cell r="P353">
            <v>12139</v>
          </cell>
          <cell r="Q353">
            <v>7.05</v>
          </cell>
        </row>
        <row r="354">
          <cell r="B354" t="str">
            <v>4100551449-10</v>
          </cell>
          <cell r="C354" t="str">
            <v>4600015246</v>
          </cell>
          <cell r="D354" t="str">
            <v>A4530-0002</v>
          </cell>
          <cell r="E354" t="str">
            <v>LSS</v>
          </cell>
          <cell r="F354">
            <v>44840</v>
          </cell>
          <cell r="G354">
            <v>44840</v>
          </cell>
          <cell r="H354">
            <v>44840</v>
          </cell>
          <cell r="I354" t="str">
            <v>231</v>
          </cell>
          <cell r="J354" t="str">
            <v>Ocean</v>
          </cell>
          <cell r="K354" t="str">
            <v>UNITED STATES</v>
          </cell>
          <cell r="L354" t="str">
            <v>CLOSED</v>
          </cell>
          <cell r="N354" t="str">
            <v>00010</v>
          </cell>
          <cell r="O354">
            <v>838</v>
          </cell>
          <cell r="P354">
            <v>985</v>
          </cell>
          <cell r="Q354">
            <v>5.25</v>
          </cell>
        </row>
        <row r="355">
          <cell r="B355" t="str">
            <v>4100551449-20</v>
          </cell>
          <cell r="C355" t="str">
            <v>4600015246</v>
          </cell>
          <cell r="D355" t="str">
            <v>A4530-0002</v>
          </cell>
          <cell r="E355" t="str">
            <v>LSS</v>
          </cell>
          <cell r="F355">
            <v>44840</v>
          </cell>
          <cell r="G355">
            <v>44840</v>
          </cell>
          <cell r="H355">
            <v>44840</v>
          </cell>
          <cell r="I355" t="str">
            <v>231</v>
          </cell>
          <cell r="J355" t="str">
            <v>Ocean</v>
          </cell>
          <cell r="K355" t="str">
            <v>UNITED STATES</v>
          </cell>
          <cell r="L355" t="str">
            <v>CLOSED</v>
          </cell>
          <cell r="N355" t="str">
            <v>00020</v>
          </cell>
          <cell r="O355">
            <v>147</v>
          </cell>
          <cell r="P355">
            <v>985</v>
          </cell>
          <cell r="Q355">
            <v>5.25</v>
          </cell>
        </row>
        <row r="356">
          <cell r="B356" t="str">
            <v>4100551567-10</v>
          </cell>
          <cell r="C356" t="str">
            <v>4600015248</v>
          </cell>
          <cell r="D356" t="str">
            <v>86378-0026</v>
          </cell>
          <cell r="E356" t="str">
            <v>LSS</v>
          </cell>
          <cell r="F356">
            <v>44854</v>
          </cell>
          <cell r="G356">
            <v>44854</v>
          </cell>
          <cell r="H356">
            <v>44847</v>
          </cell>
          <cell r="I356" t="str">
            <v>231</v>
          </cell>
          <cell r="J356" t="str">
            <v>Ocean</v>
          </cell>
          <cell r="K356" t="str">
            <v>UNITED STATES</v>
          </cell>
          <cell r="L356" t="str">
            <v>CLOSED</v>
          </cell>
          <cell r="M356" t="str">
            <v>15</v>
          </cell>
          <cell r="N356" t="str">
            <v>00010</v>
          </cell>
          <cell r="O356">
            <v>10770</v>
          </cell>
          <cell r="P356">
            <v>53850</v>
          </cell>
          <cell r="Q356">
            <v>6.17</v>
          </cell>
        </row>
        <row r="357">
          <cell r="B357" t="str">
            <v>4100551567-20</v>
          </cell>
          <cell r="C357" t="str">
            <v>4600015248</v>
          </cell>
          <cell r="D357" t="str">
            <v>86378-0026</v>
          </cell>
          <cell r="E357" t="str">
            <v>LSS</v>
          </cell>
          <cell r="F357">
            <v>44854</v>
          </cell>
          <cell r="G357">
            <v>44854</v>
          </cell>
          <cell r="H357">
            <v>44847</v>
          </cell>
          <cell r="I357" t="str">
            <v>231</v>
          </cell>
          <cell r="J357" t="str">
            <v>Ocean</v>
          </cell>
          <cell r="K357" t="str">
            <v>UNITED STATES</v>
          </cell>
          <cell r="L357" t="str">
            <v>CLOSED</v>
          </cell>
          <cell r="M357" t="str">
            <v>15</v>
          </cell>
          <cell r="N357" t="str">
            <v>00020</v>
          </cell>
          <cell r="O357">
            <v>10770</v>
          </cell>
          <cell r="P357">
            <v>53850</v>
          </cell>
          <cell r="Q357">
            <v>6.17</v>
          </cell>
        </row>
        <row r="358">
          <cell r="B358" t="str">
            <v>4100551567-30</v>
          </cell>
          <cell r="C358" t="str">
            <v>4600015248</v>
          </cell>
          <cell r="D358" t="str">
            <v>86378-0026</v>
          </cell>
          <cell r="E358" t="str">
            <v>LSS</v>
          </cell>
          <cell r="F358">
            <v>44854</v>
          </cell>
          <cell r="G358">
            <v>44854</v>
          </cell>
          <cell r="H358">
            <v>44854</v>
          </cell>
          <cell r="I358" t="str">
            <v>231</v>
          </cell>
          <cell r="J358" t="str">
            <v>Ocean</v>
          </cell>
          <cell r="K358" t="str">
            <v>UNITED STATES</v>
          </cell>
          <cell r="L358" t="str">
            <v>CLOSED</v>
          </cell>
          <cell r="M358" t="str">
            <v>15</v>
          </cell>
          <cell r="N358" t="str">
            <v>00030</v>
          </cell>
          <cell r="O358">
            <v>10770</v>
          </cell>
          <cell r="P358">
            <v>53850</v>
          </cell>
          <cell r="Q358">
            <v>6.17</v>
          </cell>
        </row>
        <row r="359">
          <cell r="B359" t="str">
            <v>4100551567-40</v>
          </cell>
          <cell r="C359" t="str">
            <v>4600015248</v>
          </cell>
          <cell r="D359" t="str">
            <v>86378-0026</v>
          </cell>
          <cell r="E359" t="str">
            <v>LSS</v>
          </cell>
          <cell r="F359">
            <v>44854</v>
          </cell>
          <cell r="G359">
            <v>44854</v>
          </cell>
          <cell r="H359">
            <v>44847</v>
          </cell>
          <cell r="I359" t="str">
            <v>231</v>
          </cell>
          <cell r="J359" t="str">
            <v>Ocean</v>
          </cell>
          <cell r="K359" t="str">
            <v>UNITED STATES</v>
          </cell>
          <cell r="L359" t="str">
            <v>CLOSED</v>
          </cell>
          <cell r="M359" t="str">
            <v>15</v>
          </cell>
          <cell r="N359" t="str">
            <v>00040</v>
          </cell>
          <cell r="O359">
            <v>10770</v>
          </cell>
          <cell r="P359">
            <v>53850</v>
          </cell>
          <cell r="Q359">
            <v>6.17</v>
          </cell>
        </row>
        <row r="360">
          <cell r="B360" t="str">
            <v>4100551567-50</v>
          </cell>
          <cell r="C360" t="str">
            <v>4600015248</v>
          </cell>
          <cell r="D360" t="str">
            <v>86378-0026</v>
          </cell>
          <cell r="E360" t="str">
            <v>LSS</v>
          </cell>
          <cell r="F360">
            <v>44854</v>
          </cell>
          <cell r="G360">
            <v>44854</v>
          </cell>
          <cell r="H360">
            <v>44848</v>
          </cell>
          <cell r="I360" t="str">
            <v>231</v>
          </cell>
          <cell r="J360" t="str">
            <v>Ocean</v>
          </cell>
          <cell r="K360" t="str">
            <v>UNITED STATES</v>
          </cell>
          <cell r="L360" t="str">
            <v>CLOSED</v>
          </cell>
          <cell r="M360" t="str">
            <v>15</v>
          </cell>
          <cell r="N360" t="str">
            <v>00050</v>
          </cell>
          <cell r="O360">
            <v>10770</v>
          </cell>
          <cell r="P360">
            <v>53850</v>
          </cell>
          <cell r="Q360">
            <v>6.17</v>
          </cell>
        </row>
        <row r="361">
          <cell r="B361" t="str">
            <v>4100551560-10</v>
          </cell>
          <cell r="C361" t="str">
            <v>4600015246</v>
          </cell>
          <cell r="D361" t="str">
            <v>24694-0105</v>
          </cell>
          <cell r="E361" t="str">
            <v>LSS</v>
          </cell>
          <cell r="F361">
            <v>44826</v>
          </cell>
          <cell r="G361">
            <v>44854</v>
          </cell>
          <cell r="H361">
            <v>44847</v>
          </cell>
          <cell r="I361" t="str">
            <v>231</v>
          </cell>
          <cell r="J361" t="str">
            <v>Ocean</v>
          </cell>
          <cell r="K361" t="str">
            <v>UNITED STATES</v>
          </cell>
          <cell r="L361" t="str">
            <v>CLOSED</v>
          </cell>
          <cell r="M361" t="str">
            <v>15</v>
          </cell>
          <cell r="N361" t="str">
            <v>00010</v>
          </cell>
          <cell r="O361">
            <v>10905</v>
          </cell>
          <cell r="P361">
            <v>43590</v>
          </cell>
          <cell r="Q361">
            <v>7.3199999999999994</v>
          </cell>
        </row>
        <row r="362">
          <cell r="B362" t="str">
            <v>4100551560-20</v>
          </cell>
          <cell r="C362" t="str">
            <v>4600015246</v>
          </cell>
          <cell r="D362" t="str">
            <v>24694-0105</v>
          </cell>
          <cell r="E362" t="str">
            <v>LSS</v>
          </cell>
          <cell r="F362">
            <v>44826</v>
          </cell>
          <cell r="G362">
            <v>44854</v>
          </cell>
          <cell r="H362">
            <v>44854</v>
          </cell>
          <cell r="I362" t="str">
            <v>231</v>
          </cell>
          <cell r="J362" t="str">
            <v>Ocean</v>
          </cell>
          <cell r="K362" t="str">
            <v>UNITED STATES</v>
          </cell>
          <cell r="L362" t="str">
            <v>CLOSED</v>
          </cell>
          <cell r="M362" t="str">
            <v>15</v>
          </cell>
          <cell r="N362" t="str">
            <v>00020</v>
          </cell>
          <cell r="O362">
            <v>10890</v>
          </cell>
          <cell r="P362">
            <v>43590</v>
          </cell>
          <cell r="Q362">
            <v>7.3199999999999994</v>
          </cell>
        </row>
        <row r="363">
          <cell r="B363" t="str">
            <v>4100551560-30</v>
          </cell>
          <cell r="C363" t="str">
            <v>4600015246</v>
          </cell>
          <cell r="D363" t="str">
            <v>24694-0105</v>
          </cell>
          <cell r="E363" t="str">
            <v>LSS</v>
          </cell>
          <cell r="F363">
            <v>44826</v>
          </cell>
          <cell r="G363">
            <v>44854</v>
          </cell>
          <cell r="H363">
            <v>44853</v>
          </cell>
          <cell r="I363" t="str">
            <v>231</v>
          </cell>
          <cell r="J363" t="str">
            <v>Ocean</v>
          </cell>
          <cell r="K363" t="str">
            <v>UNITED STATES</v>
          </cell>
          <cell r="L363" t="str">
            <v>CLOSED</v>
          </cell>
          <cell r="M363" t="str">
            <v>15</v>
          </cell>
          <cell r="N363" t="str">
            <v>00030</v>
          </cell>
          <cell r="O363">
            <v>10890</v>
          </cell>
          <cell r="P363">
            <v>43590</v>
          </cell>
          <cell r="Q363">
            <v>7.3199999999999994</v>
          </cell>
        </row>
        <row r="364">
          <cell r="B364" t="str">
            <v>4100551560-40</v>
          </cell>
          <cell r="C364" t="str">
            <v>4600015246</v>
          </cell>
          <cell r="D364" t="str">
            <v>24694-0105</v>
          </cell>
          <cell r="E364" t="str">
            <v>LSS</v>
          </cell>
          <cell r="F364">
            <v>44826</v>
          </cell>
          <cell r="G364">
            <v>44854</v>
          </cell>
          <cell r="H364">
            <v>44848</v>
          </cell>
          <cell r="I364" t="str">
            <v>231</v>
          </cell>
          <cell r="J364" t="str">
            <v>Ocean</v>
          </cell>
          <cell r="K364" t="str">
            <v>UNITED STATES</v>
          </cell>
          <cell r="L364" t="str">
            <v>CLOSED</v>
          </cell>
          <cell r="M364" t="str">
            <v>15</v>
          </cell>
          <cell r="N364" t="str">
            <v>00040</v>
          </cell>
          <cell r="O364">
            <v>10905</v>
          </cell>
          <cell r="P364">
            <v>43590</v>
          </cell>
          <cell r="Q364">
            <v>7.3199999999999994</v>
          </cell>
        </row>
        <row r="365">
          <cell r="B365" t="str">
            <v>4100551561-10</v>
          </cell>
          <cell r="C365" t="str">
            <v>4600015245</v>
          </cell>
          <cell r="D365" t="str">
            <v>24694-0106</v>
          </cell>
          <cell r="E365" t="str">
            <v>LSS</v>
          </cell>
          <cell r="F365">
            <v>44854</v>
          </cell>
          <cell r="G365">
            <v>44854</v>
          </cell>
          <cell r="H365">
            <v>44853</v>
          </cell>
          <cell r="I365" t="str">
            <v>231</v>
          </cell>
          <cell r="J365" t="str">
            <v>Ocean</v>
          </cell>
          <cell r="K365" t="str">
            <v>UNITED STATES</v>
          </cell>
          <cell r="L365" t="str">
            <v>CLOSED</v>
          </cell>
          <cell r="M365" t="str">
            <v>12</v>
          </cell>
          <cell r="N365" t="str">
            <v>00010</v>
          </cell>
          <cell r="O365">
            <v>11400</v>
          </cell>
          <cell r="P365">
            <v>45600</v>
          </cell>
          <cell r="Q365">
            <v>7.32</v>
          </cell>
        </row>
        <row r="366">
          <cell r="B366" t="str">
            <v>4100551561-20</v>
          </cell>
          <cell r="C366" t="str">
            <v>4600015245</v>
          </cell>
          <cell r="D366" t="str">
            <v>24694-0106</v>
          </cell>
          <cell r="E366" t="str">
            <v>LSS</v>
          </cell>
          <cell r="F366">
            <v>44854</v>
          </cell>
          <cell r="G366">
            <v>44854</v>
          </cell>
          <cell r="H366">
            <v>44848</v>
          </cell>
          <cell r="I366" t="str">
            <v>231</v>
          </cell>
          <cell r="J366" t="str">
            <v>Ocean</v>
          </cell>
          <cell r="K366" t="str">
            <v>UNITED STATES</v>
          </cell>
          <cell r="L366" t="str">
            <v>CLOSED</v>
          </cell>
          <cell r="M366" t="str">
            <v>12</v>
          </cell>
          <cell r="N366" t="str">
            <v>00020</v>
          </cell>
          <cell r="O366">
            <v>11400</v>
          </cell>
          <cell r="P366">
            <v>45600</v>
          </cell>
          <cell r="Q366">
            <v>7.32</v>
          </cell>
        </row>
        <row r="367">
          <cell r="B367" t="str">
            <v>4100551561-30</v>
          </cell>
          <cell r="C367" t="str">
            <v>4600015245</v>
          </cell>
          <cell r="D367" t="str">
            <v>24694-0106</v>
          </cell>
          <cell r="E367" t="str">
            <v>LSS</v>
          </cell>
          <cell r="F367">
            <v>44854</v>
          </cell>
          <cell r="G367">
            <v>44854</v>
          </cell>
          <cell r="H367">
            <v>44847</v>
          </cell>
          <cell r="I367" t="str">
            <v>231</v>
          </cell>
          <cell r="J367" t="str">
            <v>Ocean</v>
          </cell>
          <cell r="K367" t="str">
            <v>UNITED STATES</v>
          </cell>
          <cell r="L367" t="str">
            <v>CLOSED</v>
          </cell>
          <cell r="M367" t="str">
            <v>12</v>
          </cell>
          <cell r="N367" t="str">
            <v>00030</v>
          </cell>
          <cell r="O367">
            <v>11400</v>
          </cell>
          <cell r="P367">
            <v>45600</v>
          </cell>
          <cell r="Q367">
            <v>7.32</v>
          </cell>
        </row>
        <row r="368">
          <cell r="B368" t="str">
            <v>4100551561-40</v>
          </cell>
          <cell r="C368" t="str">
            <v>4600015245</v>
          </cell>
          <cell r="D368" t="str">
            <v>24694-0106</v>
          </cell>
          <cell r="E368" t="str">
            <v>LSS</v>
          </cell>
          <cell r="F368">
            <v>44854</v>
          </cell>
          <cell r="G368">
            <v>44854</v>
          </cell>
          <cell r="H368">
            <v>44854</v>
          </cell>
          <cell r="I368" t="str">
            <v>231</v>
          </cell>
          <cell r="J368" t="str">
            <v>Ocean</v>
          </cell>
          <cell r="K368" t="str">
            <v>UNITED STATES</v>
          </cell>
          <cell r="L368" t="str">
            <v>CLOSED</v>
          </cell>
          <cell r="M368" t="str">
            <v>12</v>
          </cell>
          <cell r="N368" t="str">
            <v>00040</v>
          </cell>
          <cell r="O368">
            <v>11400</v>
          </cell>
          <cell r="P368">
            <v>45600</v>
          </cell>
          <cell r="Q368">
            <v>7.32</v>
          </cell>
        </row>
        <row r="369">
          <cell r="B369" t="str">
            <v>4100551562-10</v>
          </cell>
          <cell r="C369" t="str">
            <v>4600015244</v>
          </cell>
          <cell r="D369" t="str">
            <v>24694-0106</v>
          </cell>
          <cell r="E369" t="str">
            <v>LSS</v>
          </cell>
          <cell r="F369">
            <v>44854</v>
          </cell>
          <cell r="G369">
            <v>44854</v>
          </cell>
          <cell r="H369">
            <v>44847</v>
          </cell>
          <cell r="I369" t="str">
            <v>231</v>
          </cell>
          <cell r="J369" t="str">
            <v>Ocean</v>
          </cell>
          <cell r="K369" t="str">
            <v>UNITED STATES</v>
          </cell>
          <cell r="L369" t="str">
            <v>CLOSED</v>
          </cell>
          <cell r="M369" t="str">
            <v>15</v>
          </cell>
          <cell r="N369" t="str">
            <v>00010</v>
          </cell>
          <cell r="O369">
            <v>10905</v>
          </cell>
          <cell r="P369">
            <v>43590</v>
          </cell>
          <cell r="Q369">
            <v>7.3199999999999994</v>
          </cell>
        </row>
        <row r="370">
          <cell r="B370" t="str">
            <v>4100551562-20</v>
          </cell>
          <cell r="C370" t="str">
            <v>4600015244</v>
          </cell>
          <cell r="D370" t="str">
            <v>24694-0106</v>
          </cell>
          <cell r="E370" t="str">
            <v>LSS</v>
          </cell>
          <cell r="F370">
            <v>44854</v>
          </cell>
          <cell r="G370">
            <v>44854</v>
          </cell>
          <cell r="H370">
            <v>44847</v>
          </cell>
          <cell r="I370" t="str">
            <v>231</v>
          </cell>
          <cell r="J370" t="str">
            <v>Ocean</v>
          </cell>
          <cell r="K370" t="str">
            <v>UNITED STATES</v>
          </cell>
          <cell r="L370" t="str">
            <v>CLOSED</v>
          </cell>
          <cell r="M370" t="str">
            <v>15</v>
          </cell>
          <cell r="N370" t="str">
            <v>00020</v>
          </cell>
          <cell r="O370">
            <v>10890</v>
          </cell>
          <cell r="P370">
            <v>43590</v>
          </cell>
          <cell r="Q370">
            <v>7.3199999999999994</v>
          </cell>
        </row>
        <row r="371">
          <cell r="B371" t="str">
            <v>4100551562-30</v>
          </cell>
          <cell r="C371" t="str">
            <v>4600015244</v>
          </cell>
          <cell r="D371" t="str">
            <v>24694-0106</v>
          </cell>
          <cell r="E371" t="str">
            <v>LSS</v>
          </cell>
          <cell r="F371">
            <v>44854</v>
          </cell>
          <cell r="G371">
            <v>44854</v>
          </cell>
          <cell r="H371">
            <v>44847</v>
          </cell>
          <cell r="I371" t="str">
            <v>231</v>
          </cell>
          <cell r="J371" t="str">
            <v>Ocean</v>
          </cell>
          <cell r="K371" t="str">
            <v>UNITED STATES</v>
          </cell>
          <cell r="L371" t="str">
            <v>CLOSED</v>
          </cell>
          <cell r="M371" t="str">
            <v>15</v>
          </cell>
          <cell r="N371" t="str">
            <v>00030</v>
          </cell>
          <cell r="O371">
            <v>10890</v>
          </cell>
          <cell r="P371">
            <v>43590</v>
          </cell>
          <cell r="Q371">
            <v>7.3199999999999994</v>
          </cell>
        </row>
        <row r="372">
          <cell r="B372" t="str">
            <v>4100551562-40</v>
          </cell>
          <cell r="C372" t="str">
            <v>4600015244</v>
          </cell>
          <cell r="D372" t="str">
            <v>24694-0106</v>
          </cell>
          <cell r="E372" t="str">
            <v>LSS</v>
          </cell>
          <cell r="F372">
            <v>44854</v>
          </cell>
          <cell r="G372">
            <v>44854</v>
          </cell>
          <cell r="H372">
            <v>44847</v>
          </cell>
          <cell r="I372" t="str">
            <v>231</v>
          </cell>
          <cell r="J372" t="str">
            <v>Ocean</v>
          </cell>
          <cell r="K372" t="str">
            <v>UNITED STATES</v>
          </cell>
          <cell r="L372" t="str">
            <v>CLOSED</v>
          </cell>
          <cell r="M372" t="str">
            <v>15</v>
          </cell>
          <cell r="N372" t="str">
            <v>00040</v>
          </cell>
          <cell r="O372">
            <v>10905</v>
          </cell>
          <cell r="P372">
            <v>43590</v>
          </cell>
          <cell r="Q372">
            <v>7.3199999999999994</v>
          </cell>
        </row>
        <row r="373">
          <cell r="B373" t="str">
            <v>4100551559-10</v>
          </cell>
          <cell r="C373" t="str">
            <v>4600015247</v>
          </cell>
          <cell r="D373" t="str">
            <v>24694-0105</v>
          </cell>
          <cell r="E373" t="str">
            <v>LSS</v>
          </cell>
          <cell r="F373">
            <v>44826</v>
          </cell>
          <cell r="G373">
            <v>44854</v>
          </cell>
          <cell r="H373">
            <v>44847</v>
          </cell>
          <cell r="I373" t="str">
            <v>231</v>
          </cell>
          <cell r="J373" t="str">
            <v>Ocean</v>
          </cell>
          <cell r="K373" t="str">
            <v>UNITED STATES</v>
          </cell>
          <cell r="L373" t="str">
            <v>CLOSED</v>
          </cell>
          <cell r="M373" t="str">
            <v>12</v>
          </cell>
          <cell r="N373" t="str">
            <v>00010</v>
          </cell>
          <cell r="O373">
            <v>10080</v>
          </cell>
          <cell r="P373">
            <v>50400</v>
          </cell>
          <cell r="Q373">
            <v>7.32</v>
          </cell>
        </row>
        <row r="374">
          <cell r="B374" t="str">
            <v>4100551559-20</v>
          </cell>
          <cell r="C374" t="str">
            <v>4600015247</v>
          </cell>
          <cell r="D374" t="str">
            <v>24694-0105</v>
          </cell>
          <cell r="E374" t="str">
            <v>LSS</v>
          </cell>
          <cell r="F374">
            <v>44826</v>
          </cell>
          <cell r="G374">
            <v>44854</v>
          </cell>
          <cell r="H374">
            <v>44847</v>
          </cell>
          <cell r="I374" t="str">
            <v>231</v>
          </cell>
          <cell r="J374" t="str">
            <v>Ocean</v>
          </cell>
          <cell r="K374" t="str">
            <v>UNITED STATES</v>
          </cell>
          <cell r="L374" t="str">
            <v>CLOSED</v>
          </cell>
          <cell r="M374" t="str">
            <v>12</v>
          </cell>
          <cell r="N374" t="str">
            <v>00020</v>
          </cell>
          <cell r="O374">
            <v>10080</v>
          </cell>
          <cell r="P374">
            <v>50400</v>
          </cell>
          <cell r="Q374">
            <v>7.32</v>
          </cell>
        </row>
        <row r="375">
          <cell r="B375" t="str">
            <v>4100551559-30</v>
          </cell>
          <cell r="C375" t="str">
            <v>4600015247</v>
          </cell>
          <cell r="D375" t="str">
            <v>24694-0105</v>
          </cell>
          <cell r="E375" t="str">
            <v>LSS</v>
          </cell>
          <cell r="F375">
            <v>44826</v>
          </cell>
          <cell r="G375">
            <v>44854</v>
          </cell>
          <cell r="H375">
            <v>44847</v>
          </cell>
          <cell r="I375" t="str">
            <v>231</v>
          </cell>
          <cell r="J375" t="str">
            <v>Ocean</v>
          </cell>
          <cell r="K375" t="str">
            <v>UNITED STATES</v>
          </cell>
          <cell r="L375" t="str">
            <v>CLOSED</v>
          </cell>
          <cell r="M375" t="str">
            <v>12</v>
          </cell>
          <cell r="N375" t="str">
            <v>00030</v>
          </cell>
          <cell r="O375">
            <v>10080</v>
          </cell>
          <cell r="P375">
            <v>50400</v>
          </cell>
          <cell r="Q375">
            <v>7.32</v>
          </cell>
        </row>
        <row r="376">
          <cell r="B376" t="str">
            <v>4100551559-40</v>
          </cell>
          <cell r="C376" t="str">
            <v>4600015247</v>
          </cell>
          <cell r="D376" t="str">
            <v>24694-0105</v>
          </cell>
          <cell r="E376" t="str">
            <v>LSS</v>
          </cell>
          <cell r="F376">
            <v>44826</v>
          </cell>
          <cell r="G376">
            <v>44854</v>
          </cell>
          <cell r="H376">
            <v>44847</v>
          </cell>
          <cell r="I376" t="str">
            <v>231</v>
          </cell>
          <cell r="J376" t="str">
            <v>Ocean</v>
          </cell>
          <cell r="K376" t="str">
            <v>UNITED STATES</v>
          </cell>
          <cell r="L376" t="str">
            <v>CLOSED</v>
          </cell>
          <cell r="M376" t="str">
            <v>12</v>
          </cell>
          <cell r="N376" t="str">
            <v>00040</v>
          </cell>
          <cell r="O376">
            <v>10080</v>
          </cell>
          <cell r="P376">
            <v>50400</v>
          </cell>
          <cell r="Q376">
            <v>7.32</v>
          </cell>
        </row>
        <row r="377">
          <cell r="B377" t="str">
            <v>4100551559-50</v>
          </cell>
          <cell r="C377" t="str">
            <v>4600015247</v>
          </cell>
          <cell r="D377" t="str">
            <v>24694-0105</v>
          </cell>
          <cell r="E377" t="str">
            <v>LSS</v>
          </cell>
          <cell r="F377">
            <v>44826</v>
          </cell>
          <cell r="G377">
            <v>44854</v>
          </cell>
          <cell r="H377">
            <v>44847</v>
          </cell>
          <cell r="I377" t="str">
            <v>231</v>
          </cell>
          <cell r="J377" t="str">
            <v>Ocean</v>
          </cell>
          <cell r="K377" t="str">
            <v>UNITED STATES</v>
          </cell>
          <cell r="L377" t="str">
            <v>CLOSED</v>
          </cell>
          <cell r="M377" t="str">
            <v>12</v>
          </cell>
          <cell r="N377" t="str">
            <v>00050</v>
          </cell>
          <cell r="O377">
            <v>10080</v>
          </cell>
          <cell r="P377">
            <v>50400</v>
          </cell>
          <cell r="Q377">
            <v>7.32</v>
          </cell>
        </row>
        <row r="378">
          <cell r="B378" t="str">
            <v>4100551565-10</v>
          </cell>
          <cell r="C378" t="str">
            <v>-</v>
          </cell>
          <cell r="D378" t="str">
            <v>86378-0025</v>
          </cell>
          <cell r="E378" t="str">
            <v>LSS</v>
          </cell>
          <cell r="F378">
            <v>45017</v>
          </cell>
          <cell r="G378">
            <v>44980</v>
          </cell>
          <cell r="H378">
            <v>45022</v>
          </cell>
          <cell r="I378" t="str">
            <v>231</v>
          </cell>
          <cell r="J378" t="str">
            <v>Ocean</v>
          </cell>
          <cell r="K378" t="str">
            <v>UNITED STATES</v>
          </cell>
          <cell r="L378" t="str">
            <v>CLOSED</v>
          </cell>
          <cell r="M378" t="str">
            <v>12</v>
          </cell>
          <cell r="N378" t="str">
            <v>00010</v>
          </cell>
          <cell r="O378">
            <v>5448</v>
          </cell>
          <cell r="P378">
            <v>5448</v>
          </cell>
          <cell r="Q378">
            <v>6.1700000000000008</v>
          </cell>
        </row>
        <row r="379">
          <cell r="B379" t="str">
            <v>4100551566-10</v>
          </cell>
          <cell r="C379" t="str">
            <v>4600015240</v>
          </cell>
          <cell r="D379" t="str">
            <v>86378-0026</v>
          </cell>
          <cell r="E379" t="str">
            <v>LSS</v>
          </cell>
          <cell r="F379">
            <v>44854</v>
          </cell>
          <cell r="G379">
            <v>44854</v>
          </cell>
          <cell r="H379">
            <v>44847</v>
          </cell>
          <cell r="I379" t="str">
            <v>231</v>
          </cell>
          <cell r="J379" t="str">
            <v>Ocean</v>
          </cell>
          <cell r="K379" t="str">
            <v>UNITED STATES</v>
          </cell>
          <cell r="L379" t="str">
            <v>CLOSED</v>
          </cell>
          <cell r="M379" t="str">
            <v>12</v>
          </cell>
          <cell r="N379" t="str">
            <v>00010</v>
          </cell>
          <cell r="O379">
            <v>10200</v>
          </cell>
          <cell r="P379">
            <v>40800</v>
          </cell>
          <cell r="Q379">
            <v>6.17</v>
          </cell>
        </row>
        <row r="380">
          <cell r="B380" t="str">
            <v>4100551566-20</v>
          </cell>
          <cell r="C380" t="str">
            <v>4600015240</v>
          </cell>
          <cell r="D380" t="str">
            <v>86378-0026</v>
          </cell>
          <cell r="E380" t="str">
            <v>LSS</v>
          </cell>
          <cell r="F380">
            <v>44854</v>
          </cell>
          <cell r="G380">
            <v>44854</v>
          </cell>
          <cell r="H380">
            <v>44848</v>
          </cell>
          <cell r="I380" t="str">
            <v>231</v>
          </cell>
          <cell r="J380" t="str">
            <v>Ocean</v>
          </cell>
          <cell r="K380" t="str">
            <v>UNITED STATES</v>
          </cell>
          <cell r="L380" t="str">
            <v>CLOSED</v>
          </cell>
          <cell r="M380" t="str">
            <v>12</v>
          </cell>
          <cell r="N380" t="str">
            <v>00020</v>
          </cell>
          <cell r="O380">
            <v>10200</v>
          </cell>
          <cell r="P380">
            <v>40800</v>
          </cell>
          <cell r="Q380">
            <v>6.17</v>
          </cell>
        </row>
        <row r="381">
          <cell r="B381" t="str">
            <v>4100551566-30</v>
          </cell>
          <cell r="C381" t="str">
            <v>4600015240</v>
          </cell>
          <cell r="D381" t="str">
            <v>86378-0026</v>
          </cell>
          <cell r="E381" t="str">
            <v>LSS</v>
          </cell>
          <cell r="F381">
            <v>44854</v>
          </cell>
          <cell r="G381">
            <v>44854</v>
          </cell>
          <cell r="H381">
            <v>44847</v>
          </cell>
          <cell r="I381" t="str">
            <v>231</v>
          </cell>
          <cell r="J381" t="str">
            <v>Ocean</v>
          </cell>
          <cell r="K381" t="str">
            <v>UNITED STATES</v>
          </cell>
          <cell r="L381" t="str">
            <v>CLOSED</v>
          </cell>
          <cell r="M381" t="str">
            <v>12</v>
          </cell>
          <cell r="N381" t="str">
            <v>00030</v>
          </cell>
          <cell r="O381">
            <v>10200</v>
          </cell>
          <cell r="P381">
            <v>40800</v>
          </cell>
          <cell r="Q381">
            <v>6.17</v>
          </cell>
        </row>
        <row r="382">
          <cell r="B382" t="str">
            <v>4100551566-40</v>
          </cell>
          <cell r="C382" t="str">
            <v>4600015240</v>
          </cell>
          <cell r="D382" t="str">
            <v>86378-0026</v>
          </cell>
          <cell r="E382" t="str">
            <v>LSS</v>
          </cell>
          <cell r="F382">
            <v>44854</v>
          </cell>
          <cell r="G382">
            <v>44854</v>
          </cell>
          <cell r="H382">
            <v>44847</v>
          </cell>
          <cell r="I382" t="str">
            <v>231</v>
          </cell>
          <cell r="J382" t="str">
            <v>Ocean</v>
          </cell>
          <cell r="K382" t="str">
            <v>UNITED STATES</v>
          </cell>
          <cell r="L382" t="str">
            <v>CLOSED</v>
          </cell>
          <cell r="M382" t="str">
            <v>12</v>
          </cell>
          <cell r="N382" t="str">
            <v>00040</v>
          </cell>
          <cell r="O382">
            <v>10200</v>
          </cell>
          <cell r="P382">
            <v>40800</v>
          </cell>
          <cell r="Q382">
            <v>6.17</v>
          </cell>
        </row>
        <row r="383">
          <cell r="B383" t="str">
            <v>4100551564-10</v>
          </cell>
          <cell r="C383" t="str">
            <v>4600015242</v>
          </cell>
          <cell r="D383" t="str">
            <v>38264-0024</v>
          </cell>
          <cell r="E383" t="str">
            <v>LSS</v>
          </cell>
          <cell r="F383">
            <v>44854</v>
          </cell>
          <cell r="G383">
            <v>44854</v>
          </cell>
          <cell r="H383">
            <v>44847</v>
          </cell>
          <cell r="I383" t="str">
            <v>231</v>
          </cell>
          <cell r="J383" t="str">
            <v>Ocean</v>
          </cell>
          <cell r="K383" t="str">
            <v>UNITED STATES</v>
          </cell>
          <cell r="L383" t="str">
            <v>CLOSED</v>
          </cell>
          <cell r="M383" t="str">
            <v>15</v>
          </cell>
          <cell r="N383" t="str">
            <v>00010</v>
          </cell>
          <cell r="O383">
            <v>10770</v>
          </cell>
          <cell r="P383">
            <v>53850</v>
          </cell>
          <cell r="Q383">
            <v>6.01</v>
          </cell>
        </row>
        <row r="384">
          <cell r="B384" t="str">
            <v>4100551564-20</v>
          </cell>
          <cell r="C384" t="str">
            <v>4600015242</v>
          </cell>
          <cell r="D384" t="str">
            <v>38264-0024</v>
          </cell>
          <cell r="E384" t="str">
            <v>LSS</v>
          </cell>
          <cell r="F384">
            <v>44854</v>
          </cell>
          <cell r="G384">
            <v>44854</v>
          </cell>
          <cell r="H384">
            <v>44847</v>
          </cell>
          <cell r="I384" t="str">
            <v>231</v>
          </cell>
          <cell r="J384" t="str">
            <v>Ocean</v>
          </cell>
          <cell r="K384" t="str">
            <v>UNITED STATES</v>
          </cell>
          <cell r="L384" t="str">
            <v>CLOSED</v>
          </cell>
          <cell r="M384" t="str">
            <v>15</v>
          </cell>
          <cell r="N384" t="str">
            <v>00020</v>
          </cell>
          <cell r="O384">
            <v>10770</v>
          </cell>
          <cell r="P384">
            <v>53850</v>
          </cell>
          <cell r="Q384">
            <v>6.01</v>
          </cell>
        </row>
        <row r="385">
          <cell r="B385" t="str">
            <v>4100551564-30</v>
          </cell>
          <cell r="C385" t="str">
            <v>4600015242</v>
          </cell>
          <cell r="D385" t="str">
            <v>38264-0024</v>
          </cell>
          <cell r="E385" t="str">
            <v>LSS</v>
          </cell>
          <cell r="F385">
            <v>44854</v>
          </cell>
          <cell r="G385">
            <v>44854</v>
          </cell>
          <cell r="H385">
            <v>44847</v>
          </cell>
          <cell r="I385" t="str">
            <v>231</v>
          </cell>
          <cell r="J385" t="str">
            <v>Ocean</v>
          </cell>
          <cell r="K385" t="str">
            <v>UNITED STATES</v>
          </cell>
          <cell r="L385" t="str">
            <v>CLOSED</v>
          </cell>
          <cell r="M385" t="str">
            <v>15</v>
          </cell>
          <cell r="N385" t="str">
            <v>00030</v>
          </cell>
          <cell r="O385">
            <v>10770</v>
          </cell>
          <cell r="P385">
            <v>53850</v>
          </cell>
          <cell r="Q385">
            <v>6.01</v>
          </cell>
        </row>
        <row r="386">
          <cell r="B386" t="str">
            <v>4100551564-40</v>
          </cell>
          <cell r="C386" t="str">
            <v>4600015242</v>
          </cell>
          <cell r="D386" t="str">
            <v>38264-0024</v>
          </cell>
          <cell r="E386" t="str">
            <v>LSS</v>
          </cell>
          <cell r="F386">
            <v>44854</v>
          </cell>
          <cell r="G386">
            <v>44854</v>
          </cell>
          <cell r="H386">
            <v>44853</v>
          </cell>
          <cell r="I386" t="str">
            <v>231</v>
          </cell>
          <cell r="J386" t="str">
            <v>Ocean</v>
          </cell>
          <cell r="K386" t="str">
            <v>UNITED STATES</v>
          </cell>
          <cell r="L386" t="str">
            <v>CLOSED</v>
          </cell>
          <cell r="M386" t="str">
            <v>15</v>
          </cell>
          <cell r="N386" t="str">
            <v>00040</v>
          </cell>
          <cell r="O386">
            <v>10770</v>
          </cell>
          <cell r="P386">
            <v>53850</v>
          </cell>
          <cell r="Q386">
            <v>6.01</v>
          </cell>
        </row>
        <row r="387">
          <cell r="B387" t="str">
            <v>4100551564-50</v>
          </cell>
          <cell r="C387" t="str">
            <v>4600015242</v>
          </cell>
          <cell r="D387" t="str">
            <v>38264-0024</v>
          </cell>
          <cell r="E387" t="str">
            <v>LSS</v>
          </cell>
          <cell r="F387">
            <v>44854</v>
          </cell>
          <cell r="G387">
            <v>44854</v>
          </cell>
          <cell r="H387">
            <v>44853</v>
          </cell>
          <cell r="I387" t="str">
            <v>231</v>
          </cell>
          <cell r="J387" t="str">
            <v>Ocean</v>
          </cell>
          <cell r="K387" t="str">
            <v>UNITED STATES</v>
          </cell>
          <cell r="L387" t="str">
            <v>CLOSED</v>
          </cell>
          <cell r="M387" t="str">
            <v>15</v>
          </cell>
          <cell r="N387" t="str">
            <v>00050</v>
          </cell>
          <cell r="O387">
            <v>10770</v>
          </cell>
          <cell r="P387">
            <v>53850</v>
          </cell>
          <cell r="Q387">
            <v>6.01</v>
          </cell>
        </row>
        <row r="388">
          <cell r="B388" t="str">
            <v>4100551563-10</v>
          </cell>
          <cell r="C388" t="str">
            <v>4600015243</v>
          </cell>
          <cell r="D388" t="str">
            <v>38264-0024</v>
          </cell>
          <cell r="E388" t="str">
            <v>LSS</v>
          </cell>
          <cell r="F388">
            <v>44854</v>
          </cell>
          <cell r="G388">
            <v>44854</v>
          </cell>
          <cell r="H388">
            <v>44848</v>
          </cell>
          <cell r="I388" t="str">
            <v>231</v>
          </cell>
          <cell r="J388" t="str">
            <v>Ocean</v>
          </cell>
          <cell r="K388" t="str">
            <v>UNITED STATES</v>
          </cell>
          <cell r="L388" t="str">
            <v>CLOSED</v>
          </cell>
          <cell r="M388" t="str">
            <v>12</v>
          </cell>
          <cell r="N388" t="str">
            <v>00010</v>
          </cell>
          <cell r="O388">
            <v>9000</v>
          </cell>
          <cell r="P388">
            <v>18000</v>
          </cell>
          <cell r="Q388">
            <v>6.01</v>
          </cell>
        </row>
        <row r="389">
          <cell r="B389" t="str">
            <v>4100551563-20</v>
          </cell>
          <cell r="C389" t="str">
            <v>4600015243</v>
          </cell>
          <cell r="D389" t="str">
            <v>38264-0024</v>
          </cell>
          <cell r="E389" t="str">
            <v>LSS</v>
          </cell>
          <cell r="F389">
            <v>44854</v>
          </cell>
          <cell r="G389">
            <v>44854</v>
          </cell>
          <cell r="H389">
            <v>44848</v>
          </cell>
          <cell r="I389" t="str">
            <v>231</v>
          </cell>
          <cell r="J389" t="str">
            <v>Ocean</v>
          </cell>
          <cell r="K389" t="str">
            <v>UNITED STATES</v>
          </cell>
          <cell r="L389" t="str">
            <v>CLOSED</v>
          </cell>
          <cell r="M389" t="str">
            <v>12</v>
          </cell>
          <cell r="N389" t="str">
            <v>00020</v>
          </cell>
          <cell r="O389">
            <v>9000</v>
          </cell>
          <cell r="P389">
            <v>18000</v>
          </cell>
          <cell r="Q389">
            <v>6.01</v>
          </cell>
        </row>
        <row r="390">
          <cell r="B390" t="str">
            <v>4100551568-10</v>
          </cell>
          <cell r="C390" t="str">
            <v>-</v>
          </cell>
          <cell r="D390" t="str">
            <v>86378-0026</v>
          </cell>
          <cell r="E390" t="str">
            <v>LSS</v>
          </cell>
          <cell r="F390">
            <v>45017</v>
          </cell>
          <cell r="G390">
            <v>44980</v>
          </cell>
          <cell r="H390">
            <v>45022</v>
          </cell>
          <cell r="I390" t="str">
            <v>231</v>
          </cell>
          <cell r="J390" t="str">
            <v>Ocean</v>
          </cell>
          <cell r="K390" t="str">
            <v>UNITED STATES</v>
          </cell>
          <cell r="L390" t="str">
            <v>CLOSED</v>
          </cell>
          <cell r="M390" t="str">
            <v>12</v>
          </cell>
          <cell r="N390" t="str">
            <v>00010</v>
          </cell>
          <cell r="O390">
            <v>5448</v>
          </cell>
          <cell r="P390">
            <v>5448</v>
          </cell>
          <cell r="Q390">
            <v>6.1700000000000008</v>
          </cell>
        </row>
        <row r="391">
          <cell r="B391" t="str">
            <v>4100551557-10</v>
          </cell>
          <cell r="C391" t="str">
            <v>4600015240</v>
          </cell>
          <cell r="D391" t="str">
            <v>59268-0009</v>
          </cell>
          <cell r="E391" t="str">
            <v>LSS-GIRLS</v>
          </cell>
          <cell r="F391">
            <v>44882</v>
          </cell>
          <cell r="G391">
            <v>44882</v>
          </cell>
          <cell r="H391">
            <v>44882</v>
          </cell>
          <cell r="I391" t="str">
            <v>231</v>
          </cell>
          <cell r="J391" t="str">
            <v>Ocean</v>
          </cell>
          <cell r="K391" t="str">
            <v>UNITED STATES</v>
          </cell>
          <cell r="L391" t="str">
            <v>CLOSED</v>
          </cell>
          <cell r="N391" t="str">
            <v>00010</v>
          </cell>
          <cell r="O391">
            <v>3324</v>
          </cell>
          <cell r="P391">
            <v>3791</v>
          </cell>
          <cell r="Q391">
            <v>6.04</v>
          </cell>
        </row>
        <row r="392">
          <cell r="B392" t="str">
            <v>4100551557-20</v>
          </cell>
          <cell r="C392" t="str">
            <v>4600015240</v>
          </cell>
          <cell r="D392" t="str">
            <v>59268-0009</v>
          </cell>
          <cell r="E392" t="str">
            <v>LSS-GIRLS</v>
          </cell>
          <cell r="F392">
            <v>44882</v>
          </cell>
          <cell r="G392">
            <v>44882</v>
          </cell>
          <cell r="H392">
            <v>44882</v>
          </cell>
          <cell r="I392" t="str">
            <v>231</v>
          </cell>
          <cell r="J392" t="str">
            <v>Ocean</v>
          </cell>
          <cell r="K392" t="str">
            <v>UNITED STATES</v>
          </cell>
          <cell r="L392" t="str">
            <v>CLOSED</v>
          </cell>
          <cell r="N392" t="str">
            <v>00020</v>
          </cell>
          <cell r="O392">
            <v>467</v>
          </cell>
          <cell r="P392">
            <v>3791</v>
          </cell>
          <cell r="Q392">
            <v>6.04</v>
          </cell>
        </row>
        <row r="393">
          <cell r="B393" t="str">
            <v>4100551609-10</v>
          </cell>
          <cell r="C393" t="str">
            <v>4600015240</v>
          </cell>
          <cell r="D393" t="str">
            <v>A1542-0009</v>
          </cell>
          <cell r="E393" t="str">
            <v>LSS</v>
          </cell>
          <cell r="F393">
            <v>44952</v>
          </cell>
          <cell r="G393">
            <v>44924</v>
          </cell>
          <cell r="H393">
            <v>44924</v>
          </cell>
          <cell r="I393" t="str">
            <v>231</v>
          </cell>
          <cell r="J393" t="str">
            <v>Ocean</v>
          </cell>
          <cell r="K393" t="str">
            <v>UNITED STATES</v>
          </cell>
          <cell r="L393" t="str">
            <v>CLOSED</v>
          </cell>
          <cell r="N393" t="str">
            <v>00010</v>
          </cell>
          <cell r="O393">
            <v>1303</v>
          </cell>
          <cell r="P393">
            <v>1470</v>
          </cell>
          <cell r="Q393">
            <v>5.92</v>
          </cell>
        </row>
        <row r="394">
          <cell r="B394" t="str">
            <v>4100551609-20</v>
          </cell>
          <cell r="C394" t="str">
            <v>4600015240</v>
          </cell>
          <cell r="D394" t="str">
            <v>A1542-0009</v>
          </cell>
          <cell r="E394" t="str">
            <v>LSS</v>
          </cell>
          <cell r="F394">
            <v>44952</v>
          </cell>
          <cell r="G394">
            <v>44924</v>
          </cell>
          <cell r="H394">
            <v>44924</v>
          </cell>
          <cell r="I394" t="str">
            <v>231</v>
          </cell>
          <cell r="J394" t="str">
            <v>Ocean</v>
          </cell>
          <cell r="K394" t="str">
            <v>UNITED STATES</v>
          </cell>
          <cell r="L394" t="str">
            <v>CLOSED</v>
          </cell>
          <cell r="N394" t="str">
            <v>00020</v>
          </cell>
          <cell r="O394">
            <v>167</v>
          </cell>
          <cell r="P394">
            <v>1470</v>
          </cell>
          <cell r="Q394">
            <v>5.92</v>
          </cell>
        </row>
        <row r="395">
          <cell r="B395" t="str">
            <v>4100551608-10</v>
          </cell>
          <cell r="C395" t="str">
            <v>4600015240</v>
          </cell>
          <cell r="D395" t="str">
            <v>86647-0010</v>
          </cell>
          <cell r="E395" t="str">
            <v>LSS</v>
          </cell>
          <cell r="F395">
            <v>44917</v>
          </cell>
          <cell r="G395">
            <v>44917</v>
          </cell>
          <cell r="H395">
            <v>44910</v>
          </cell>
          <cell r="I395" t="str">
            <v>231</v>
          </cell>
          <cell r="J395" t="str">
            <v>Ocean</v>
          </cell>
          <cell r="K395" t="str">
            <v>UNITED STATES</v>
          </cell>
          <cell r="L395" t="str">
            <v>CLOSED</v>
          </cell>
          <cell r="N395" t="str">
            <v>00010</v>
          </cell>
          <cell r="O395">
            <v>324</v>
          </cell>
          <cell r="P395">
            <v>2040</v>
          </cell>
          <cell r="Q395">
            <v>5.91</v>
          </cell>
        </row>
        <row r="396">
          <cell r="B396" t="str">
            <v>4100551608-20</v>
          </cell>
          <cell r="C396" t="str">
            <v>4600015240</v>
          </cell>
          <cell r="D396" t="str">
            <v>86647-0010</v>
          </cell>
          <cell r="E396" t="str">
            <v>LSS</v>
          </cell>
          <cell r="F396">
            <v>44917</v>
          </cell>
          <cell r="G396">
            <v>44917</v>
          </cell>
          <cell r="H396">
            <v>44910</v>
          </cell>
          <cell r="I396" t="str">
            <v>231</v>
          </cell>
          <cell r="J396" t="str">
            <v>Ocean</v>
          </cell>
          <cell r="K396" t="str">
            <v>UNITED STATES</v>
          </cell>
          <cell r="L396" t="str">
            <v>CLOSED</v>
          </cell>
          <cell r="N396" t="str">
            <v>00020</v>
          </cell>
          <cell r="O396">
            <v>1716</v>
          </cell>
          <cell r="P396">
            <v>2040</v>
          </cell>
          <cell r="Q396">
            <v>5.91</v>
          </cell>
        </row>
        <row r="397">
          <cell r="B397" t="str">
            <v>4100551581-10</v>
          </cell>
          <cell r="C397" t="str">
            <v>4600015248</v>
          </cell>
          <cell r="D397" t="str">
            <v>A4558-0002</v>
          </cell>
          <cell r="E397" t="str">
            <v>LSS</v>
          </cell>
          <cell r="F397">
            <v>44875</v>
          </cell>
          <cell r="G397">
            <v>44875</v>
          </cell>
          <cell r="H397">
            <v>44874</v>
          </cell>
          <cell r="I397" t="str">
            <v>231</v>
          </cell>
          <cell r="J397" t="str">
            <v>Ocean</v>
          </cell>
          <cell r="K397" t="str">
            <v>UNITED STATES</v>
          </cell>
          <cell r="L397" t="str">
            <v>CLOSED</v>
          </cell>
          <cell r="N397" t="str">
            <v>00010</v>
          </cell>
          <cell r="O397">
            <v>5792</v>
          </cell>
          <cell r="P397">
            <v>7142</v>
          </cell>
          <cell r="Q397">
            <v>7.71</v>
          </cell>
        </row>
        <row r="398">
          <cell r="B398" t="str">
            <v>4100551581-20</v>
          </cell>
          <cell r="C398" t="str">
            <v>4600015248</v>
          </cell>
          <cell r="D398" t="str">
            <v>A4558-0002</v>
          </cell>
          <cell r="E398" t="str">
            <v>LSS</v>
          </cell>
          <cell r="F398">
            <v>44875</v>
          </cell>
          <cell r="G398">
            <v>44875</v>
          </cell>
          <cell r="H398">
            <v>44874</v>
          </cell>
          <cell r="I398" t="str">
            <v>231</v>
          </cell>
          <cell r="J398" t="str">
            <v>Ocean</v>
          </cell>
          <cell r="K398" t="str">
            <v>UNITED STATES</v>
          </cell>
          <cell r="L398" t="str">
            <v>CLOSED</v>
          </cell>
          <cell r="N398" t="str">
            <v>00020</v>
          </cell>
          <cell r="O398">
            <v>1350</v>
          </cell>
          <cell r="P398">
            <v>7142</v>
          </cell>
          <cell r="Q398">
            <v>7.71</v>
          </cell>
        </row>
        <row r="399">
          <cell r="B399" t="str">
            <v>4100551583-10</v>
          </cell>
          <cell r="C399" t="str">
            <v>4600015248</v>
          </cell>
          <cell r="D399" t="str">
            <v>A4558-0003</v>
          </cell>
          <cell r="E399" t="str">
            <v>LSS</v>
          </cell>
          <cell r="F399">
            <v>44910</v>
          </cell>
          <cell r="G399">
            <v>44910</v>
          </cell>
          <cell r="H399">
            <v>44903</v>
          </cell>
          <cell r="I399" t="str">
            <v>231</v>
          </cell>
          <cell r="J399" t="str">
            <v>Ocean</v>
          </cell>
          <cell r="K399" t="str">
            <v>UNITED STATES</v>
          </cell>
          <cell r="L399" t="str">
            <v>CLOSED</v>
          </cell>
          <cell r="N399" t="str">
            <v>00010</v>
          </cell>
          <cell r="O399">
            <v>9893</v>
          </cell>
          <cell r="P399">
            <v>13167</v>
          </cell>
          <cell r="Q399">
            <v>7.6</v>
          </cell>
        </row>
        <row r="400">
          <cell r="B400" t="str">
            <v>4100551583-20</v>
          </cell>
          <cell r="C400" t="str">
            <v>4600015248</v>
          </cell>
          <cell r="D400" t="str">
            <v>A4558-0003</v>
          </cell>
          <cell r="E400" t="str">
            <v>LSS</v>
          </cell>
          <cell r="F400">
            <v>44910</v>
          </cell>
          <cell r="G400">
            <v>44910</v>
          </cell>
          <cell r="H400">
            <v>44903</v>
          </cell>
          <cell r="I400" t="str">
            <v>231</v>
          </cell>
          <cell r="J400" t="str">
            <v>Ocean</v>
          </cell>
          <cell r="K400" t="str">
            <v>UNITED STATES</v>
          </cell>
          <cell r="L400" t="str">
            <v>CLOSED</v>
          </cell>
          <cell r="N400" t="str">
            <v>00020</v>
          </cell>
          <cell r="O400">
            <v>3274</v>
          </cell>
          <cell r="P400">
            <v>13167</v>
          </cell>
          <cell r="Q400">
            <v>7.6</v>
          </cell>
        </row>
        <row r="401">
          <cell r="B401" t="str">
            <v>4100551582-10</v>
          </cell>
          <cell r="C401" t="str">
            <v>4600015248</v>
          </cell>
          <cell r="D401" t="str">
            <v>A4558-0003</v>
          </cell>
          <cell r="E401" t="str">
            <v>LSS</v>
          </cell>
          <cell r="F401">
            <v>44875</v>
          </cell>
          <cell r="G401">
            <v>44875</v>
          </cell>
          <cell r="H401">
            <v>44875</v>
          </cell>
          <cell r="I401" t="str">
            <v>231</v>
          </cell>
          <cell r="J401" t="str">
            <v>Ocean</v>
          </cell>
          <cell r="K401" t="str">
            <v>UNITED STATES</v>
          </cell>
          <cell r="L401" t="str">
            <v>CLOSED</v>
          </cell>
          <cell r="N401" t="str">
            <v>00010</v>
          </cell>
          <cell r="O401">
            <v>3387</v>
          </cell>
          <cell r="P401">
            <v>4618</v>
          </cell>
          <cell r="Q401">
            <v>7.6</v>
          </cell>
        </row>
        <row r="402">
          <cell r="B402" t="str">
            <v>4100551582-20</v>
          </cell>
          <cell r="C402" t="str">
            <v>4600015248</v>
          </cell>
          <cell r="D402" t="str">
            <v>A4558-0003</v>
          </cell>
          <cell r="E402" t="str">
            <v>LSS</v>
          </cell>
          <cell r="F402">
            <v>44875</v>
          </cell>
          <cell r="G402">
            <v>44875</v>
          </cell>
          <cell r="H402">
            <v>44874</v>
          </cell>
          <cell r="I402" t="str">
            <v>231</v>
          </cell>
          <cell r="J402" t="str">
            <v>Ocean</v>
          </cell>
          <cell r="K402" t="str">
            <v>UNITED STATES</v>
          </cell>
          <cell r="L402" t="str">
            <v>CLOSED</v>
          </cell>
          <cell r="N402" t="str">
            <v>00020</v>
          </cell>
          <cell r="O402">
            <v>1231</v>
          </cell>
          <cell r="P402">
            <v>4618</v>
          </cell>
          <cell r="Q402">
            <v>7.6</v>
          </cell>
        </row>
        <row r="403">
          <cell r="B403" t="str">
            <v>4100551578-10</v>
          </cell>
          <cell r="C403" t="str">
            <v>4600015243</v>
          </cell>
          <cell r="D403" t="str">
            <v>74906-0027</v>
          </cell>
          <cell r="E403" t="str">
            <v>LSS</v>
          </cell>
          <cell r="F403">
            <v>44889</v>
          </cell>
          <cell r="G403">
            <v>44889</v>
          </cell>
          <cell r="H403">
            <v>44882</v>
          </cell>
          <cell r="I403" t="str">
            <v>231</v>
          </cell>
          <cell r="J403" t="str">
            <v>Ocean</v>
          </cell>
          <cell r="K403" t="str">
            <v>UNITED STATES</v>
          </cell>
          <cell r="L403" t="str">
            <v>CLOSED</v>
          </cell>
          <cell r="N403" t="str">
            <v>00010</v>
          </cell>
          <cell r="O403">
            <v>5964</v>
          </cell>
          <cell r="P403">
            <v>8087</v>
          </cell>
          <cell r="Q403">
            <v>7.4</v>
          </cell>
        </row>
        <row r="404">
          <cell r="B404" t="str">
            <v>4100551578-20</v>
          </cell>
          <cell r="C404" t="str">
            <v>4600015243</v>
          </cell>
          <cell r="D404" t="str">
            <v>74906-0027</v>
          </cell>
          <cell r="E404" t="str">
            <v>LSS</v>
          </cell>
          <cell r="F404">
            <v>44889</v>
          </cell>
          <cell r="G404">
            <v>44889</v>
          </cell>
          <cell r="H404">
            <v>44882</v>
          </cell>
          <cell r="I404" t="str">
            <v>231</v>
          </cell>
          <cell r="J404" t="str">
            <v>Ocean</v>
          </cell>
          <cell r="K404" t="str">
            <v>UNITED STATES</v>
          </cell>
          <cell r="L404" t="str">
            <v>CLOSED</v>
          </cell>
          <cell r="N404" t="str">
            <v>00020</v>
          </cell>
          <cell r="O404">
            <v>2123</v>
          </cell>
          <cell r="P404">
            <v>8087</v>
          </cell>
          <cell r="Q404">
            <v>7.4</v>
          </cell>
        </row>
        <row r="405">
          <cell r="B405" t="str">
            <v>4100551603-10</v>
          </cell>
          <cell r="C405" t="str">
            <v>-</v>
          </cell>
          <cell r="D405" t="str">
            <v>58996-0032</v>
          </cell>
          <cell r="E405" t="str">
            <v>LSS</v>
          </cell>
          <cell r="F405">
            <v>44944</v>
          </cell>
          <cell r="G405">
            <v>44944</v>
          </cell>
          <cell r="H405">
            <v>45022</v>
          </cell>
          <cell r="I405" t="str">
            <v>231</v>
          </cell>
          <cell r="J405" t="str">
            <v>Ocean</v>
          </cell>
          <cell r="K405" t="str">
            <v>UNITED STATES</v>
          </cell>
          <cell r="L405" t="str">
            <v>SHIPPED</v>
          </cell>
          <cell r="N405" t="str">
            <v>00010</v>
          </cell>
          <cell r="O405">
            <v>1876</v>
          </cell>
          <cell r="P405">
            <v>2539</v>
          </cell>
          <cell r="Q405">
            <v>7.88</v>
          </cell>
        </row>
        <row r="406">
          <cell r="B406" t="str">
            <v>4100551603-20</v>
          </cell>
          <cell r="C406" t="str">
            <v>-</v>
          </cell>
          <cell r="D406" t="str">
            <v>58996-0032</v>
          </cell>
          <cell r="E406" t="str">
            <v>LSS</v>
          </cell>
          <cell r="F406">
            <v>44944</v>
          </cell>
          <cell r="G406">
            <v>44944</v>
          </cell>
          <cell r="H406">
            <v>45022</v>
          </cell>
          <cell r="I406" t="str">
            <v>231</v>
          </cell>
          <cell r="J406" t="str">
            <v>Ocean</v>
          </cell>
          <cell r="K406" t="str">
            <v>UNITED STATES</v>
          </cell>
          <cell r="L406" t="str">
            <v>SHIPPED</v>
          </cell>
          <cell r="N406" t="str">
            <v>00020</v>
          </cell>
          <cell r="O406">
            <v>663</v>
          </cell>
          <cell r="P406">
            <v>2539</v>
          </cell>
          <cell r="Q406">
            <v>7.88</v>
          </cell>
        </row>
        <row r="407">
          <cell r="B407" t="str">
            <v>4100551602-10</v>
          </cell>
          <cell r="C407" t="str">
            <v>4600015241</v>
          </cell>
          <cell r="D407" t="str">
            <v>47797-0010</v>
          </cell>
          <cell r="E407" t="str">
            <v>LSS-Boys</v>
          </cell>
          <cell r="F407">
            <v>44875</v>
          </cell>
          <cell r="G407">
            <v>44875</v>
          </cell>
          <cell r="H407">
            <v>44875</v>
          </cell>
          <cell r="I407" t="str">
            <v>231</v>
          </cell>
          <cell r="J407" t="str">
            <v>Ocean</v>
          </cell>
          <cell r="K407" t="str">
            <v>UNITED STATES</v>
          </cell>
          <cell r="L407" t="str">
            <v>CLOSED</v>
          </cell>
          <cell r="N407" t="str">
            <v>00010</v>
          </cell>
          <cell r="O407">
            <v>338</v>
          </cell>
          <cell r="P407">
            <v>390</v>
          </cell>
          <cell r="Q407">
            <v>7.42</v>
          </cell>
        </row>
        <row r="408">
          <cell r="B408" t="str">
            <v>4100551602-20</v>
          </cell>
          <cell r="C408" t="str">
            <v>4600015241</v>
          </cell>
          <cell r="D408" t="str">
            <v>47797-0010</v>
          </cell>
          <cell r="E408" t="str">
            <v>LSS-Boys</v>
          </cell>
          <cell r="F408">
            <v>44875</v>
          </cell>
          <cell r="G408">
            <v>44875</v>
          </cell>
          <cell r="H408">
            <v>44875</v>
          </cell>
          <cell r="I408" t="str">
            <v>231</v>
          </cell>
          <cell r="J408" t="str">
            <v>Ocean</v>
          </cell>
          <cell r="K408" t="str">
            <v>UNITED STATES</v>
          </cell>
          <cell r="L408" t="str">
            <v>CLOSED</v>
          </cell>
          <cell r="N408" t="str">
            <v>00020</v>
          </cell>
          <cell r="O408">
            <v>52</v>
          </cell>
          <cell r="P408">
            <v>390</v>
          </cell>
          <cell r="Q408">
            <v>7.42</v>
          </cell>
        </row>
        <row r="409">
          <cell r="B409" t="str">
            <v>4100551617-10</v>
          </cell>
          <cell r="C409" t="str">
            <v>4600015247</v>
          </cell>
          <cell r="D409" t="str">
            <v>A4191-0000</v>
          </cell>
          <cell r="E409" t="str">
            <v>LSS-Boys</v>
          </cell>
          <cell r="F409">
            <v>44854</v>
          </cell>
          <cell r="G409">
            <v>44854</v>
          </cell>
          <cell r="H409">
            <v>44854</v>
          </cell>
          <cell r="I409" t="str">
            <v>231</v>
          </cell>
          <cell r="J409" t="str">
            <v>Ocean</v>
          </cell>
          <cell r="K409" t="str">
            <v>UNITED STATES</v>
          </cell>
          <cell r="L409" t="str">
            <v>CLOSED</v>
          </cell>
          <cell r="N409" t="str">
            <v>00010</v>
          </cell>
          <cell r="O409">
            <v>898</v>
          </cell>
          <cell r="P409">
            <v>1298</v>
          </cell>
          <cell r="Q409">
            <v>5.32</v>
          </cell>
        </row>
        <row r="410">
          <cell r="B410" t="str">
            <v>4100551617-20</v>
          </cell>
          <cell r="C410" t="str">
            <v>4600015247</v>
          </cell>
          <cell r="D410" t="str">
            <v>A4191-0000</v>
          </cell>
          <cell r="E410" t="str">
            <v>LSS-Boys</v>
          </cell>
          <cell r="F410">
            <v>44854</v>
          </cell>
          <cell r="G410">
            <v>44854</v>
          </cell>
          <cell r="H410">
            <v>44854</v>
          </cell>
          <cell r="I410" t="str">
            <v>231</v>
          </cell>
          <cell r="J410" t="str">
            <v>Ocean</v>
          </cell>
          <cell r="K410" t="str">
            <v>UNITED STATES</v>
          </cell>
          <cell r="L410" t="str">
            <v>CLOSED</v>
          </cell>
          <cell r="N410" t="str">
            <v>00020</v>
          </cell>
          <cell r="O410">
            <v>400</v>
          </cell>
          <cell r="P410">
            <v>1298</v>
          </cell>
          <cell r="Q410">
            <v>5.32</v>
          </cell>
        </row>
        <row r="411">
          <cell r="B411" t="str">
            <v>4100551618-10</v>
          </cell>
          <cell r="C411" t="str">
            <v>4600015247</v>
          </cell>
          <cell r="D411" t="str">
            <v>A4191-0002</v>
          </cell>
          <cell r="E411" t="str">
            <v>LSS-Boys</v>
          </cell>
          <cell r="F411">
            <v>44854</v>
          </cell>
          <cell r="G411">
            <v>44854</v>
          </cell>
          <cell r="H411">
            <v>44854</v>
          </cell>
          <cell r="I411" t="str">
            <v>231</v>
          </cell>
          <cell r="J411" t="str">
            <v>Ocean</v>
          </cell>
          <cell r="K411" t="str">
            <v>UNITED STATES</v>
          </cell>
          <cell r="L411" t="str">
            <v>CLOSED</v>
          </cell>
          <cell r="N411" t="str">
            <v>00010</v>
          </cell>
          <cell r="O411">
            <v>885</v>
          </cell>
          <cell r="P411">
            <v>1284</v>
          </cell>
          <cell r="Q411">
            <v>5.3</v>
          </cell>
        </row>
        <row r="412">
          <cell r="B412" t="str">
            <v>4100551618-20</v>
          </cell>
          <cell r="C412" t="str">
            <v>4600015247</v>
          </cell>
          <cell r="D412" t="str">
            <v>A4191-0002</v>
          </cell>
          <cell r="E412" t="str">
            <v>LSS-Boys</v>
          </cell>
          <cell r="F412">
            <v>44854</v>
          </cell>
          <cell r="G412">
            <v>44854</v>
          </cell>
          <cell r="H412">
            <v>44854</v>
          </cell>
          <cell r="I412" t="str">
            <v>231</v>
          </cell>
          <cell r="J412" t="str">
            <v>Ocean</v>
          </cell>
          <cell r="K412" t="str">
            <v>UNITED STATES</v>
          </cell>
          <cell r="L412" t="str">
            <v>CLOSED</v>
          </cell>
          <cell r="N412" t="str">
            <v>00020</v>
          </cell>
          <cell r="O412">
            <v>399</v>
          </cell>
          <cell r="P412">
            <v>1284</v>
          </cell>
          <cell r="Q412">
            <v>5.3</v>
          </cell>
        </row>
        <row r="413">
          <cell r="B413" t="str">
            <v>4100551712-10</v>
          </cell>
          <cell r="C413" t="str">
            <v>4600015247</v>
          </cell>
          <cell r="D413" t="str">
            <v>A4191-0000</v>
          </cell>
          <cell r="E413" t="str">
            <v>LSS-Boys</v>
          </cell>
          <cell r="F413">
            <v>44861</v>
          </cell>
          <cell r="G413">
            <v>44861</v>
          </cell>
          <cell r="H413">
            <v>44861</v>
          </cell>
          <cell r="I413" t="str">
            <v>231</v>
          </cell>
          <cell r="J413" t="str">
            <v>Ocean</v>
          </cell>
          <cell r="K413" t="str">
            <v>UNITED STATES</v>
          </cell>
          <cell r="L413" t="str">
            <v>CLOSED</v>
          </cell>
          <cell r="N413" t="str">
            <v>00010</v>
          </cell>
          <cell r="O413">
            <v>1270</v>
          </cell>
          <cell r="P413">
            <v>1851</v>
          </cell>
          <cell r="Q413">
            <v>5.32</v>
          </cell>
        </row>
        <row r="414">
          <cell r="B414" t="str">
            <v>4100551712-20</v>
          </cell>
          <cell r="C414" t="str">
            <v>4600015247</v>
          </cell>
          <cell r="D414" t="str">
            <v>A4191-0000</v>
          </cell>
          <cell r="E414" t="str">
            <v>LSS-Boys</v>
          </cell>
          <cell r="F414">
            <v>44861</v>
          </cell>
          <cell r="G414">
            <v>44861</v>
          </cell>
          <cell r="H414">
            <v>44861</v>
          </cell>
          <cell r="I414" t="str">
            <v>231</v>
          </cell>
          <cell r="J414" t="str">
            <v>Ocean</v>
          </cell>
          <cell r="K414" t="str">
            <v>UNITED STATES</v>
          </cell>
          <cell r="L414" t="str">
            <v>CLOSED</v>
          </cell>
          <cell r="N414" t="str">
            <v>00020</v>
          </cell>
          <cell r="O414">
            <v>581</v>
          </cell>
          <cell r="P414">
            <v>1851</v>
          </cell>
          <cell r="Q414">
            <v>5.32</v>
          </cell>
        </row>
        <row r="415">
          <cell r="B415" t="str">
            <v>4100551713-10</v>
          </cell>
          <cell r="C415" t="str">
            <v>4600015247</v>
          </cell>
          <cell r="D415" t="str">
            <v>A4191-0002</v>
          </cell>
          <cell r="E415" t="str">
            <v>LSS-Boys</v>
          </cell>
          <cell r="F415">
            <v>44861</v>
          </cell>
          <cell r="G415">
            <v>44861</v>
          </cell>
          <cell r="H415">
            <v>44861</v>
          </cell>
          <cell r="I415" t="str">
            <v>231</v>
          </cell>
          <cell r="J415" t="str">
            <v>Ocean</v>
          </cell>
          <cell r="K415" t="str">
            <v>UNITED STATES</v>
          </cell>
          <cell r="L415" t="str">
            <v>CLOSED</v>
          </cell>
          <cell r="N415" t="str">
            <v>00010</v>
          </cell>
          <cell r="O415">
            <v>666</v>
          </cell>
          <cell r="P415">
            <v>968</v>
          </cell>
          <cell r="Q415">
            <v>5.3</v>
          </cell>
        </row>
        <row r="416">
          <cell r="B416" t="str">
            <v>4100551713-20</v>
          </cell>
          <cell r="C416" t="str">
            <v>4600015247</v>
          </cell>
          <cell r="D416" t="str">
            <v>A4191-0002</v>
          </cell>
          <cell r="E416" t="str">
            <v>LSS-Boys</v>
          </cell>
          <cell r="F416">
            <v>44861</v>
          </cell>
          <cell r="G416">
            <v>44861</v>
          </cell>
          <cell r="H416">
            <v>44861</v>
          </cell>
          <cell r="I416" t="str">
            <v>231</v>
          </cell>
          <cell r="J416" t="str">
            <v>Ocean</v>
          </cell>
          <cell r="K416" t="str">
            <v>UNITED STATES</v>
          </cell>
          <cell r="L416" t="str">
            <v>CLOSED</v>
          </cell>
          <cell r="N416" t="str">
            <v>00020</v>
          </cell>
          <cell r="O416">
            <v>302</v>
          </cell>
          <cell r="P416">
            <v>968</v>
          </cell>
          <cell r="Q416">
            <v>5.3</v>
          </cell>
        </row>
        <row r="417">
          <cell r="B417" t="str">
            <v>2100018407-10</v>
          </cell>
          <cell r="C417" t="str">
            <v>4600000799</v>
          </cell>
          <cell r="D417" t="str">
            <v>A0412-0001</v>
          </cell>
          <cell r="E417" t="str">
            <v>DENIZEN</v>
          </cell>
          <cell r="F417">
            <v>44820</v>
          </cell>
          <cell r="G417">
            <v>44820</v>
          </cell>
          <cell r="H417">
            <v>44819</v>
          </cell>
          <cell r="I417" t="str">
            <v>231</v>
          </cell>
          <cell r="J417" t="str">
            <v>Ocean</v>
          </cell>
          <cell r="K417" t="str">
            <v>MEXICO</v>
          </cell>
          <cell r="L417" t="str">
            <v>CLOSED</v>
          </cell>
          <cell r="M417" t="str">
            <v>1</v>
          </cell>
          <cell r="N417" t="str">
            <v>00010</v>
          </cell>
          <cell r="O417">
            <v>2565</v>
          </cell>
          <cell r="P417">
            <v>2565</v>
          </cell>
          <cell r="Q417">
            <v>8.17</v>
          </cell>
        </row>
        <row r="418">
          <cell r="B418" t="str">
            <v>2500017523-10</v>
          </cell>
          <cell r="C418" t="str">
            <v>4600000403</v>
          </cell>
          <cell r="D418" t="str">
            <v>18759-0038</v>
          </cell>
          <cell r="E418" t="str">
            <v>LEVIS</v>
          </cell>
          <cell r="F418">
            <v>44805</v>
          </cell>
          <cell r="G418">
            <v>44866</v>
          </cell>
          <cell r="H418">
            <v>44865</v>
          </cell>
          <cell r="I418" t="str">
            <v>231</v>
          </cell>
          <cell r="J418" t="str">
            <v>Ocean</v>
          </cell>
          <cell r="K418" t="str">
            <v>MEXICO</v>
          </cell>
          <cell r="L418" t="str">
            <v>CLOSED</v>
          </cell>
          <cell r="M418" t="str">
            <v>1</v>
          </cell>
          <cell r="N418" t="str">
            <v>00010</v>
          </cell>
          <cell r="O418">
            <v>1770</v>
          </cell>
          <cell r="P418">
            <v>1770</v>
          </cell>
          <cell r="Q418">
            <v>8.65</v>
          </cell>
        </row>
        <row r="419">
          <cell r="B419" t="str">
            <v>2500017572-10</v>
          </cell>
          <cell r="C419" t="str">
            <v>4600000799</v>
          </cell>
          <cell r="D419" t="str">
            <v>18759-0038</v>
          </cell>
          <cell r="E419" t="str">
            <v>LEVIS</v>
          </cell>
          <cell r="F419">
            <v>44805</v>
          </cell>
          <cell r="G419">
            <v>44813</v>
          </cell>
          <cell r="H419">
            <v>44844</v>
          </cell>
          <cell r="I419" t="str">
            <v>231</v>
          </cell>
          <cell r="J419" t="str">
            <v>Ocean</v>
          </cell>
          <cell r="K419" t="str">
            <v>MEXICO</v>
          </cell>
          <cell r="L419" t="str">
            <v>CLOSED</v>
          </cell>
          <cell r="M419" t="str">
            <v>1</v>
          </cell>
          <cell r="N419" t="str">
            <v>00010</v>
          </cell>
          <cell r="O419">
            <v>250</v>
          </cell>
          <cell r="P419">
            <v>250</v>
          </cell>
          <cell r="Q419">
            <v>8.64</v>
          </cell>
        </row>
        <row r="420">
          <cell r="B420" t="str">
            <v>4100551898-10</v>
          </cell>
          <cell r="C420" t="str">
            <v>4600015248</v>
          </cell>
          <cell r="D420" t="str">
            <v>A4190-0000</v>
          </cell>
          <cell r="E420" t="str">
            <v>LSS-GIRLS</v>
          </cell>
          <cell r="F420">
            <v>44854</v>
          </cell>
          <cell r="G420">
            <v>44854</v>
          </cell>
          <cell r="H420">
            <v>44854</v>
          </cell>
          <cell r="I420" t="str">
            <v>231</v>
          </cell>
          <cell r="J420" t="str">
            <v>Ocean</v>
          </cell>
          <cell r="K420" t="str">
            <v>UNITED STATES</v>
          </cell>
          <cell r="L420" t="str">
            <v>CLOSED</v>
          </cell>
          <cell r="N420" t="str">
            <v>00010</v>
          </cell>
          <cell r="O420">
            <v>7567</v>
          </cell>
          <cell r="P420">
            <v>10742</v>
          </cell>
          <cell r="Q420">
            <v>5.0999999999999996</v>
          </cell>
        </row>
        <row r="421">
          <cell r="B421" t="str">
            <v>4100551898-20</v>
          </cell>
          <cell r="C421" t="str">
            <v>4600015248</v>
          </cell>
          <cell r="D421" t="str">
            <v>A4190-0000</v>
          </cell>
          <cell r="E421" t="str">
            <v>LSS-GIRLS</v>
          </cell>
          <cell r="F421">
            <v>44854</v>
          </cell>
          <cell r="G421">
            <v>44854</v>
          </cell>
          <cell r="H421">
            <v>44854</v>
          </cell>
          <cell r="I421" t="str">
            <v>231</v>
          </cell>
          <cell r="J421" t="str">
            <v>Ocean</v>
          </cell>
          <cell r="K421" t="str">
            <v>UNITED STATES</v>
          </cell>
          <cell r="L421" t="str">
            <v>CLOSED</v>
          </cell>
          <cell r="N421" t="str">
            <v>00020</v>
          </cell>
          <cell r="O421">
            <v>3175</v>
          </cell>
          <cell r="P421">
            <v>10742</v>
          </cell>
          <cell r="Q421">
            <v>5.0999999999999996</v>
          </cell>
        </row>
        <row r="422">
          <cell r="B422" t="str">
            <v>4100551902-10</v>
          </cell>
          <cell r="C422" t="str">
            <v>4600015247</v>
          </cell>
          <cell r="D422" t="str">
            <v>A4530-0001</v>
          </cell>
          <cell r="E422" t="str">
            <v>LSS-GIRLS</v>
          </cell>
          <cell r="F422">
            <v>44847</v>
          </cell>
          <cell r="G422">
            <v>44847</v>
          </cell>
          <cell r="H422">
            <v>44840</v>
          </cell>
          <cell r="I422" t="str">
            <v>231</v>
          </cell>
          <cell r="J422" t="str">
            <v>Ocean</v>
          </cell>
          <cell r="K422" t="str">
            <v>UNITED STATES</v>
          </cell>
          <cell r="L422" t="str">
            <v>CLOSED</v>
          </cell>
          <cell r="N422" t="str">
            <v>00010</v>
          </cell>
          <cell r="O422">
            <v>2701</v>
          </cell>
          <cell r="P422">
            <v>3403</v>
          </cell>
          <cell r="Q422">
            <v>5.51</v>
          </cell>
        </row>
        <row r="423">
          <cell r="B423" t="str">
            <v>4100551902-20</v>
          </cell>
          <cell r="C423" t="str">
            <v>4600015247</v>
          </cell>
          <cell r="D423" t="str">
            <v>A4530-0001</v>
          </cell>
          <cell r="E423" t="str">
            <v>LSS-GIRLS</v>
          </cell>
          <cell r="F423">
            <v>44847</v>
          </cell>
          <cell r="G423">
            <v>44847</v>
          </cell>
          <cell r="H423">
            <v>44847</v>
          </cell>
          <cell r="I423" t="str">
            <v>231</v>
          </cell>
          <cell r="J423" t="str">
            <v>Ocean</v>
          </cell>
          <cell r="K423" t="str">
            <v>UNITED STATES</v>
          </cell>
          <cell r="L423" t="str">
            <v>CLOSED</v>
          </cell>
          <cell r="N423" t="str">
            <v>00020</v>
          </cell>
          <cell r="O423">
            <v>702</v>
          </cell>
          <cell r="P423">
            <v>3403</v>
          </cell>
          <cell r="Q423">
            <v>5.51</v>
          </cell>
        </row>
        <row r="424">
          <cell r="B424" t="str">
            <v>4100551899-10</v>
          </cell>
          <cell r="C424" t="str">
            <v>4600015247</v>
          </cell>
          <cell r="D424" t="str">
            <v>A4190-0001</v>
          </cell>
          <cell r="E424" t="str">
            <v>LSS-GIRLS</v>
          </cell>
          <cell r="F424">
            <v>44854</v>
          </cell>
          <cell r="G424">
            <v>44854</v>
          </cell>
          <cell r="H424">
            <v>44854</v>
          </cell>
          <cell r="I424" t="str">
            <v>231</v>
          </cell>
          <cell r="J424" t="str">
            <v>Ocean</v>
          </cell>
          <cell r="K424" t="str">
            <v>UNITED STATES</v>
          </cell>
          <cell r="L424" t="str">
            <v>CLOSED</v>
          </cell>
          <cell r="N424" t="str">
            <v>00010</v>
          </cell>
          <cell r="O424">
            <v>1973</v>
          </cell>
          <cell r="P424">
            <v>3339</v>
          </cell>
          <cell r="Q424">
            <v>5.34</v>
          </cell>
        </row>
        <row r="425">
          <cell r="B425" t="str">
            <v>4100551899-20</v>
          </cell>
          <cell r="C425" t="str">
            <v>4600015247</v>
          </cell>
          <cell r="D425" t="str">
            <v>A4190-0001</v>
          </cell>
          <cell r="E425" t="str">
            <v>LSS-GIRLS</v>
          </cell>
          <cell r="F425">
            <v>44854</v>
          </cell>
          <cell r="G425">
            <v>44854</v>
          </cell>
          <cell r="H425">
            <v>44854</v>
          </cell>
          <cell r="I425" t="str">
            <v>231</v>
          </cell>
          <cell r="J425" t="str">
            <v>Ocean</v>
          </cell>
          <cell r="K425" t="str">
            <v>UNITED STATES</v>
          </cell>
          <cell r="L425" t="str">
            <v>CLOSED</v>
          </cell>
          <cell r="N425" t="str">
            <v>00020</v>
          </cell>
          <cell r="O425">
            <v>1366</v>
          </cell>
          <cell r="P425">
            <v>3339</v>
          </cell>
          <cell r="Q425">
            <v>5.34</v>
          </cell>
        </row>
        <row r="426">
          <cell r="B426" t="str">
            <v>4100551903-10</v>
          </cell>
          <cell r="C426" t="str">
            <v>4600015246</v>
          </cell>
          <cell r="D426" t="str">
            <v>A4530-0002</v>
          </cell>
          <cell r="E426" t="str">
            <v>LSS</v>
          </cell>
          <cell r="F426">
            <v>44840</v>
          </cell>
          <cell r="G426">
            <v>44840</v>
          </cell>
          <cell r="H426">
            <v>44840</v>
          </cell>
          <cell r="I426" t="str">
            <v>231</v>
          </cell>
          <cell r="J426" t="str">
            <v>Ocean</v>
          </cell>
          <cell r="K426" t="str">
            <v>UNITED STATES</v>
          </cell>
          <cell r="L426" t="str">
            <v>CLOSED</v>
          </cell>
          <cell r="N426" t="str">
            <v>00010</v>
          </cell>
          <cell r="O426">
            <v>1203</v>
          </cell>
          <cell r="P426">
            <v>1514</v>
          </cell>
          <cell r="Q426">
            <v>5.25</v>
          </cell>
        </row>
        <row r="427">
          <cell r="B427" t="str">
            <v>4100551903-20</v>
          </cell>
          <cell r="C427" t="str">
            <v>4600015246</v>
          </cell>
          <cell r="D427" t="str">
            <v>A4530-0002</v>
          </cell>
          <cell r="E427" t="str">
            <v>LSS</v>
          </cell>
          <cell r="F427">
            <v>44840</v>
          </cell>
          <cell r="G427">
            <v>44840</v>
          </cell>
          <cell r="H427">
            <v>44840</v>
          </cell>
          <cell r="I427" t="str">
            <v>231</v>
          </cell>
          <cell r="J427" t="str">
            <v>Ocean</v>
          </cell>
          <cell r="K427" t="str">
            <v>UNITED STATES</v>
          </cell>
          <cell r="L427" t="str">
            <v>CLOSED</v>
          </cell>
          <cell r="N427" t="str">
            <v>00020</v>
          </cell>
          <cell r="O427">
            <v>311</v>
          </cell>
          <cell r="P427">
            <v>1514</v>
          </cell>
          <cell r="Q427">
            <v>5.25</v>
          </cell>
        </row>
        <row r="428">
          <cell r="B428" t="str">
            <v>4100551900-10</v>
          </cell>
          <cell r="C428" t="str">
            <v>4600015246</v>
          </cell>
          <cell r="D428" t="str">
            <v>A4190-0002</v>
          </cell>
          <cell r="E428" t="str">
            <v>LSS-GIRLS</v>
          </cell>
          <cell r="F428">
            <v>44854</v>
          </cell>
          <cell r="G428">
            <v>44854</v>
          </cell>
          <cell r="H428">
            <v>44848</v>
          </cell>
          <cell r="I428" t="str">
            <v>231</v>
          </cell>
          <cell r="J428" t="str">
            <v>Ocean</v>
          </cell>
          <cell r="K428" t="str">
            <v>UNITED STATES</v>
          </cell>
          <cell r="L428" t="str">
            <v>CLOSED</v>
          </cell>
          <cell r="N428" t="str">
            <v>00010</v>
          </cell>
          <cell r="O428">
            <v>9076</v>
          </cell>
          <cell r="P428">
            <v>12742</v>
          </cell>
          <cell r="Q428">
            <v>5.15</v>
          </cell>
        </row>
        <row r="429">
          <cell r="B429" t="str">
            <v>4100551900-20</v>
          </cell>
          <cell r="C429" t="str">
            <v>4600015246</v>
          </cell>
          <cell r="D429" t="str">
            <v>A4190-0002</v>
          </cell>
          <cell r="E429" t="str">
            <v>LSS-GIRLS</v>
          </cell>
          <cell r="F429">
            <v>44854</v>
          </cell>
          <cell r="G429">
            <v>44854</v>
          </cell>
          <cell r="H429">
            <v>44847</v>
          </cell>
          <cell r="I429" t="str">
            <v>231</v>
          </cell>
          <cell r="J429" t="str">
            <v>Ocean</v>
          </cell>
          <cell r="K429" t="str">
            <v>UNITED STATES</v>
          </cell>
          <cell r="L429" t="str">
            <v>CLOSED</v>
          </cell>
          <cell r="N429" t="str">
            <v>00020</v>
          </cell>
          <cell r="O429">
            <v>3666</v>
          </cell>
          <cell r="P429">
            <v>12742</v>
          </cell>
          <cell r="Q429">
            <v>5.15</v>
          </cell>
        </row>
        <row r="430">
          <cell r="B430" t="str">
            <v>4100551901-10</v>
          </cell>
          <cell r="C430" t="str">
            <v>4600015246</v>
          </cell>
          <cell r="D430" t="str">
            <v>A4190-0004</v>
          </cell>
          <cell r="E430" t="str">
            <v>LSS-GIRLS</v>
          </cell>
          <cell r="F430">
            <v>44854</v>
          </cell>
          <cell r="G430">
            <v>44854</v>
          </cell>
          <cell r="H430">
            <v>44854</v>
          </cell>
          <cell r="I430" t="str">
            <v>231</v>
          </cell>
          <cell r="J430" t="str">
            <v>Ocean</v>
          </cell>
          <cell r="K430" t="str">
            <v>UNITED STATES</v>
          </cell>
          <cell r="L430" t="str">
            <v>CLOSED</v>
          </cell>
          <cell r="N430" t="str">
            <v>00010</v>
          </cell>
          <cell r="O430">
            <v>1843</v>
          </cell>
          <cell r="P430">
            <v>2995</v>
          </cell>
          <cell r="Q430">
            <v>5.13</v>
          </cell>
        </row>
        <row r="431">
          <cell r="B431" t="str">
            <v>4100551901-20</v>
          </cell>
          <cell r="C431" t="str">
            <v>4600015246</v>
          </cell>
          <cell r="D431" t="str">
            <v>A4190-0004</v>
          </cell>
          <cell r="E431" t="str">
            <v>LSS-GIRLS</v>
          </cell>
          <cell r="F431">
            <v>44854</v>
          </cell>
          <cell r="G431">
            <v>44854</v>
          </cell>
          <cell r="H431">
            <v>44854</v>
          </cell>
          <cell r="I431" t="str">
            <v>231</v>
          </cell>
          <cell r="J431" t="str">
            <v>Ocean</v>
          </cell>
          <cell r="K431" t="str">
            <v>UNITED STATES</v>
          </cell>
          <cell r="L431" t="str">
            <v>CLOSED</v>
          </cell>
          <cell r="N431" t="str">
            <v>00020</v>
          </cell>
          <cell r="O431">
            <v>1152</v>
          </cell>
          <cell r="P431">
            <v>2995</v>
          </cell>
          <cell r="Q431">
            <v>5.13</v>
          </cell>
        </row>
        <row r="432">
          <cell r="B432" t="str">
            <v>4100551993-10</v>
          </cell>
          <cell r="C432" t="str">
            <v>4600015246</v>
          </cell>
          <cell r="D432" t="str">
            <v>A0206-0022</v>
          </cell>
          <cell r="E432" t="str">
            <v>LSS-Boys</v>
          </cell>
          <cell r="F432">
            <v>44873</v>
          </cell>
          <cell r="G432">
            <v>44875</v>
          </cell>
          <cell r="H432">
            <v>44875</v>
          </cell>
          <cell r="I432" t="str">
            <v>231</v>
          </cell>
          <cell r="J432" t="str">
            <v>Ocean</v>
          </cell>
          <cell r="K432" t="str">
            <v>UNITED STATES</v>
          </cell>
          <cell r="L432" t="str">
            <v>CLOSED</v>
          </cell>
          <cell r="N432" t="str">
            <v>00010</v>
          </cell>
          <cell r="O432">
            <v>2765</v>
          </cell>
          <cell r="P432">
            <v>2765</v>
          </cell>
          <cell r="Q432">
            <v>5</v>
          </cell>
        </row>
        <row r="433">
          <cell r="B433" t="str">
            <v>4100552014-10</v>
          </cell>
          <cell r="C433" t="str">
            <v>4600015169</v>
          </cell>
          <cell r="D433" t="str">
            <v>52797-0350</v>
          </cell>
          <cell r="E433" t="str">
            <v>LEVIS</v>
          </cell>
          <cell r="F433">
            <v>44893</v>
          </cell>
          <cell r="G433">
            <v>44896</v>
          </cell>
          <cell r="H433">
            <v>44896</v>
          </cell>
          <cell r="I433" t="str">
            <v>231</v>
          </cell>
          <cell r="J433" t="str">
            <v>Ocean</v>
          </cell>
          <cell r="K433" t="str">
            <v>UNITED STATES</v>
          </cell>
          <cell r="L433" t="str">
            <v>CLOSED</v>
          </cell>
          <cell r="N433" t="str">
            <v>00010</v>
          </cell>
          <cell r="O433">
            <v>9394</v>
          </cell>
          <cell r="P433">
            <v>9394</v>
          </cell>
          <cell r="Q433">
            <v>9.15</v>
          </cell>
        </row>
        <row r="434">
          <cell r="B434" t="str">
            <v>4100552019-10</v>
          </cell>
          <cell r="C434" t="str">
            <v>-</v>
          </cell>
          <cell r="D434" t="str">
            <v>A4707-0000</v>
          </cell>
          <cell r="E434" t="str">
            <v>LEVIS</v>
          </cell>
          <cell r="F434">
            <v>44869</v>
          </cell>
          <cell r="G434">
            <v>44869</v>
          </cell>
          <cell r="H434">
            <v>45022</v>
          </cell>
          <cell r="I434" t="str">
            <v>231</v>
          </cell>
          <cell r="J434" t="str">
            <v>Ocean</v>
          </cell>
          <cell r="K434" t="str">
            <v>UNITED STATES</v>
          </cell>
          <cell r="L434" t="str">
            <v>CLOSED</v>
          </cell>
          <cell r="N434" t="str">
            <v>00010</v>
          </cell>
          <cell r="O434">
            <v>12083</v>
          </cell>
          <cell r="P434">
            <v>12083</v>
          </cell>
          <cell r="Q434">
            <v>10.46</v>
          </cell>
        </row>
        <row r="435">
          <cell r="B435" t="str">
            <v>4100552010-10</v>
          </cell>
          <cell r="C435" t="str">
            <v>4600015169</v>
          </cell>
          <cell r="D435" t="str">
            <v>29969-0030</v>
          </cell>
          <cell r="E435" t="str">
            <v>LEVIS</v>
          </cell>
          <cell r="F435">
            <v>44803</v>
          </cell>
          <cell r="G435">
            <v>44805</v>
          </cell>
          <cell r="H435">
            <v>44805</v>
          </cell>
          <cell r="I435" t="str">
            <v>231</v>
          </cell>
          <cell r="J435" t="str">
            <v>Ocean</v>
          </cell>
          <cell r="K435" t="str">
            <v>UNITED STATES</v>
          </cell>
          <cell r="L435" t="str">
            <v>CLOSED</v>
          </cell>
          <cell r="N435" t="str">
            <v>00010</v>
          </cell>
          <cell r="O435">
            <v>714</v>
          </cell>
          <cell r="P435">
            <v>714</v>
          </cell>
          <cell r="Q435">
            <v>6.48</v>
          </cell>
        </row>
        <row r="436">
          <cell r="B436" t="str">
            <v>4100552021-10</v>
          </cell>
          <cell r="C436" t="str">
            <v>4600015169</v>
          </cell>
          <cell r="D436" t="str">
            <v>23669-0032</v>
          </cell>
          <cell r="E436" t="str">
            <v>LEVIS</v>
          </cell>
          <cell r="F436">
            <v>44859</v>
          </cell>
          <cell r="G436">
            <v>44861</v>
          </cell>
          <cell r="H436">
            <v>44854</v>
          </cell>
          <cell r="I436" t="str">
            <v>231</v>
          </cell>
          <cell r="J436" t="str">
            <v>Ocean</v>
          </cell>
          <cell r="K436" t="str">
            <v>UNITED STATES</v>
          </cell>
          <cell r="L436" t="str">
            <v>CLOSED</v>
          </cell>
          <cell r="N436" t="str">
            <v>00010</v>
          </cell>
          <cell r="O436">
            <v>10191</v>
          </cell>
          <cell r="P436">
            <v>10191</v>
          </cell>
          <cell r="Q436">
            <v>7.99</v>
          </cell>
        </row>
        <row r="437">
          <cell r="B437" t="str">
            <v>4100552016-10</v>
          </cell>
          <cell r="C437" t="str">
            <v>4600015169</v>
          </cell>
          <cell r="D437" t="str">
            <v>29969-0068</v>
          </cell>
          <cell r="E437" t="str">
            <v>LEVIS</v>
          </cell>
          <cell r="F437">
            <v>44915</v>
          </cell>
          <cell r="G437">
            <v>44917</v>
          </cell>
          <cell r="H437">
            <v>44917</v>
          </cell>
          <cell r="I437" t="str">
            <v>231</v>
          </cell>
          <cell r="J437" t="str">
            <v>Air</v>
          </cell>
          <cell r="K437" t="str">
            <v>UNITED STATES</v>
          </cell>
          <cell r="L437" t="str">
            <v>CLOSED</v>
          </cell>
          <cell r="N437" t="str">
            <v>00010</v>
          </cell>
          <cell r="O437">
            <v>5354</v>
          </cell>
          <cell r="P437">
            <v>10708</v>
          </cell>
          <cell r="Q437">
            <v>7.81</v>
          </cell>
        </row>
        <row r="438">
          <cell r="B438" t="str">
            <v>4100552016-20</v>
          </cell>
          <cell r="C438" t="str">
            <v>4600015169</v>
          </cell>
          <cell r="D438" t="str">
            <v>29969-0068</v>
          </cell>
          <cell r="E438" t="str">
            <v>LEVIS</v>
          </cell>
          <cell r="F438">
            <v>44915</v>
          </cell>
          <cell r="G438">
            <v>44917</v>
          </cell>
          <cell r="H438">
            <v>44917</v>
          </cell>
          <cell r="I438" t="str">
            <v>231</v>
          </cell>
          <cell r="J438" t="str">
            <v>Air</v>
          </cell>
          <cell r="K438" t="str">
            <v>UNITED STATES</v>
          </cell>
          <cell r="L438" t="str">
            <v>CLOSED</v>
          </cell>
          <cell r="N438" t="str">
            <v>00020</v>
          </cell>
          <cell r="O438">
            <v>5354</v>
          </cell>
          <cell r="P438">
            <v>10708</v>
          </cell>
          <cell r="Q438">
            <v>7.81</v>
          </cell>
        </row>
        <row r="439">
          <cell r="B439" t="str">
            <v>4100552018-10</v>
          </cell>
          <cell r="C439" t="str">
            <v>4600015169</v>
          </cell>
          <cell r="D439" t="str">
            <v>A4707-0000</v>
          </cell>
          <cell r="E439" t="str">
            <v>LEVIS</v>
          </cell>
          <cell r="F439">
            <v>44837</v>
          </cell>
          <cell r="G439">
            <v>44840</v>
          </cell>
          <cell r="H439">
            <v>44840</v>
          </cell>
          <cell r="I439" t="str">
            <v>231</v>
          </cell>
          <cell r="J439" t="str">
            <v>Ocean</v>
          </cell>
          <cell r="K439" t="str">
            <v>UNITED STATES</v>
          </cell>
          <cell r="L439" t="str">
            <v>CLOSED</v>
          </cell>
          <cell r="N439" t="str">
            <v>00010</v>
          </cell>
          <cell r="O439">
            <v>1216</v>
          </cell>
          <cell r="P439">
            <v>1216</v>
          </cell>
          <cell r="Q439">
            <v>10.46</v>
          </cell>
        </row>
        <row r="440">
          <cell r="B440" t="str">
            <v>4100552015-10</v>
          </cell>
          <cell r="C440" t="str">
            <v>4600015169</v>
          </cell>
          <cell r="D440" t="str">
            <v>29965-0083</v>
          </cell>
          <cell r="E440" t="str">
            <v>LEVIS</v>
          </cell>
          <cell r="F440">
            <v>44803</v>
          </cell>
          <cell r="G440">
            <v>44805</v>
          </cell>
          <cell r="H440">
            <v>44798</v>
          </cell>
          <cell r="I440" t="str">
            <v>231</v>
          </cell>
          <cell r="J440" t="str">
            <v>Ocean</v>
          </cell>
          <cell r="K440" t="str">
            <v>UNITED STATES</v>
          </cell>
          <cell r="L440" t="str">
            <v>CLOSED</v>
          </cell>
          <cell r="N440" t="str">
            <v>00010</v>
          </cell>
          <cell r="O440">
            <v>1103</v>
          </cell>
          <cell r="P440">
            <v>1103</v>
          </cell>
          <cell r="Q440">
            <v>6.27</v>
          </cell>
        </row>
        <row r="441">
          <cell r="B441" t="str">
            <v>4100552009-10</v>
          </cell>
          <cell r="C441" t="str">
            <v>4600015169</v>
          </cell>
          <cell r="D441" t="str">
            <v>18759-0121</v>
          </cell>
          <cell r="E441" t="str">
            <v>LEVIS</v>
          </cell>
          <cell r="F441">
            <v>44899</v>
          </cell>
          <cell r="G441">
            <v>44903</v>
          </cell>
          <cell r="H441">
            <v>44902</v>
          </cell>
          <cell r="I441" t="str">
            <v>231</v>
          </cell>
          <cell r="J441" t="str">
            <v>Ocean</v>
          </cell>
          <cell r="K441" t="str">
            <v>UNITED STATES</v>
          </cell>
          <cell r="L441" t="str">
            <v>CLOSED</v>
          </cell>
          <cell r="N441" t="str">
            <v>00010</v>
          </cell>
          <cell r="O441">
            <v>317</v>
          </cell>
          <cell r="P441">
            <v>918</v>
          </cell>
          <cell r="Q441">
            <v>9.11</v>
          </cell>
        </row>
        <row r="442">
          <cell r="B442" t="str">
            <v>4100552009-20</v>
          </cell>
          <cell r="C442" t="str">
            <v>4600015169</v>
          </cell>
          <cell r="D442" t="str">
            <v>18759-0121</v>
          </cell>
          <cell r="E442" t="str">
            <v>LEVIS</v>
          </cell>
          <cell r="F442">
            <v>44899</v>
          </cell>
          <cell r="G442">
            <v>44903</v>
          </cell>
          <cell r="H442">
            <v>44902</v>
          </cell>
          <cell r="I442" t="str">
            <v>231</v>
          </cell>
          <cell r="J442" t="str">
            <v>Ocean</v>
          </cell>
          <cell r="K442" t="str">
            <v>UNITED STATES</v>
          </cell>
          <cell r="L442" t="str">
            <v>CLOSED</v>
          </cell>
          <cell r="N442" t="str">
            <v>00020</v>
          </cell>
          <cell r="O442">
            <v>601</v>
          </cell>
          <cell r="P442">
            <v>918</v>
          </cell>
          <cell r="Q442">
            <v>9.11</v>
          </cell>
        </row>
        <row r="443">
          <cell r="B443" t="str">
            <v>4100552022-11</v>
          </cell>
          <cell r="C443" t="str">
            <v>4600015169</v>
          </cell>
          <cell r="D443" t="str">
            <v>18882-0624</v>
          </cell>
          <cell r="E443" t="str">
            <v>LEVIS</v>
          </cell>
          <cell r="F443">
            <v>44899</v>
          </cell>
          <cell r="G443">
            <v>44903</v>
          </cell>
          <cell r="I443" t="str">
            <v>231</v>
          </cell>
          <cell r="J443" t="str">
            <v>Ocean</v>
          </cell>
          <cell r="L443" t="str">
            <v>CLOSED</v>
          </cell>
          <cell r="N443" t="str">
            <v>00011</v>
          </cell>
          <cell r="O443">
            <v>8015</v>
          </cell>
          <cell r="P443">
            <v>16212</v>
          </cell>
          <cell r="Q443">
            <v>9.1199999999999992</v>
          </cell>
        </row>
        <row r="444">
          <cell r="B444" t="str">
            <v>4100552022-21</v>
          </cell>
          <cell r="C444" t="str">
            <v>4600015169</v>
          </cell>
          <cell r="D444" t="str">
            <v>18882-0624</v>
          </cell>
          <cell r="E444" t="str">
            <v>LEVIS</v>
          </cell>
          <cell r="F444">
            <v>44899</v>
          </cell>
          <cell r="G444">
            <v>44903</v>
          </cell>
          <cell r="I444" t="str">
            <v>231</v>
          </cell>
          <cell r="J444" t="str">
            <v>Ocean</v>
          </cell>
          <cell r="L444" t="str">
            <v>CLOSED</v>
          </cell>
          <cell r="N444" t="str">
            <v>00021</v>
          </cell>
          <cell r="O444">
            <v>8197</v>
          </cell>
          <cell r="P444">
            <v>16212</v>
          </cell>
          <cell r="Q444">
            <v>9.1199999999999992</v>
          </cell>
        </row>
        <row r="445">
          <cell r="B445" t="str">
            <v>4100552020-10</v>
          </cell>
          <cell r="C445" t="str">
            <v>-</v>
          </cell>
          <cell r="D445" t="str">
            <v>A4707-0002</v>
          </cell>
          <cell r="E445" t="str">
            <v>LEVIS</v>
          </cell>
          <cell r="F445">
            <v>44848</v>
          </cell>
          <cell r="G445">
            <v>44848</v>
          </cell>
          <cell r="H445">
            <v>45022</v>
          </cell>
          <cell r="I445" t="str">
            <v>231</v>
          </cell>
          <cell r="J445" t="str">
            <v>Ocean</v>
          </cell>
          <cell r="K445" t="str">
            <v>UNITED STATES</v>
          </cell>
          <cell r="L445" t="str">
            <v>CLOSED</v>
          </cell>
          <cell r="N445" t="str">
            <v>00010</v>
          </cell>
          <cell r="O445">
            <v>1250</v>
          </cell>
          <cell r="P445">
            <v>1250</v>
          </cell>
          <cell r="Q445">
            <v>10.46</v>
          </cell>
        </row>
        <row r="446">
          <cell r="B446" t="str">
            <v>4100552011-10</v>
          </cell>
          <cell r="C446" t="str">
            <v>-</v>
          </cell>
          <cell r="D446" t="str">
            <v>A4707-0002</v>
          </cell>
          <cell r="E446" t="str">
            <v>LEVIS</v>
          </cell>
          <cell r="F446">
            <v>44848</v>
          </cell>
          <cell r="G446">
            <v>44848</v>
          </cell>
          <cell r="H446">
            <v>45022</v>
          </cell>
          <cell r="I446" t="str">
            <v>231</v>
          </cell>
          <cell r="J446" t="str">
            <v>Ocean</v>
          </cell>
          <cell r="K446" t="str">
            <v>UNITED STATES</v>
          </cell>
          <cell r="L446" t="str">
            <v>CLOSED</v>
          </cell>
          <cell r="N446" t="str">
            <v>00010</v>
          </cell>
          <cell r="O446">
            <v>3192</v>
          </cell>
          <cell r="P446">
            <v>3192</v>
          </cell>
          <cell r="Q446">
            <v>10.46</v>
          </cell>
        </row>
        <row r="447">
          <cell r="B447" t="str">
            <v>4100552017-10</v>
          </cell>
          <cell r="C447" t="str">
            <v>4600015169</v>
          </cell>
          <cell r="D447" t="str">
            <v>29965-0083</v>
          </cell>
          <cell r="E447" t="str">
            <v>LEVIS</v>
          </cell>
          <cell r="F447">
            <v>44859</v>
          </cell>
          <cell r="G447">
            <v>44861</v>
          </cell>
          <cell r="H447">
            <v>44854</v>
          </cell>
          <cell r="I447" t="str">
            <v>231</v>
          </cell>
          <cell r="J447" t="str">
            <v>Ocean</v>
          </cell>
          <cell r="K447" t="str">
            <v>UNITED STATES</v>
          </cell>
          <cell r="L447" t="str">
            <v>CLOSED</v>
          </cell>
          <cell r="N447" t="str">
            <v>00010</v>
          </cell>
          <cell r="O447">
            <v>5700</v>
          </cell>
          <cell r="P447">
            <v>5700</v>
          </cell>
          <cell r="Q447">
            <v>6.27</v>
          </cell>
        </row>
        <row r="448">
          <cell r="B448" t="str">
            <v>4100552013-10</v>
          </cell>
          <cell r="C448" t="str">
            <v>4600015169</v>
          </cell>
          <cell r="D448" t="str">
            <v>29969-0030</v>
          </cell>
          <cell r="E448" t="str">
            <v>LEVIS</v>
          </cell>
          <cell r="F448">
            <v>44859</v>
          </cell>
          <cell r="G448">
            <v>44861</v>
          </cell>
          <cell r="H448">
            <v>44861</v>
          </cell>
          <cell r="I448" t="str">
            <v>231</v>
          </cell>
          <cell r="J448" t="str">
            <v>Ocean</v>
          </cell>
          <cell r="K448" t="str">
            <v>UNITED STATES</v>
          </cell>
          <cell r="L448" t="str">
            <v>CLOSED</v>
          </cell>
          <cell r="N448" t="str">
            <v>00010</v>
          </cell>
          <cell r="O448">
            <v>3336</v>
          </cell>
          <cell r="P448">
            <v>3336</v>
          </cell>
          <cell r="Q448">
            <v>6.48</v>
          </cell>
        </row>
        <row r="449">
          <cell r="B449" t="str">
            <v>4100552012-10</v>
          </cell>
          <cell r="C449" t="str">
            <v>-</v>
          </cell>
          <cell r="D449" t="str">
            <v>A4707-0002</v>
          </cell>
          <cell r="E449" t="str">
            <v>LEVIS</v>
          </cell>
          <cell r="F449">
            <v>44869</v>
          </cell>
          <cell r="G449">
            <v>44869</v>
          </cell>
          <cell r="H449">
            <v>45022</v>
          </cell>
          <cell r="I449" t="str">
            <v>231</v>
          </cell>
          <cell r="J449" t="str">
            <v>Ocean</v>
          </cell>
          <cell r="K449" t="str">
            <v>UNITED STATES</v>
          </cell>
          <cell r="L449" t="str">
            <v>CLOSED</v>
          </cell>
          <cell r="N449" t="str">
            <v>00010</v>
          </cell>
          <cell r="O449">
            <v>11741</v>
          </cell>
          <cell r="P449">
            <v>11741</v>
          </cell>
          <cell r="Q449">
            <v>10.46</v>
          </cell>
        </row>
        <row r="450">
          <cell r="B450" t="str">
            <v>4100552007-10</v>
          </cell>
          <cell r="C450" t="str">
            <v>4600015169</v>
          </cell>
          <cell r="D450" t="str">
            <v>29965-0084</v>
          </cell>
          <cell r="E450" t="str">
            <v>LEVIS</v>
          </cell>
          <cell r="F450">
            <v>44823</v>
          </cell>
          <cell r="G450">
            <v>44840</v>
          </cell>
          <cell r="H450">
            <v>44833</v>
          </cell>
          <cell r="I450" t="str">
            <v>231</v>
          </cell>
          <cell r="J450" t="str">
            <v>Ocean</v>
          </cell>
          <cell r="K450" t="str">
            <v>UNITED STATES</v>
          </cell>
          <cell r="L450" t="str">
            <v>CLOSED</v>
          </cell>
          <cell r="N450" t="str">
            <v>00010</v>
          </cell>
          <cell r="O450">
            <v>5078</v>
          </cell>
          <cell r="P450">
            <v>5078</v>
          </cell>
          <cell r="Q450">
            <v>6.27</v>
          </cell>
        </row>
        <row r="451">
          <cell r="B451" t="str">
            <v>4100552057-10</v>
          </cell>
          <cell r="C451" t="str">
            <v>4600015322</v>
          </cell>
          <cell r="D451" t="str">
            <v>86647-0010</v>
          </cell>
          <cell r="E451" t="str">
            <v>LSS</v>
          </cell>
          <cell r="F451">
            <v>44917</v>
          </cell>
          <cell r="G451">
            <v>44917</v>
          </cell>
          <cell r="H451">
            <v>44917</v>
          </cell>
          <cell r="I451" t="str">
            <v>231</v>
          </cell>
          <cell r="J451" t="str">
            <v>Ocean</v>
          </cell>
          <cell r="K451" t="str">
            <v>UNITED STATES</v>
          </cell>
          <cell r="L451" t="str">
            <v>CLOSED</v>
          </cell>
          <cell r="M451" t="str">
            <v>16</v>
          </cell>
          <cell r="N451" t="str">
            <v>00010</v>
          </cell>
          <cell r="O451">
            <v>4112</v>
          </cell>
          <cell r="P451">
            <v>4112</v>
          </cell>
          <cell r="Q451">
            <v>6.05</v>
          </cell>
        </row>
        <row r="452">
          <cell r="B452" t="str">
            <v>4100552055-10</v>
          </cell>
          <cell r="C452" t="str">
            <v>4600015322</v>
          </cell>
          <cell r="D452" t="str">
            <v>86647-0010</v>
          </cell>
          <cell r="E452" t="str">
            <v>LSS</v>
          </cell>
          <cell r="F452">
            <v>44917</v>
          </cell>
          <cell r="G452">
            <v>44882</v>
          </cell>
          <cell r="H452">
            <v>44881</v>
          </cell>
          <cell r="I452" t="str">
            <v>231</v>
          </cell>
          <cell r="J452" t="str">
            <v>Ocean</v>
          </cell>
          <cell r="K452" t="str">
            <v>UNITED STATES</v>
          </cell>
          <cell r="L452" t="str">
            <v>CLOSED</v>
          </cell>
          <cell r="M452" t="str">
            <v>14</v>
          </cell>
          <cell r="N452" t="str">
            <v>00010</v>
          </cell>
          <cell r="O452">
            <v>2730</v>
          </cell>
          <cell r="P452">
            <v>2730</v>
          </cell>
          <cell r="Q452">
            <v>5.91</v>
          </cell>
        </row>
        <row r="453">
          <cell r="B453" t="str">
            <v>4100552054-10</v>
          </cell>
          <cell r="C453" t="str">
            <v>4600015322</v>
          </cell>
          <cell r="D453" t="str">
            <v>86647-0010</v>
          </cell>
          <cell r="E453" t="str">
            <v>LSS</v>
          </cell>
          <cell r="F453">
            <v>44917</v>
          </cell>
          <cell r="G453">
            <v>44903</v>
          </cell>
          <cell r="H453">
            <v>44902</v>
          </cell>
          <cell r="I453" t="str">
            <v>231</v>
          </cell>
          <cell r="J453" t="str">
            <v>Ocean</v>
          </cell>
          <cell r="K453" t="str">
            <v>UNITED STATES</v>
          </cell>
          <cell r="L453" t="str">
            <v>CLOSED</v>
          </cell>
          <cell r="M453" t="str">
            <v>7</v>
          </cell>
          <cell r="N453" t="str">
            <v>00010</v>
          </cell>
          <cell r="O453">
            <v>1379</v>
          </cell>
          <cell r="P453">
            <v>1379</v>
          </cell>
          <cell r="Q453">
            <v>6.0500000000000007</v>
          </cell>
        </row>
        <row r="454">
          <cell r="B454" t="str">
            <v>4100552052-10</v>
          </cell>
          <cell r="C454" t="str">
            <v>4600015322</v>
          </cell>
          <cell r="D454" t="str">
            <v>47797-0010</v>
          </cell>
          <cell r="E454" t="str">
            <v>LSS-Boys</v>
          </cell>
          <cell r="F454">
            <v>44875</v>
          </cell>
          <cell r="G454">
            <v>44875</v>
          </cell>
          <cell r="H454">
            <v>44874</v>
          </cell>
          <cell r="I454" t="str">
            <v>231</v>
          </cell>
          <cell r="J454" t="str">
            <v>Ocean</v>
          </cell>
          <cell r="K454" t="str">
            <v>UNITED STATES</v>
          </cell>
          <cell r="L454" t="str">
            <v>CLOSED</v>
          </cell>
          <cell r="M454" t="str">
            <v>21</v>
          </cell>
          <cell r="N454" t="str">
            <v>00010</v>
          </cell>
          <cell r="O454">
            <v>1029</v>
          </cell>
          <cell r="P454">
            <v>1029</v>
          </cell>
          <cell r="Q454">
            <v>7.42</v>
          </cell>
        </row>
        <row r="455">
          <cell r="B455" t="str">
            <v>4100552058-10</v>
          </cell>
          <cell r="C455" t="str">
            <v>4600015322</v>
          </cell>
          <cell r="D455" t="str">
            <v>A1542-0009</v>
          </cell>
          <cell r="E455" t="str">
            <v>LSS</v>
          </cell>
          <cell r="F455">
            <v>44952</v>
          </cell>
          <cell r="G455">
            <v>44903</v>
          </cell>
          <cell r="H455">
            <v>44903</v>
          </cell>
          <cell r="I455" t="str">
            <v>231</v>
          </cell>
          <cell r="J455" t="str">
            <v>Ocean</v>
          </cell>
          <cell r="K455" t="str">
            <v>UNITED STATES</v>
          </cell>
          <cell r="L455" t="str">
            <v>CLOSED</v>
          </cell>
          <cell r="M455" t="str">
            <v>10</v>
          </cell>
          <cell r="N455" t="str">
            <v>00010</v>
          </cell>
          <cell r="O455">
            <v>1710</v>
          </cell>
          <cell r="P455">
            <v>1710</v>
          </cell>
          <cell r="Q455">
            <v>6.07</v>
          </cell>
        </row>
        <row r="456">
          <cell r="B456" t="str">
            <v>4100552056-10</v>
          </cell>
          <cell r="C456" t="str">
            <v>4600015322</v>
          </cell>
          <cell r="D456" t="str">
            <v>86647-0010</v>
          </cell>
          <cell r="E456" t="str">
            <v>LSS</v>
          </cell>
          <cell r="F456">
            <v>44917</v>
          </cell>
          <cell r="G456">
            <v>44917</v>
          </cell>
          <cell r="H456">
            <v>44917</v>
          </cell>
          <cell r="I456" t="str">
            <v>231</v>
          </cell>
          <cell r="J456" t="str">
            <v>Ocean</v>
          </cell>
          <cell r="K456" t="str">
            <v>UNITED STATES</v>
          </cell>
          <cell r="L456" t="str">
            <v>CLOSED</v>
          </cell>
          <cell r="M456" t="str">
            <v>24</v>
          </cell>
          <cell r="N456" t="str">
            <v>00010</v>
          </cell>
          <cell r="O456">
            <v>6168</v>
          </cell>
          <cell r="P456">
            <v>6168</v>
          </cell>
          <cell r="Q456">
            <v>6.05</v>
          </cell>
        </row>
        <row r="457">
          <cell r="B457" t="str">
            <v>4100552053-10</v>
          </cell>
          <cell r="C457" t="str">
            <v>4600015322</v>
          </cell>
          <cell r="D457" t="str">
            <v>58996-0032</v>
          </cell>
          <cell r="E457" t="str">
            <v>LSS</v>
          </cell>
          <cell r="F457">
            <v>44945</v>
          </cell>
          <cell r="G457">
            <v>44917</v>
          </cell>
          <cell r="H457">
            <v>44917</v>
          </cell>
          <cell r="I457" t="str">
            <v>231</v>
          </cell>
          <cell r="J457" t="str">
            <v>Ocean</v>
          </cell>
          <cell r="K457" t="str">
            <v>UNITED STATES</v>
          </cell>
          <cell r="L457" t="str">
            <v>CLOSED</v>
          </cell>
          <cell r="M457" t="str">
            <v>11</v>
          </cell>
          <cell r="N457" t="str">
            <v>00010</v>
          </cell>
          <cell r="O457">
            <v>957</v>
          </cell>
          <cell r="P457">
            <v>957</v>
          </cell>
          <cell r="Q457">
            <v>9.2009090909090911</v>
          </cell>
        </row>
        <row r="458">
          <cell r="B458" t="str">
            <v>4100552123-10</v>
          </cell>
          <cell r="C458" t="str">
            <v>4600015322</v>
          </cell>
          <cell r="D458" t="str">
            <v>A0206-0022</v>
          </cell>
          <cell r="E458" t="str">
            <v>LSS-Boys</v>
          </cell>
          <cell r="F458">
            <v>44875</v>
          </cell>
          <cell r="G458">
            <v>44875</v>
          </cell>
          <cell r="H458">
            <v>44875</v>
          </cell>
          <cell r="I458" t="str">
            <v>231</v>
          </cell>
          <cell r="J458" t="str">
            <v>Ocean</v>
          </cell>
          <cell r="K458" t="str">
            <v>UNITED STATES</v>
          </cell>
          <cell r="L458" t="str">
            <v>CLOSED</v>
          </cell>
          <cell r="M458" t="str">
            <v>15</v>
          </cell>
          <cell r="N458" t="str">
            <v>00010</v>
          </cell>
          <cell r="O458">
            <v>1605</v>
          </cell>
          <cell r="P458">
            <v>1605</v>
          </cell>
          <cell r="Q458">
            <v>5</v>
          </cell>
        </row>
        <row r="459">
          <cell r="B459" t="str">
            <v>4100552127-10</v>
          </cell>
          <cell r="C459" t="str">
            <v>4600015322</v>
          </cell>
          <cell r="D459" t="str">
            <v>24692-0000</v>
          </cell>
          <cell r="E459" t="str">
            <v>LSS</v>
          </cell>
          <cell r="F459">
            <v>44931</v>
          </cell>
          <cell r="G459">
            <v>44931</v>
          </cell>
          <cell r="H459">
            <v>44931</v>
          </cell>
          <cell r="I459" t="str">
            <v>231</v>
          </cell>
          <cell r="J459" t="str">
            <v>Ocean</v>
          </cell>
          <cell r="K459" t="str">
            <v>UNITED STATES</v>
          </cell>
          <cell r="L459" t="str">
            <v>CLOSED</v>
          </cell>
          <cell r="M459" t="str">
            <v>16</v>
          </cell>
          <cell r="N459" t="str">
            <v>00010</v>
          </cell>
          <cell r="O459">
            <v>4112</v>
          </cell>
          <cell r="P459">
            <v>4112</v>
          </cell>
          <cell r="Q459">
            <v>6.38</v>
          </cell>
        </row>
        <row r="460">
          <cell r="B460" t="str">
            <v>4100552125-10</v>
          </cell>
          <cell r="C460" t="str">
            <v>4600015322</v>
          </cell>
          <cell r="D460" t="str">
            <v>A4191-0002</v>
          </cell>
          <cell r="E460" t="str">
            <v>LSS-Boys</v>
          </cell>
          <cell r="F460">
            <v>44861</v>
          </cell>
          <cell r="G460">
            <v>44861</v>
          </cell>
          <cell r="H460">
            <v>44861</v>
          </cell>
          <cell r="I460" t="str">
            <v>231</v>
          </cell>
          <cell r="J460" t="str">
            <v>Ocean</v>
          </cell>
          <cell r="K460" t="str">
            <v>UNITED STATES</v>
          </cell>
          <cell r="L460" t="str">
            <v>CLOSED</v>
          </cell>
          <cell r="M460" t="str">
            <v>15</v>
          </cell>
          <cell r="N460" t="str">
            <v>00010</v>
          </cell>
          <cell r="O460">
            <v>1605</v>
          </cell>
          <cell r="P460">
            <v>1605</v>
          </cell>
          <cell r="Q460">
            <v>5.3</v>
          </cell>
        </row>
        <row r="461">
          <cell r="B461" t="str">
            <v>4100552115-10</v>
          </cell>
          <cell r="C461" t="str">
            <v>4600015322</v>
          </cell>
          <cell r="D461" t="str">
            <v>A4190-0002</v>
          </cell>
          <cell r="E461" t="str">
            <v>LSS-GIRLS</v>
          </cell>
          <cell r="F461">
            <v>44854</v>
          </cell>
          <cell r="G461">
            <v>44854</v>
          </cell>
          <cell r="H461">
            <v>44848</v>
          </cell>
          <cell r="I461" t="str">
            <v>231</v>
          </cell>
          <cell r="J461" t="str">
            <v>Ocean</v>
          </cell>
          <cell r="K461" t="str">
            <v>UNITED STATES</v>
          </cell>
          <cell r="L461" t="str">
            <v>CLOSED</v>
          </cell>
          <cell r="M461" t="str">
            <v>28</v>
          </cell>
          <cell r="N461" t="str">
            <v>00010</v>
          </cell>
          <cell r="O461">
            <v>7896</v>
          </cell>
          <cell r="P461">
            <v>15792</v>
          </cell>
          <cell r="Q461">
            <v>5.15</v>
          </cell>
        </row>
        <row r="462">
          <cell r="B462" t="str">
            <v>4100552115-20</v>
          </cell>
          <cell r="C462" t="str">
            <v>4600015322</v>
          </cell>
          <cell r="D462" t="str">
            <v>A4190-0002</v>
          </cell>
          <cell r="E462" t="str">
            <v>LSS-GIRLS</v>
          </cell>
          <cell r="F462">
            <v>44854</v>
          </cell>
          <cell r="G462">
            <v>44854</v>
          </cell>
          <cell r="H462">
            <v>44847</v>
          </cell>
          <cell r="I462" t="str">
            <v>231</v>
          </cell>
          <cell r="J462" t="str">
            <v>Ocean</v>
          </cell>
          <cell r="K462" t="str">
            <v>UNITED STATES</v>
          </cell>
          <cell r="L462" t="str">
            <v>CLOSED</v>
          </cell>
          <cell r="M462" t="str">
            <v>28</v>
          </cell>
          <cell r="N462" t="str">
            <v>00020</v>
          </cell>
          <cell r="O462">
            <v>7896</v>
          </cell>
          <cell r="P462">
            <v>15792</v>
          </cell>
          <cell r="Q462">
            <v>5.15</v>
          </cell>
        </row>
        <row r="463">
          <cell r="B463" t="str">
            <v>4100552116-10</v>
          </cell>
          <cell r="C463" t="str">
            <v>4600015322</v>
          </cell>
          <cell r="D463" t="str">
            <v>A4190-0004</v>
          </cell>
          <cell r="E463" t="str">
            <v>LSS-GIRLS</v>
          </cell>
          <cell r="F463">
            <v>44854</v>
          </cell>
          <cell r="G463">
            <v>44854</v>
          </cell>
          <cell r="H463">
            <v>44854</v>
          </cell>
          <cell r="I463" t="str">
            <v>231</v>
          </cell>
          <cell r="J463" t="str">
            <v>Ocean</v>
          </cell>
          <cell r="K463" t="str">
            <v>UNITED STATES</v>
          </cell>
          <cell r="L463" t="str">
            <v>CLOSED</v>
          </cell>
          <cell r="M463" t="str">
            <v>20</v>
          </cell>
          <cell r="N463" t="str">
            <v>00010</v>
          </cell>
          <cell r="O463">
            <v>11280</v>
          </cell>
          <cell r="P463">
            <v>11280</v>
          </cell>
          <cell r="Q463">
            <v>5.2</v>
          </cell>
        </row>
        <row r="464">
          <cell r="B464" t="str">
            <v>4100552117-10</v>
          </cell>
          <cell r="C464" t="str">
            <v>4600015322</v>
          </cell>
          <cell r="D464" t="str">
            <v>A4200-0000</v>
          </cell>
          <cell r="E464" t="str">
            <v>LSS</v>
          </cell>
          <cell r="F464">
            <v>44945</v>
          </cell>
          <cell r="G464">
            <v>44931</v>
          </cell>
          <cell r="H464">
            <v>44931</v>
          </cell>
          <cell r="I464" t="str">
            <v>231</v>
          </cell>
          <cell r="J464" t="str">
            <v>Ocean</v>
          </cell>
          <cell r="K464" t="str">
            <v>UNITED STATES</v>
          </cell>
          <cell r="L464" t="str">
            <v>CLOSED</v>
          </cell>
          <cell r="M464" t="str">
            <v>17</v>
          </cell>
          <cell r="N464" t="str">
            <v>00010</v>
          </cell>
          <cell r="O464">
            <v>4369</v>
          </cell>
          <cell r="P464">
            <v>4369</v>
          </cell>
          <cell r="Q464">
            <v>5.9123529411764704</v>
          </cell>
        </row>
        <row r="465">
          <cell r="B465" t="str">
            <v>4100552120-10</v>
          </cell>
          <cell r="C465" t="str">
            <v>4600015322</v>
          </cell>
          <cell r="D465" t="str">
            <v>24692-0070</v>
          </cell>
          <cell r="E465" t="str">
            <v>LSS</v>
          </cell>
          <cell r="F465">
            <v>44917</v>
          </cell>
          <cell r="G465">
            <v>44917</v>
          </cell>
          <cell r="H465">
            <v>44917</v>
          </cell>
          <cell r="I465" t="str">
            <v>231</v>
          </cell>
          <cell r="J465" t="str">
            <v>Ocean</v>
          </cell>
          <cell r="K465" t="str">
            <v>UNITED STATES</v>
          </cell>
          <cell r="L465" t="str">
            <v>CLOSED</v>
          </cell>
          <cell r="M465" t="str">
            <v>20</v>
          </cell>
          <cell r="N465" t="str">
            <v>00010</v>
          </cell>
          <cell r="O465">
            <v>7500</v>
          </cell>
          <cell r="P465">
            <v>15000</v>
          </cell>
          <cell r="Q465">
            <v>6.51</v>
          </cell>
        </row>
        <row r="466">
          <cell r="B466" t="str">
            <v>4100552120-20</v>
          </cell>
          <cell r="C466" t="str">
            <v>4600015322</v>
          </cell>
          <cell r="D466" t="str">
            <v>24692-0070</v>
          </cell>
          <cell r="E466" t="str">
            <v>LSS</v>
          </cell>
          <cell r="F466">
            <v>44917</v>
          </cell>
          <cell r="G466">
            <v>44917</v>
          </cell>
          <cell r="H466">
            <v>44917</v>
          </cell>
          <cell r="I466" t="str">
            <v>231</v>
          </cell>
          <cell r="J466" t="str">
            <v>Ocean</v>
          </cell>
          <cell r="K466" t="str">
            <v>UNITED STATES</v>
          </cell>
          <cell r="L466" t="str">
            <v>CLOSED</v>
          </cell>
          <cell r="M466" t="str">
            <v>20</v>
          </cell>
          <cell r="N466" t="str">
            <v>00020</v>
          </cell>
          <cell r="O466">
            <v>7500</v>
          </cell>
          <cell r="P466">
            <v>15000</v>
          </cell>
          <cell r="Q466">
            <v>6.51</v>
          </cell>
        </row>
        <row r="467">
          <cell r="B467" t="str">
            <v>4100552113-10</v>
          </cell>
          <cell r="C467" t="str">
            <v>4600015322</v>
          </cell>
          <cell r="D467" t="str">
            <v>A4190-0000</v>
          </cell>
          <cell r="E467" t="str">
            <v>LSS-GIRLS</v>
          </cell>
          <cell r="F467">
            <v>44854</v>
          </cell>
          <cell r="G467">
            <v>44854</v>
          </cell>
          <cell r="H467">
            <v>44847</v>
          </cell>
          <cell r="I467" t="str">
            <v>231</v>
          </cell>
          <cell r="J467" t="str">
            <v>Ocean</v>
          </cell>
          <cell r="K467" t="str">
            <v>UNITED STATES</v>
          </cell>
          <cell r="L467" t="str">
            <v>CLOSED</v>
          </cell>
          <cell r="M467" t="str">
            <v>28</v>
          </cell>
          <cell r="N467" t="str">
            <v>00010</v>
          </cell>
          <cell r="O467">
            <v>7896</v>
          </cell>
          <cell r="P467">
            <v>15792</v>
          </cell>
          <cell r="Q467">
            <v>5.0999999999999996</v>
          </cell>
        </row>
        <row r="468">
          <cell r="B468" t="str">
            <v>4100552113-20</v>
          </cell>
          <cell r="C468" t="str">
            <v>4600015322</v>
          </cell>
          <cell r="D468" t="str">
            <v>A4190-0000</v>
          </cell>
          <cell r="E468" t="str">
            <v>LSS-GIRLS</v>
          </cell>
          <cell r="F468">
            <v>44854</v>
          </cell>
          <cell r="G468">
            <v>44854</v>
          </cell>
          <cell r="H468">
            <v>44847</v>
          </cell>
          <cell r="I468" t="str">
            <v>231</v>
          </cell>
          <cell r="J468" t="str">
            <v>Ocean</v>
          </cell>
          <cell r="K468" t="str">
            <v>UNITED STATES</v>
          </cell>
          <cell r="L468" t="str">
            <v>CLOSED</v>
          </cell>
          <cell r="M468" t="str">
            <v>28</v>
          </cell>
          <cell r="N468" t="str">
            <v>00020</v>
          </cell>
          <cell r="O468">
            <v>7896</v>
          </cell>
          <cell r="P468">
            <v>15792</v>
          </cell>
          <cell r="Q468">
            <v>5.0999999999999996</v>
          </cell>
        </row>
        <row r="469">
          <cell r="B469" t="str">
            <v>4100552114-10</v>
          </cell>
          <cell r="C469" t="str">
            <v>4600015322</v>
          </cell>
          <cell r="D469" t="str">
            <v>A4190-0001</v>
          </cell>
          <cell r="E469" t="str">
            <v>LSS-GIRLS</v>
          </cell>
          <cell r="F469">
            <v>44854</v>
          </cell>
          <cell r="G469">
            <v>44854</v>
          </cell>
          <cell r="H469">
            <v>44848</v>
          </cell>
          <cell r="I469" t="str">
            <v>231</v>
          </cell>
          <cell r="J469" t="str">
            <v>Ocean</v>
          </cell>
          <cell r="K469" t="str">
            <v>UNITED STATES</v>
          </cell>
          <cell r="L469" t="str">
            <v>CLOSED</v>
          </cell>
          <cell r="M469" t="str">
            <v>25</v>
          </cell>
          <cell r="N469" t="str">
            <v>00010</v>
          </cell>
          <cell r="O469">
            <v>7050</v>
          </cell>
          <cell r="P469">
            <v>14100</v>
          </cell>
          <cell r="Q469">
            <v>5.34</v>
          </cell>
        </row>
        <row r="470">
          <cell r="B470" t="str">
            <v>4100552114-20</v>
          </cell>
          <cell r="C470" t="str">
            <v>4600015322</v>
          </cell>
          <cell r="D470" t="str">
            <v>A4190-0001</v>
          </cell>
          <cell r="E470" t="str">
            <v>LSS-GIRLS</v>
          </cell>
          <cell r="F470">
            <v>44854</v>
          </cell>
          <cell r="G470">
            <v>44854</v>
          </cell>
          <cell r="H470">
            <v>44853</v>
          </cell>
          <cell r="I470" t="str">
            <v>231</v>
          </cell>
          <cell r="J470" t="str">
            <v>Ocean</v>
          </cell>
          <cell r="K470" t="str">
            <v>UNITED STATES</v>
          </cell>
          <cell r="L470" t="str">
            <v>CLOSED</v>
          </cell>
          <cell r="M470" t="str">
            <v>25</v>
          </cell>
          <cell r="N470" t="str">
            <v>00020</v>
          </cell>
          <cell r="O470">
            <v>7050</v>
          </cell>
          <cell r="P470">
            <v>14100</v>
          </cell>
          <cell r="Q470">
            <v>5.34</v>
          </cell>
        </row>
        <row r="471">
          <cell r="B471" t="str">
            <v>4100552122-10</v>
          </cell>
          <cell r="C471" t="str">
            <v>-</v>
          </cell>
          <cell r="D471" t="str">
            <v>94442-0081</v>
          </cell>
          <cell r="E471" t="str">
            <v>LSS</v>
          </cell>
          <cell r="F471">
            <v>45017</v>
          </cell>
          <cell r="G471">
            <v>44966</v>
          </cell>
          <cell r="H471">
            <v>45022</v>
          </cell>
          <cell r="I471" t="str">
            <v>231</v>
          </cell>
          <cell r="J471" t="str">
            <v>Ocean</v>
          </cell>
          <cell r="K471" t="str">
            <v>UNITED STATES</v>
          </cell>
          <cell r="L471" t="str">
            <v>CLOSED</v>
          </cell>
          <cell r="M471" t="str">
            <v>24</v>
          </cell>
          <cell r="N471" t="str">
            <v>00010</v>
          </cell>
          <cell r="O471">
            <v>8400</v>
          </cell>
          <cell r="P471">
            <v>16800</v>
          </cell>
          <cell r="Q471">
            <v>8.16</v>
          </cell>
        </row>
        <row r="472">
          <cell r="B472" t="str">
            <v>4100552122-20</v>
          </cell>
          <cell r="C472" t="str">
            <v>-</v>
          </cell>
          <cell r="D472" t="str">
            <v>94442-0081</v>
          </cell>
          <cell r="E472" t="str">
            <v>LSS</v>
          </cell>
          <cell r="F472">
            <v>45017</v>
          </cell>
          <cell r="G472">
            <v>44966</v>
          </cell>
          <cell r="H472">
            <v>45022</v>
          </cell>
          <cell r="I472" t="str">
            <v>231</v>
          </cell>
          <cell r="J472" t="str">
            <v>Ocean</v>
          </cell>
          <cell r="K472" t="str">
            <v>UNITED STATES</v>
          </cell>
          <cell r="L472" t="str">
            <v>CLOSED</v>
          </cell>
          <cell r="M472" t="str">
            <v>24</v>
          </cell>
          <cell r="N472" t="str">
            <v>00020</v>
          </cell>
          <cell r="O472">
            <v>8400</v>
          </cell>
          <cell r="P472">
            <v>16800</v>
          </cell>
          <cell r="Q472">
            <v>8.16</v>
          </cell>
        </row>
        <row r="473">
          <cell r="B473" t="str">
            <v>4100552124-10</v>
          </cell>
          <cell r="C473" t="str">
            <v>4600015322</v>
          </cell>
          <cell r="D473" t="str">
            <v>A4191-0000</v>
          </cell>
          <cell r="E473" t="str">
            <v>LSS-Boys</v>
          </cell>
          <cell r="F473">
            <v>44861</v>
          </cell>
          <cell r="G473">
            <v>44861</v>
          </cell>
          <cell r="H473">
            <v>44861</v>
          </cell>
          <cell r="I473" t="str">
            <v>231</v>
          </cell>
          <cell r="J473" t="str">
            <v>Ocean</v>
          </cell>
          <cell r="K473" t="str">
            <v>UNITED STATES</v>
          </cell>
          <cell r="L473" t="str">
            <v>CLOSED</v>
          </cell>
          <cell r="M473" t="str">
            <v>15</v>
          </cell>
          <cell r="N473" t="str">
            <v>00010</v>
          </cell>
          <cell r="O473">
            <v>1605</v>
          </cell>
          <cell r="P473">
            <v>1605</v>
          </cell>
          <cell r="Q473">
            <v>5.32</v>
          </cell>
        </row>
        <row r="474">
          <cell r="B474" t="str">
            <v>4100552121-10</v>
          </cell>
          <cell r="C474" t="str">
            <v>-</v>
          </cell>
          <cell r="D474" t="str">
            <v>94442-0080</v>
          </cell>
          <cell r="E474" t="str">
            <v>LSS</v>
          </cell>
          <cell r="F474">
            <v>45017</v>
          </cell>
          <cell r="G474">
            <v>44966</v>
          </cell>
          <cell r="H474">
            <v>45022</v>
          </cell>
          <cell r="I474" t="str">
            <v>231</v>
          </cell>
          <cell r="J474" t="str">
            <v>Ocean</v>
          </cell>
          <cell r="K474" t="str">
            <v>UNITED STATES</v>
          </cell>
          <cell r="L474" t="str">
            <v>CLOSED</v>
          </cell>
          <cell r="M474" t="str">
            <v>24</v>
          </cell>
          <cell r="N474" t="str">
            <v>00010</v>
          </cell>
          <cell r="O474">
            <v>8400</v>
          </cell>
          <cell r="P474">
            <v>16800</v>
          </cell>
          <cell r="Q474">
            <v>8.2200000000000006</v>
          </cell>
        </row>
        <row r="475">
          <cell r="B475" t="str">
            <v>4100552121-20</v>
          </cell>
          <cell r="C475" t="str">
            <v>-</v>
          </cell>
          <cell r="D475" t="str">
            <v>94442-0080</v>
          </cell>
          <cell r="E475" t="str">
            <v>LSS</v>
          </cell>
          <cell r="F475">
            <v>45017</v>
          </cell>
          <cell r="G475">
            <v>45017</v>
          </cell>
          <cell r="I475" t="str">
            <v>231</v>
          </cell>
          <cell r="J475" t="str">
            <v>Ocean</v>
          </cell>
          <cell r="K475" t="str">
            <v>UNITED STATES</v>
          </cell>
          <cell r="L475" t="str">
            <v>CLOSED</v>
          </cell>
          <cell r="M475" t="str">
            <v>24</v>
          </cell>
          <cell r="N475" t="str">
            <v>00020</v>
          </cell>
          <cell r="O475">
            <v>8400</v>
          </cell>
          <cell r="P475">
            <v>16800</v>
          </cell>
          <cell r="Q475">
            <v>8.2200000000000006</v>
          </cell>
        </row>
        <row r="476">
          <cell r="B476" t="str">
            <v>4100552119-10</v>
          </cell>
          <cell r="C476" t="str">
            <v>4600015322</v>
          </cell>
          <cell r="D476" t="str">
            <v>A4530-0002</v>
          </cell>
          <cell r="E476" t="str">
            <v>LSS</v>
          </cell>
          <cell r="F476">
            <v>44840</v>
          </cell>
          <cell r="G476">
            <v>44840</v>
          </cell>
          <cell r="H476">
            <v>44840</v>
          </cell>
          <cell r="I476" t="str">
            <v>231</v>
          </cell>
          <cell r="J476" t="str">
            <v>Ocean</v>
          </cell>
          <cell r="K476" t="str">
            <v>UNITED STATES</v>
          </cell>
          <cell r="L476" t="str">
            <v>CLOSED</v>
          </cell>
          <cell r="M476" t="str">
            <v>20</v>
          </cell>
          <cell r="N476" t="str">
            <v>00010</v>
          </cell>
          <cell r="O476">
            <v>11280</v>
          </cell>
          <cell r="P476">
            <v>11280</v>
          </cell>
          <cell r="Q476">
            <v>5.25</v>
          </cell>
        </row>
        <row r="477">
          <cell r="B477" t="str">
            <v>4100552118-10</v>
          </cell>
          <cell r="C477" t="str">
            <v>4600015322</v>
          </cell>
          <cell r="D477" t="str">
            <v>A4530-0001</v>
          </cell>
          <cell r="E477" t="str">
            <v>LSS-GIRLS</v>
          </cell>
          <cell r="F477">
            <v>44847</v>
          </cell>
          <cell r="G477">
            <v>44847</v>
          </cell>
          <cell r="H477">
            <v>44847</v>
          </cell>
          <cell r="I477" t="str">
            <v>231</v>
          </cell>
          <cell r="J477" t="str">
            <v>Ocean</v>
          </cell>
          <cell r="K477" t="str">
            <v>UNITED STATES</v>
          </cell>
          <cell r="L477" t="str">
            <v>CLOSED</v>
          </cell>
          <cell r="M477" t="str">
            <v>20</v>
          </cell>
          <cell r="N477" t="str">
            <v>00010</v>
          </cell>
          <cell r="O477">
            <v>11280</v>
          </cell>
          <cell r="P477">
            <v>11280</v>
          </cell>
          <cell r="Q477">
            <v>5.5100000000000007</v>
          </cell>
        </row>
        <row r="478">
          <cell r="B478" t="str">
            <v>4100552126-10</v>
          </cell>
          <cell r="C478" t="str">
            <v>4600015322</v>
          </cell>
          <cell r="D478" t="str">
            <v>24692-0000</v>
          </cell>
          <cell r="E478" t="str">
            <v>LSS</v>
          </cell>
          <cell r="F478">
            <v>44931</v>
          </cell>
          <cell r="G478">
            <v>44931</v>
          </cell>
          <cell r="H478">
            <v>44931</v>
          </cell>
          <cell r="I478" t="str">
            <v>231</v>
          </cell>
          <cell r="J478" t="str">
            <v>Ocean</v>
          </cell>
          <cell r="K478" t="str">
            <v>UNITED STATES</v>
          </cell>
          <cell r="L478" t="str">
            <v>CLOSED</v>
          </cell>
          <cell r="M478" t="str">
            <v>24</v>
          </cell>
          <cell r="N478" t="str">
            <v>00010</v>
          </cell>
          <cell r="O478">
            <v>6168</v>
          </cell>
          <cell r="P478">
            <v>6168</v>
          </cell>
          <cell r="Q478">
            <v>6.379999999999999</v>
          </cell>
        </row>
        <row r="479">
          <cell r="B479" t="str">
            <v>1000440527-10</v>
          </cell>
          <cell r="C479" t="str">
            <v>4600009361</v>
          </cell>
          <cell r="D479" t="str">
            <v>19626-0001</v>
          </cell>
          <cell r="E479" t="str">
            <v>LEVIS</v>
          </cell>
          <cell r="F479">
            <v>44819</v>
          </cell>
          <cell r="G479">
            <v>44819</v>
          </cell>
          <cell r="H479">
            <v>44818</v>
          </cell>
          <cell r="I479" t="str">
            <v>231</v>
          </cell>
          <cell r="J479" t="str">
            <v>Ocean</v>
          </cell>
          <cell r="K479" t="str">
            <v>GERMANY</v>
          </cell>
          <cell r="L479" t="str">
            <v>CLOSED</v>
          </cell>
          <cell r="N479" t="str">
            <v>00010</v>
          </cell>
          <cell r="O479">
            <v>1304</v>
          </cell>
          <cell r="P479">
            <v>1304</v>
          </cell>
          <cell r="Q479">
            <v>8.06</v>
          </cell>
        </row>
        <row r="480">
          <cell r="B480" t="str">
            <v>1000440526-10</v>
          </cell>
          <cell r="C480" t="str">
            <v>4600009361</v>
          </cell>
          <cell r="D480" t="str">
            <v>19626-0001</v>
          </cell>
          <cell r="E480" t="str">
            <v>LEVIS</v>
          </cell>
          <cell r="F480">
            <v>44805</v>
          </cell>
          <cell r="G480">
            <v>44819</v>
          </cell>
          <cell r="H480">
            <v>44818</v>
          </cell>
          <cell r="I480" t="str">
            <v>231</v>
          </cell>
          <cell r="J480" t="str">
            <v>Ocean</v>
          </cell>
          <cell r="K480" t="str">
            <v>GERMANY</v>
          </cell>
          <cell r="L480" t="str">
            <v>CLOSED</v>
          </cell>
          <cell r="N480" t="str">
            <v>00010</v>
          </cell>
          <cell r="O480">
            <v>507</v>
          </cell>
          <cell r="P480">
            <v>507</v>
          </cell>
          <cell r="Q480">
            <v>8.06</v>
          </cell>
        </row>
        <row r="481">
          <cell r="B481" t="str">
            <v>1000440519-10</v>
          </cell>
          <cell r="C481" t="str">
            <v>4600009361</v>
          </cell>
          <cell r="D481" t="str">
            <v>19626-0001</v>
          </cell>
          <cell r="E481" t="str">
            <v>LEVIS</v>
          </cell>
          <cell r="F481">
            <v>44812</v>
          </cell>
          <cell r="G481">
            <v>44826</v>
          </cell>
          <cell r="H481">
            <v>44825</v>
          </cell>
          <cell r="I481" t="str">
            <v>231</v>
          </cell>
          <cell r="J481" t="str">
            <v>Ocean</v>
          </cell>
          <cell r="K481" t="str">
            <v>GERMANY</v>
          </cell>
          <cell r="L481" t="str">
            <v>CLOSED</v>
          </cell>
          <cell r="N481" t="str">
            <v>00010</v>
          </cell>
          <cell r="O481">
            <v>1021</v>
          </cell>
          <cell r="P481">
            <v>1021</v>
          </cell>
          <cell r="Q481">
            <v>8.06</v>
          </cell>
        </row>
        <row r="482">
          <cell r="B482" t="str">
            <v>1000440518-10</v>
          </cell>
          <cell r="C482" t="str">
            <v>4600009361</v>
          </cell>
          <cell r="D482" t="str">
            <v>19626-0001</v>
          </cell>
          <cell r="E482" t="str">
            <v>LEVIS</v>
          </cell>
          <cell r="F482">
            <v>44819</v>
          </cell>
          <cell r="G482">
            <v>44819</v>
          </cell>
          <cell r="H482">
            <v>44818</v>
          </cell>
          <cell r="I482" t="str">
            <v>231</v>
          </cell>
          <cell r="J482" t="str">
            <v>Ocean</v>
          </cell>
          <cell r="K482" t="str">
            <v>GERMANY</v>
          </cell>
          <cell r="L482" t="str">
            <v>CLOSED</v>
          </cell>
          <cell r="N482" t="str">
            <v>00010</v>
          </cell>
          <cell r="O482">
            <v>915</v>
          </cell>
          <cell r="P482">
            <v>915</v>
          </cell>
          <cell r="Q482">
            <v>8.06</v>
          </cell>
        </row>
        <row r="483">
          <cell r="B483" t="str">
            <v>1000441124-10</v>
          </cell>
          <cell r="C483" t="str">
            <v>4600009361</v>
          </cell>
          <cell r="D483" t="str">
            <v>19887-0242</v>
          </cell>
          <cell r="E483" t="str">
            <v>LEVIS</v>
          </cell>
          <cell r="F483">
            <v>44805</v>
          </cell>
          <cell r="G483">
            <v>44805</v>
          </cell>
          <cell r="H483">
            <v>44805</v>
          </cell>
          <cell r="I483" t="str">
            <v>231</v>
          </cell>
          <cell r="J483" t="str">
            <v>Air</v>
          </cell>
          <cell r="K483" t="str">
            <v>UNITED KINGDOM</v>
          </cell>
          <cell r="L483" t="str">
            <v>CLOSED</v>
          </cell>
          <cell r="N483" t="str">
            <v>00010</v>
          </cell>
          <cell r="O483">
            <v>203</v>
          </cell>
          <cell r="P483">
            <v>203</v>
          </cell>
          <cell r="Q483">
            <v>8.6999999999999993</v>
          </cell>
        </row>
        <row r="484">
          <cell r="B484" t="str">
            <v>1000441125-10</v>
          </cell>
          <cell r="C484" t="str">
            <v>4600009361</v>
          </cell>
          <cell r="D484" t="str">
            <v>19887-0242</v>
          </cell>
          <cell r="E484" t="str">
            <v>LEVIS</v>
          </cell>
          <cell r="F484">
            <v>44805</v>
          </cell>
          <cell r="G484">
            <v>44805</v>
          </cell>
          <cell r="H484">
            <v>44805</v>
          </cell>
          <cell r="I484" t="str">
            <v>231</v>
          </cell>
          <cell r="J484" t="str">
            <v>Ocean</v>
          </cell>
          <cell r="K484" t="str">
            <v>GERMANY</v>
          </cell>
          <cell r="L484" t="str">
            <v>CLOSED</v>
          </cell>
          <cell r="N484" t="str">
            <v>00010</v>
          </cell>
          <cell r="O484">
            <v>637</v>
          </cell>
          <cell r="P484">
            <v>637</v>
          </cell>
          <cell r="Q484">
            <v>8.6999999999999993</v>
          </cell>
        </row>
        <row r="485">
          <cell r="B485" t="str">
            <v>4100552201-10</v>
          </cell>
          <cell r="C485" t="str">
            <v>4600015169</v>
          </cell>
          <cell r="D485" t="str">
            <v>52797-0350</v>
          </cell>
          <cell r="E485" t="str">
            <v>LEVIS</v>
          </cell>
          <cell r="F485">
            <v>44895</v>
          </cell>
          <cell r="G485">
            <v>44896</v>
          </cell>
          <cell r="H485">
            <v>44896</v>
          </cell>
          <cell r="I485" t="str">
            <v>231</v>
          </cell>
          <cell r="J485" t="str">
            <v>Ocean</v>
          </cell>
          <cell r="K485" t="str">
            <v>UNITED STATES</v>
          </cell>
          <cell r="L485" t="str">
            <v>CLOSED</v>
          </cell>
          <cell r="M485" t="str">
            <v>19</v>
          </cell>
          <cell r="N485" t="str">
            <v>00010</v>
          </cell>
          <cell r="O485">
            <v>4009</v>
          </cell>
          <cell r="P485">
            <v>4009</v>
          </cell>
          <cell r="Q485">
            <v>9.15421052631579</v>
          </cell>
        </row>
        <row r="486">
          <cell r="B486" t="str">
            <v>4100552200-10</v>
          </cell>
          <cell r="C486" t="str">
            <v>4600015169</v>
          </cell>
          <cell r="D486" t="str">
            <v>52797-0350</v>
          </cell>
          <cell r="E486" t="str">
            <v>LEVIS</v>
          </cell>
          <cell r="F486">
            <v>44895</v>
          </cell>
          <cell r="G486">
            <v>44896</v>
          </cell>
          <cell r="H486">
            <v>44896</v>
          </cell>
          <cell r="I486" t="str">
            <v>231</v>
          </cell>
          <cell r="J486" t="str">
            <v>Ocean</v>
          </cell>
          <cell r="K486" t="str">
            <v>UNITED STATES</v>
          </cell>
          <cell r="L486" t="str">
            <v>CLOSED</v>
          </cell>
          <cell r="M486" t="str">
            <v>19</v>
          </cell>
          <cell r="N486" t="str">
            <v>00010</v>
          </cell>
          <cell r="O486">
            <v>4009</v>
          </cell>
          <cell r="P486">
            <v>4009</v>
          </cell>
          <cell r="Q486">
            <v>9.15421052631579</v>
          </cell>
        </row>
        <row r="487">
          <cell r="B487" t="str">
            <v>4100552218-10</v>
          </cell>
          <cell r="C487" t="str">
            <v>4600015169</v>
          </cell>
          <cell r="D487" t="str">
            <v>29965-0083</v>
          </cell>
          <cell r="E487" t="str">
            <v>LEVIS</v>
          </cell>
          <cell r="F487">
            <v>44865</v>
          </cell>
          <cell r="G487">
            <v>44861</v>
          </cell>
          <cell r="H487">
            <v>44861</v>
          </cell>
          <cell r="I487" t="str">
            <v>231</v>
          </cell>
          <cell r="J487" t="str">
            <v>Ocean</v>
          </cell>
          <cell r="K487" t="str">
            <v>UNITED STATES</v>
          </cell>
          <cell r="L487" t="str">
            <v>CLOSED</v>
          </cell>
          <cell r="M487" t="str">
            <v>11</v>
          </cell>
          <cell r="N487" t="str">
            <v>00010</v>
          </cell>
          <cell r="O487">
            <v>1265</v>
          </cell>
          <cell r="P487">
            <v>1265</v>
          </cell>
          <cell r="Q487">
            <v>6.2663636363636366</v>
          </cell>
        </row>
        <row r="488">
          <cell r="B488" t="str">
            <v>4100552220-10</v>
          </cell>
          <cell r="C488" t="str">
            <v>4600015169</v>
          </cell>
          <cell r="D488" t="str">
            <v>29965-0083</v>
          </cell>
          <cell r="E488" t="str">
            <v>LEVIS</v>
          </cell>
          <cell r="F488">
            <v>44865</v>
          </cell>
          <cell r="G488">
            <v>44861</v>
          </cell>
          <cell r="H488">
            <v>44854</v>
          </cell>
          <cell r="I488" t="str">
            <v>231</v>
          </cell>
          <cell r="J488" t="str">
            <v>Ocean</v>
          </cell>
          <cell r="K488" t="str">
            <v>UNITED STATES</v>
          </cell>
          <cell r="L488" t="str">
            <v>CLOSED</v>
          </cell>
          <cell r="M488" t="str">
            <v>7</v>
          </cell>
          <cell r="N488" t="str">
            <v>00010</v>
          </cell>
          <cell r="O488">
            <v>2422</v>
          </cell>
          <cell r="P488">
            <v>2422</v>
          </cell>
          <cell r="Q488">
            <v>6.2628571428571425</v>
          </cell>
        </row>
        <row r="489">
          <cell r="B489" t="str">
            <v>4100552227-10</v>
          </cell>
          <cell r="C489" t="str">
            <v>4600015169</v>
          </cell>
          <cell r="D489" t="str">
            <v>19627-0197</v>
          </cell>
          <cell r="E489" t="str">
            <v>LEVIS</v>
          </cell>
          <cell r="F489">
            <v>44895</v>
          </cell>
          <cell r="G489">
            <v>44882</v>
          </cell>
          <cell r="H489">
            <v>44875</v>
          </cell>
          <cell r="I489" t="str">
            <v>231</v>
          </cell>
          <cell r="J489" t="str">
            <v>Air</v>
          </cell>
          <cell r="K489" t="str">
            <v>UNITED STATES</v>
          </cell>
          <cell r="L489" t="str">
            <v>CLOSED</v>
          </cell>
          <cell r="M489" t="str">
            <v>19</v>
          </cell>
          <cell r="N489" t="str">
            <v>00010</v>
          </cell>
          <cell r="O489">
            <v>3401</v>
          </cell>
          <cell r="P489">
            <v>3401</v>
          </cell>
          <cell r="Q489">
            <v>8.7200000000000006</v>
          </cell>
        </row>
        <row r="490">
          <cell r="B490" t="str">
            <v>4100552221-10</v>
          </cell>
          <cell r="C490" t="str">
            <v>4600015169</v>
          </cell>
          <cell r="D490" t="str">
            <v>A4707-0000</v>
          </cell>
          <cell r="E490" t="str">
            <v>LEVIS</v>
          </cell>
          <cell r="F490">
            <v>44839</v>
          </cell>
          <cell r="G490">
            <v>44840</v>
          </cell>
          <cell r="H490">
            <v>44840</v>
          </cell>
          <cell r="I490" t="str">
            <v>231</v>
          </cell>
          <cell r="J490" t="str">
            <v>Ocean</v>
          </cell>
          <cell r="K490" t="str">
            <v>UNITED STATES</v>
          </cell>
          <cell r="L490" t="str">
            <v>CLOSED</v>
          </cell>
          <cell r="M490" t="str">
            <v>14</v>
          </cell>
          <cell r="N490" t="str">
            <v>00010</v>
          </cell>
          <cell r="O490">
            <v>7000</v>
          </cell>
          <cell r="P490">
            <v>7000</v>
          </cell>
          <cell r="Q490">
            <v>10.64</v>
          </cell>
        </row>
        <row r="491">
          <cell r="B491" t="str">
            <v>4100552236-10</v>
          </cell>
          <cell r="C491" t="str">
            <v>4600015169</v>
          </cell>
          <cell r="D491" t="str">
            <v>29969-0030</v>
          </cell>
          <cell r="E491" t="str">
            <v>LEVIS</v>
          </cell>
          <cell r="F491">
            <v>44865</v>
          </cell>
          <cell r="G491">
            <v>44861</v>
          </cell>
          <cell r="H491">
            <v>44854</v>
          </cell>
          <cell r="I491" t="str">
            <v>231</v>
          </cell>
          <cell r="J491" t="str">
            <v>Ocean</v>
          </cell>
          <cell r="K491" t="str">
            <v>UNITED STATES</v>
          </cell>
          <cell r="L491" t="str">
            <v>CLOSED</v>
          </cell>
          <cell r="M491" t="str">
            <v>7</v>
          </cell>
          <cell r="N491" t="str">
            <v>00010</v>
          </cell>
          <cell r="O491">
            <v>1582</v>
          </cell>
          <cell r="P491">
            <v>1582</v>
          </cell>
          <cell r="Q491">
            <v>6.48</v>
          </cell>
        </row>
        <row r="492">
          <cell r="B492" t="str">
            <v>4100552223-10</v>
          </cell>
          <cell r="C492" t="str">
            <v>-</v>
          </cell>
          <cell r="D492" t="str">
            <v>A4707-0000</v>
          </cell>
          <cell r="E492" t="str">
            <v>LEVIS</v>
          </cell>
          <cell r="F492">
            <v>45017</v>
          </cell>
          <cell r="G492">
            <v>45017</v>
          </cell>
          <cell r="H492">
            <v>45054</v>
          </cell>
          <cell r="I492" t="str">
            <v>231</v>
          </cell>
          <cell r="J492" t="str">
            <v>Ocean</v>
          </cell>
          <cell r="K492" t="str">
            <v>UNITED STATES</v>
          </cell>
          <cell r="L492" t="str">
            <v>CLOSED</v>
          </cell>
          <cell r="M492" t="str">
            <v>10</v>
          </cell>
          <cell r="N492" t="str">
            <v>00010</v>
          </cell>
          <cell r="O492">
            <v>2310</v>
          </cell>
          <cell r="P492">
            <v>2310</v>
          </cell>
          <cell r="Q492">
            <v>10.459999999999999</v>
          </cell>
        </row>
        <row r="493">
          <cell r="B493" t="str">
            <v>4100552217-10</v>
          </cell>
          <cell r="C493" t="str">
            <v>4600015169</v>
          </cell>
          <cell r="D493" t="str">
            <v>A4707-0002</v>
          </cell>
          <cell r="E493" t="str">
            <v>LEVIS</v>
          </cell>
          <cell r="F493">
            <v>44853</v>
          </cell>
          <cell r="G493">
            <v>44854</v>
          </cell>
          <cell r="H493">
            <v>44853</v>
          </cell>
          <cell r="I493" t="str">
            <v>231</v>
          </cell>
          <cell r="J493" t="str">
            <v>Air</v>
          </cell>
          <cell r="K493" t="str">
            <v>UNITED STATES</v>
          </cell>
          <cell r="L493" t="str">
            <v>CLOSED</v>
          </cell>
          <cell r="M493" t="str">
            <v>14</v>
          </cell>
          <cell r="N493" t="str">
            <v>00010</v>
          </cell>
          <cell r="O493">
            <v>3500</v>
          </cell>
          <cell r="P493">
            <v>7000</v>
          </cell>
          <cell r="Q493">
            <v>10.64</v>
          </cell>
        </row>
        <row r="494">
          <cell r="B494" t="str">
            <v>4100552217-20</v>
          </cell>
          <cell r="C494" t="str">
            <v>4600015169</v>
          </cell>
          <cell r="D494" t="str">
            <v>A4707-0002</v>
          </cell>
          <cell r="E494" t="str">
            <v>LEVIS</v>
          </cell>
          <cell r="F494">
            <v>44853</v>
          </cell>
          <cell r="G494">
            <v>44854</v>
          </cell>
          <cell r="H494">
            <v>44853</v>
          </cell>
          <cell r="I494" t="str">
            <v>231</v>
          </cell>
          <cell r="J494" t="str">
            <v>Air</v>
          </cell>
          <cell r="K494" t="str">
            <v>UNITED STATES</v>
          </cell>
          <cell r="L494" t="str">
            <v>CLOSED</v>
          </cell>
          <cell r="M494" t="str">
            <v>14</v>
          </cell>
          <cell r="N494" t="str">
            <v>00020</v>
          </cell>
          <cell r="O494">
            <v>3500</v>
          </cell>
          <cell r="P494">
            <v>7000</v>
          </cell>
          <cell r="Q494">
            <v>10.64</v>
          </cell>
        </row>
        <row r="495">
          <cell r="B495" t="str">
            <v>4100552226-10</v>
          </cell>
          <cell r="C495" t="str">
            <v>4600015169</v>
          </cell>
          <cell r="D495" t="str">
            <v>19627-0197</v>
          </cell>
          <cell r="E495" t="str">
            <v>LEVIS</v>
          </cell>
          <cell r="F495">
            <v>44895</v>
          </cell>
          <cell r="G495">
            <v>44882</v>
          </cell>
          <cell r="H495">
            <v>44875</v>
          </cell>
          <cell r="I495" t="str">
            <v>231</v>
          </cell>
          <cell r="J495" t="str">
            <v>Air</v>
          </cell>
          <cell r="K495" t="str">
            <v>UNITED STATES</v>
          </cell>
          <cell r="L495" t="str">
            <v>CLOSED</v>
          </cell>
          <cell r="M495" t="str">
            <v>17</v>
          </cell>
          <cell r="N495" t="str">
            <v>00010</v>
          </cell>
          <cell r="O495">
            <v>3043</v>
          </cell>
          <cell r="P495">
            <v>3043</v>
          </cell>
          <cell r="Q495">
            <v>8.7199999999999989</v>
          </cell>
        </row>
        <row r="496">
          <cell r="B496" t="str">
            <v>4100552230-10</v>
          </cell>
          <cell r="C496" t="str">
            <v>4600015169</v>
          </cell>
          <cell r="D496" t="str">
            <v>A4707-0002</v>
          </cell>
          <cell r="E496" t="str">
            <v>LEVIS</v>
          </cell>
          <cell r="F496">
            <v>44853</v>
          </cell>
          <cell r="G496">
            <v>44854</v>
          </cell>
          <cell r="H496">
            <v>44854</v>
          </cell>
          <cell r="I496" t="str">
            <v>231</v>
          </cell>
          <cell r="J496" t="str">
            <v>Ocean</v>
          </cell>
          <cell r="K496" t="str">
            <v>UNITED STATES</v>
          </cell>
          <cell r="L496" t="str">
            <v>CLOSED</v>
          </cell>
          <cell r="M496" t="str">
            <v>10</v>
          </cell>
          <cell r="N496" t="str">
            <v>00010</v>
          </cell>
          <cell r="O496">
            <v>2310</v>
          </cell>
          <cell r="P496">
            <v>2310</v>
          </cell>
          <cell r="Q496">
            <v>10.459999999999999</v>
          </cell>
        </row>
        <row r="497">
          <cell r="B497" t="str">
            <v>4100552219-10</v>
          </cell>
          <cell r="C497" t="str">
            <v>4600015169</v>
          </cell>
          <cell r="D497" t="str">
            <v>29965-0083</v>
          </cell>
          <cell r="E497" t="str">
            <v>LEVIS</v>
          </cell>
          <cell r="F497">
            <v>44865</v>
          </cell>
          <cell r="G497">
            <v>44861</v>
          </cell>
          <cell r="H497">
            <v>44854</v>
          </cell>
          <cell r="I497" t="str">
            <v>231</v>
          </cell>
          <cell r="J497" t="str">
            <v>Ocean</v>
          </cell>
          <cell r="K497" t="str">
            <v>UNITED STATES</v>
          </cell>
          <cell r="L497" t="str">
            <v>CLOSED</v>
          </cell>
          <cell r="M497" t="str">
            <v>9</v>
          </cell>
          <cell r="N497" t="str">
            <v>00010</v>
          </cell>
          <cell r="O497">
            <v>459</v>
          </cell>
          <cell r="P497">
            <v>459</v>
          </cell>
          <cell r="Q497">
            <v>6.2666666666666666</v>
          </cell>
        </row>
        <row r="498">
          <cell r="B498" t="str">
            <v>4100552229-10</v>
          </cell>
          <cell r="C498" t="str">
            <v>-</v>
          </cell>
          <cell r="D498" t="str">
            <v>19627-0197</v>
          </cell>
          <cell r="E498" t="str">
            <v>LEVIS</v>
          </cell>
          <cell r="F498">
            <v>45017</v>
          </cell>
          <cell r="G498">
            <v>45017</v>
          </cell>
          <cell r="H498">
            <v>45054</v>
          </cell>
          <cell r="I498" t="str">
            <v>231</v>
          </cell>
          <cell r="J498" t="str">
            <v>Air</v>
          </cell>
          <cell r="K498" t="str">
            <v>UNITED STATES</v>
          </cell>
          <cell r="L498" t="str">
            <v>CLOSED</v>
          </cell>
          <cell r="M498" t="str">
            <v>17</v>
          </cell>
          <cell r="N498" t="str">
            <v>00010</v>
          </cell>
          <cell r="O498">
            <v>3060</v>
          </cell>
          <cell r="P498">
            <v>3060</v>
          </cell>
          <cell r="Q498">
            <v>8.7200000000000006</v>
          </cell>
        </row>
        <row r="499">
          <cell r="B499" t="str">
            <v>4100552222-10</v>
          </cell>
          <cell r="C499" t="str">
            <v>4600015169</v>
          </cell>
          <cell r="D499" t="str">
            <v>A4707-0000</v>
          </cell>
          <cell r="E499" t="str">
            <v>LEVIS</v>
          </cell>
          <cell r="F499">
            <v>44874</v>
          </cell>
          <cell r="G499">
            <v>44875</v>
          </cell>
          <cell r="H499">
            <v>44875</v>
          </cell>
          <cell r="I499" t="str">
            <v>231</v>
          </cell>
          <cell r="J499" t="str">
            <v>Ocean</v>
          </cell>
          <cell r="K499" t="str">
            <v>UNITED STATES</v>
          </cell>
          <cell r="L499" t="str">
            <v>CLOSED</v>
          </cell>
          <cell r="M499" t="str">
            <v>13</v>
          </cell>
          <cell r="N499" t="str">
            <v>00010</v>
          </cell>
          <cell r="O499">
            <v>2392</v>
          </cell>
          <cell r="P499">
            <v>2392</v>
          </cell>
          <cell r="Q499">
            <v>10.459999999999999</v>
          </cell>
        </row>
        <row r="500">
          <cell r="B500" t="str">
            <v>4100552235-10</v>
          </cell>
          <cell r="C500" t="str">
            <v>4600015169</v>
          </cell>
          <cell r="D500" t="str">
            <v>29969-0030</v>
          </cell>
          <cell r="E500" t="str">
            <v>LEVIS</v>
          </cell>
          <cell r="F500">
            <v>44865</v>
          </cell>
          <cell r="G500">
            <v>44861</v>
          </cell>
          <cell r="H500">
            <v>44854</v>
          </cell>
          <cell r="I500" t="str">
            <v>231</v>
          </cell>
          <cell r="J500" t="str">
            <v>Ocean</v>
          </cell>
          <cell r="K500" t="str">
            <v>UNITED STATES</v>
          </cell>
          <cell r="L500" t="str">
            <v>CLOSED</v>
          </cell>
          <cell r="M500" t="str">
            <v>9</v>
          </cell>
          <cell r="N500" t="str">
            <v>00010</v>
          </cell>
          <cell r="O500">
            <v>1665</v>
          </cell>
          <cell r="P500">
            <v>1665</v>
          </cell>
          <cell r="Q500">
            <v>6.48</v>
          </cell>
        </row>
        <row r="501">
          <cell r="B501" t="str">
            <v>4100552238-10</v>
          </cell>
          <cell r="C501" t="str">
            <v>4600015169</v>
          </cell>
          <cell r="D501" t="str">
            <v>29965-0083</v>
          </cell>
          <cell r="E501" t="str">
            <v>LEVIS</v>
          </cell>
          <cell r="F501">
            <v>44830</v>
          </cell>
          <cell r="G501">
            <v>44812</v>
          </cell>
          <cell r="H501">
            <v>44812</v>
          </cell>
          <cell r="I501" t="str">
            <v>231</v>
          </cell>
          <cell r="J501" t="str">
            <v>Ocean</v>
          </cell>
          <cell r="K501" t="str">
            <v>UNITED STATES</v>
          </cell>
          <cell r="L501" t="str">
            <v>CLOSED</v>
          </cell>
          <cell r="M501" t="str">
            <v>28</v>
          </cell>
          <cell r="N501" t="str">
            <v>00010</v>
          </cell>
          <cell r="O501">
            <v>7868</v>
          </cell>
          <cell r="P501">
            <v>7868</v>
          </cell>
          <cell r="Q501">
            <v>6.2664285714285715</v>
          </cell>
        </row>
        <row r="502">
          <cell r="B502" t="str">
            <v>4100552234-10</v>
          </cell>
          <cell r="C502" t="str">
            <v>4600015169</v>
          </cell>
          <cell r="D502" t="str">
            <v>29969-0030</v>
          </cell>
          <cell r="E502" t="str">
            <v>LEVIS</v>
          </cell>
          <cell r="F502">
            <v>44865</v>
          </cell>
          <cell r="G502">
            <v>44861</v>
          </cell>
          <cell r="H502">
            <v>44861</v>
          </cell>
          <cell r="I502" t="str">
            <v>231</v>
          </cell>
          <cell r="J502" t="str">
            <v>Ocean</v>
          </cell>
          <cell r="K502" t="str">
            <v>UNITED STATES</v>
          </cell>
          <cell r="L502" t="str">
            <v>CLOSED</v>
          </cell>
          <cell r="M502" t="str">
            <v>6</v>
          </cell>
          <cell r="N502" t="str">
            <v>00010</v>
          </cell>
          <cell r="O502">
            <v>792</v>
          </cell>
          <cell r="P502">
            <v>792</v>
          </cell>
          <cell r="Q502">
            <v>6.4799999999999995</v>
          </cell>
        </row>
        <row r="503">
          <cell r="B503" t="str">
            <v>4100552233-10</v>
          </cell>
          <cell r="C503" t="str">
            <v>4600015169</v>
          </cell>
          <cell r="D503" t="str">
            <v>A4707-0002</v>
          </cell>
          <cell r="E503" t="str">
            <v>LEVIS</v>
          </cell>
          <cell r="F503">
            <v>44874</v>
          </cell>
          <cell r="G503">
            <v>44875</v>
          </cell>
          <cell r="H503">
            <v>44875</v>
          </cell>
          <cell r="I503" t="str">
            <v>231</v>
          </cell>
          <cell r="J503" t="str">
            <v>Ocean</v>
          </cell>
          <cell r="K503" t="str">
            <v>UNITED STATES</v>
          </cell>
          <cell r="L503" t="str">
            <v>CLOSED</v>
          </cell>
          <cell r="M503" t="str">
            <v>15</v>
          </cell>
          <cell r="N503" t="str">
            <v>00010</v>
          </cell>
          <cell r="O503">
            <v>2730</v>
          </cell>
          <cell r="P503">
            <v>2730</v>
          </cell>
          <cell r="Q503">
            <v>10.459999999999999</v>
          </cell>
        </row>
        <row r="504">
          <cell r="B504" t="str">
            <v>4100552225-10</v>
          </cell>
          <cell r="C504" t="str">
            <v>4600015169</v>
          </cell>
          <cell r="D504" t="str">
            <v>A4707-0000</v>
          </cell>
          <cell r="E504" t="str">
            <v>LEVIS</v>
          </cell>
          <cell r="F504">
            <v>44874</v>
          </cell>
          <cell r="G504">
            <v>44875</v>
          </cell>
          <cell r="H504">
            <v>44875</v>
          </cell>
          <cell r="I504" t="str">
            <v>231</v>
          </cell>
          <cell r="J504" t="str">
            <v>Ocean</v>
          </cell>
          <cell r="K504" t="str">
            <v>UNITED STATES</v>
          </cell>
          <cell r="L504" t="str">
            <v>CLOSED</v>
          </cell>
          <cell r="M504" t="str">
            <v>15</v>
          </cell>
          <cell r="N504" t="str">
            <v>00010</v>
          </cell>
          <cell r="O504">
            <v>2760</v>
          </cell>
          <cell r="P504">
            <v>2760</v>
          </cell>
          <cell r="Q504">
            <v>10.459999999999999</v>
          </cell>
        </row>
        <row r="505">
          <cell r="B505" t="str">
            <v>4100552237-10</v>
          </cell>
          <cell r="C505" t="str">
            <v>4600015169</v>
          </cell>
          <cell r="D505" t="str">
            <v>29965-0083</v>
          </cell>
          <cell r="E505" t="str">
            <v>LEVIS</v>
          </cell>
          <cell r="F505">
            <v>44830</v>
          </cell>
          <cell r="G505">
            <v>44812</v>
          </cell>
          <cell r="H505">
            <v>44812</v>
          </cell>
          <cell r="I505" t="str">
            <v>231</v>
          </cell>
          <cell r="J505" t="str">
            <v>Ocean</v>
          </cell>
          <cell r="K505" t="str">
            <v>UNITED STATES</v>
          </cell>
          <cell r="L505" t="str">
            <v>CLOSED</v>
          </cell>
          <cell r="M505" t="str">
            <v>14</v>
          </cell>
          <cell r="N505" t="str">
            <v>00010</v>
          </cell>
          <cell r="O505">
            <v>12082</v>
          </cell>
          <cell r="P505">
            <v>12082</v>
          </cell>
          <cell r="Q505">
            <v>6.2664285714285715</v>
          </cell>
        </row>
        <row r="506">
          <cell r="B506" t="str">
            <v>4100552231-10</v>
          </cell>
          <cell r="C506" t="str">
            <v>4600015169</v>
          </cell>
          <cell r="D506" t="str">
            <v>A4707-0002</v>
          </cell>
          <cell r="E506" t="str">
            <v>LEVIS</v>
          </cell>
          <cell r="F506">
            <v>44874</v>
          </cell>
          <cell r="G506">
            <v>44875</v>
          </cell>
          <cell r="H506">
            <v>44875</v>
          </cell>
          <cell r="I506" t="str">
            <v>231</v>
          </cell>
          <cell r="J506" t="str">
            <v>Ocean</v>
          </cell>
          <cell r="K506" t="str">
            <v>UNITED STATES</v>
          </cell>
          <cell r="L506" t="str">
            <v>CLOSED</v>
          </cell>
          <cell r="M506" t="str">
            <v>13</v>
          </cell>
          <cell r="N506" t="str">
            <v>00010</v>
          </cell>
          <cell r="O506">
            <v>2366</v>
          </cell>
          <cell r="P506">
            <v>2366</v>
          </cell>
          <cell r="Q506">
            <v>10.46</v>
          </cell>
        </row>
        <row r="507">
          <cell r="B507" t="str">
            <v>4100552345-10</v>
          </cell>
          <cell r="C507" t="str">
            <v>4600015242</v>
          </cell>
          <cell r="D507" t="str">
            <v>16615-0015</v>
          </cell>
          <cell r="E507" t="str">
            <v>LSS-Boys</v>
          </cell>
          <cell r="F507">
            <v>44833</v>
          </cell>
          <cell r="G507">
            <v>44861</v>
          </cell>
          <cell r="H507">
            <v>44854</v>
          </cell>
          <cell r="I507" t="str">
            <v>231</v>
          </cell>
          <cell r="J507" t="str">
            <v>Ocean</v>
          </cell>
          <cell r="K507" t="str">
            <v>UNITED STATES</v>
          </cell>
          <cell r="L507" t="str">
            <v>CLOSED</v>
          </cell>
          <cell r="N507" t="str">
            <v>00010</v>
          </cell>
          <cell r="O507">
            <v>8017</v>
          </cell>
          <cell r="P507">
            <v>8017</v>
          </cell>
          <cell r="Q507">
            <v>6.66</v>
          </cell>
        </row>
        <row r="508">
          <cell r="B508" t="str">
            <v>2500017784-10</v>
          </cell>
          <cell r="C508" t="str">
            <v>4600000799</v>
          </cell>
          <cell r="D508" t="str">
            <v>A0412-0001</v>
          </cell>
          <cell r="E508" t="str">
            <v>DENIZEN</v>
          </cell>
          <cell r="F508">
            <v>44826</v>
          </cell>
          <cell r="G508">
            <v>44837</v>
          </cell>
          <cell r="H508">
            <v>44837</v>
          </cell>
          <cell r="I508" t="str">
            <v>231</v>
          </cell>
          <cell r="J508" t="str">
            <v>Ocean</v>
          </cell>
          <cell r="K508" t="str">
            <v>MEXICO</v>
          </cell>
          <cell r="L508" t="str">
            <v>CLOSED</v>
          </cell>
          <cell r="M508" t="str">
            <v>1</v>
          </cell>
          <cell r="N508" t="str">
            <v>00010</v>
          </cell>
          <cell r="O508">
            <v>724</v>
          </cell>
          <cell r="P508">
            <v>724</v>
          </cell>
          <cell r="Q508">
            <v>7.26</v>
          </cell>
        </row>
        <row r="509">
          <cell r="B509" t="str">
            <v>4100552378-10</v>
          </cell>
          <cell r="C509" t="str">
            <v>4600015211</v>
          </cell>
          <cell r="D509" t="str">
            <v>52797-0294</v>
          </cell>
          <cell r="E509" t="str">
            <v>LEVIS</v>
          </cell>
          <cell r="F509">
            <v>44819</v>
          </cell>
          <cell r="G509">
            <v>44840</v>
          </cell>
          <cell r="H509">
            <v>44833</v>
          </cell>
          <cell r="I509" t="str">
            <v>231</v>
          </cell>
          <cell r="J509" t="str">
            <v>Ocean</v>
          </cell>
          <cell r="K509" t="str">
            <v>UNITED STATES</v>
          </cell>
          <cell r="L509" t="str">
            <v>CLOSED</v>
          </cell>
          <cell r="N509" t="str">
            <v>00010</v>
          </cell>
          <cell r="O509">
            <v>1450</v>
          </cell>
          <cell r="P509">
            <v>1450</v>
          </cell>
          <cell r="Q509">
            <v>8.74</v>
          </cell>
        </row>
        <row r="510">
          <cell r="B510" t="str">
            <v>1000441178-10</v>
          </cell>
          <cell r="C510" t="str">
            <v>4600009361</v>
          </cell>
          <cell r="D510" t="str">
            <v>18759-0038</v>
          </cell>
          <cell r="E510" t="str">
            <v>LEVIS</v>
          </cell>
          <cell r="F510">
            <v>44812</v>
          </cell>
          <cell r="G510">
            <v>44812</v>
          </cell>
          <cell r="H510">
            <v>44812</v>
          </cell>
          <cell r="I510" t="str">
            <v>231</v>
          </cell>
          <cell r="J510" t="str">
            <v>Ocean</v>
          </cell>
          <cell r="K510" t="str">
            <v>CZECH REPUBLIC</v>
          </cell>
          <cell r="L510" t="str">
            <v>CLOSED</v>
          </cell>
          <cell r="N510" t="str">
            <v>00010</v>
          </cell>
          <cell r="O510">
            <v>368</v>
          </cell>
          <cell r="P510">
            <v>368</v>
          </cell>
          <cell r="Q510">
            <v>8.6999999999999993</v>
          </cell>
        </row>
        <row r="511">
          <cell r="B511" t="str">
            <v>1000441177-10</v>
          </cell>
          <cell r="C511" t="str">
            <v>4600009361</v>
          </cell>
          <cell r="D511" t="str">
            <v>18759-0038</v>
          </cell>
          <cell r="E511" t="str">
            <v>LEVIS</v>
          </cell>
          <cell r="F511">
            <v>44812</v>
          </cell>
          <cell r="G511">
            <v>44812</v>
          </cell>
          <cell r="H511">
            <v>44812</v>
          </cell>
          <cell r="I511" t="str">
            <v>231</v>
          </cell>
          <cell r="J511" t="str">
            <v>Ocean</v>
          </cell>
          <cell r="K511" t="str">
            <v>UNITED KINGDOM</v>
          </cell>
          <cell r="L511" t="str">
            <v>CLOSED</v>
          </cell>
          <cell r="N511" t="str">
            <v>00010</v>
          </cell>
          <cell r="O511">
            <v>200</v>
          </cell>
          <cell r="P511">
            <v>200</v>
          </cell>
          <cell r="Q511">
            <v>8.6999999999999993</v>
          </cell>
        </row>
        <row r="512">
          <cell r="B512" t="str">
            <v>1000441176-10</v>
          </cell>
          <cell r="C512" t="str">
            <v>4600009361</v>
          </cell>
          <cell r="D512" t="str">
            <v>17778-0324</v>
          </cell>
          <cell r="E512" t="str">
            <v>LEVIS</v>
          </cell>
          <cell r="F512">
            <v>44819</v>
          </cell>
          <cell r="G512">
            <v>44819</v>
          </cell>
          <cell r="H512">
            <v>44813</v>
          </cell>
          <cell r="I512" t="str">
            <v>231</v>
          </cell>
          <cell r="J512" t="str">
            <v>Air</v>
          </cell>
          <cell r="K512" t="str">
            <v>GERMANY</v>
          </cell>
          <cell r="L512" t="str">
            <v>CLOSED</v>
          </cell>
          <cell r="N512" t="str">
            <v>00010</v>
          </cell>
          <cell r="O512">
            <v>703</v>
          </cell>
          <cell r="P512">
            <v>703</v>
          </cell>
          <cell r="Q512">
            <v>8.7799999999999994</v>
          </cell>
        </row>
        <row r="513">
          <cell r="B513" t="str">
            <v>1000441374-10</v>
          </cell>
          <cell r="C513" t="str">
            <v>4600009361</v>
          </cell>
          <cell r="D513" t="str">
            <v>56041-0093</v>
          </cell>
          <cell r="E513" t="str">
            <v>LEVIS</v>
          </cell>
          <cell r="F513">
            <v>44812</v>
          </cell>
          <cell r="G513">
            <v>44812</v>
          </cell>
          <cell r="H513">
            <v>44812</v>
          </cell>
          <cell r="I513" t="str">
            <v>231</v>
          </cell>
          <cell r="J513" t="str">
            <v>Air</v>
          </cell>
          <cell r="K513" t="str">
            <v>UNITED KINGDOM</v>
          </cell>
          <cell r="L513" t="str">
            <v>CLOSED</v>
          </cell>
          <cell r="N513" t="str">
            <v>00010</v>
          </cell>
          <cell r="O513">
            <v>200</v>
          </cell>
          <cell r="P513">
            <v>200</v>
          </cell>
          <cell r="Q513">
            <v>9.2200000000000006</v>
          </cell>
        </row>
        <row r="514">
          <cell r="B514" t="str">
            <v>1000441368-10</v>
          </cell>
          <cell r="C514" t="str">
            <v>4600009361</v>
          </cell>
          <cell r="D514" t="str">
            <v>19631-0151</v>
          </cell>
          <cell r="E514" t="str">
            <v>LEVIS</v>
          </cell>
          <cell r="F514">
            <v>44819</v>
          </cell>
          <cell r="G514">
            <v>44819</v>
          </cell>
          <cell r="H514">
            <v>44818</v>
          </cell>
          <cell r="I514" t="str">
            <v>231</v>
          </cell>
          <cell r="J514" t="str">
            <v>Ocean</v>
          </cell>
          <cell r="K514" t="str">
            <v>UNITED KINGDOM</v>
          </cell>
          <cell r="L514" t="str">
            <v>CLOSED</v>
          </cell>
          <cell r="N514" t="str">
            <v>00010</v>
          </cell>
          <cell r="O514">
            <v>385</v>
          </cell>
          <cell r="P514">
            <v>385</v>
          </cell>
          <cell r="Q514">
            <v>8.9499999999999993</v>
          </cell>
        </row>
        <row r="515">
          <cell r="B515" t="str">
            <v>1000441373-10</v>
          </cell>
          <cell r="C515" t="str">
            <v>4600009361</v>
          </cell>
          <cell r="D515" t="str">
            <v>56041-0093</v>
          </cell>
          <cell r="E515" t="str">
            <v>LEVIS</v>
          </cell>
          <cell r="F515">
            <v>44812</v>
          </cell>
          <cell r="G515">
            <v>44812</v>
          </cell>
          <cell r="H515">
            <v>44812</v>
          </cell>
          <cell r="I515" t="str">
            <v>231</v>
          </cell>
          <cell r="J515" t="str">
            <v>Ocean</v>
          </cell>
          <cell r="K515" t="str">
            <v>GERMANY</v>
          </cell>
          <cell r="L515" t="str">
            <v>CLOSED</v>
          </cell>
          <cell r="N515" t="str">
            <v>00010</v>
          </cell>
          <cell r="O515">
            <v>400</v>
          </cell>
          <cell r="P515">
            <v>400</v>
          </cell>
          <cell r="Q515">
            <v>9.2200000000000006</v>
          </cell>
        </row>
        <row r="516">
          <cell r="B516" t="str">
            <v>1000441369-10</v>
          </cell>
          <cell r="C516" t="str">
            <v>4600009361</v>
          </cell>
          <cell r="D516" t="str">
            <v>19641-0052</v>
          </cell>
          <cell r="E516" t="str">
            <v>LEVIS</v>
          </cell>
          <cell r="F516">
            <v>44819</v>
          </cell>
          <cell r="G516">
            <v>44819</v>
          </cell>
          <cell r="H516">
            <v>44819</v>
          </cell>
          <cell r="I516" t="str">
            <v>231</v>
          </cell>
          <cell r="J516" t="str">
            <v>Ocean</v>
          </cell>
          <cell r="K516" t="str">
            <v>GERMANY</v>
          </cell>
          <cell r="L516" t="str">
            <v>CLOSED</v>
          </cell>
          <cell r="N516" t="str">
            <v>00010</v>
          </cell>
          <cell r="O516">
            <v>1608</v>
          </cell>
          <cell r="P516">
            <v>1608</v>
          </cell>
          <cell r="Q516">
            <v>10.16</v>
          </cell>
        </row>
        <row r="517">
          <cell r="B517" t="str">
            <v>1000441370-10</v>
          </cell>
          <cell r="C517" t="str">
            <v>4600009361</v>
          </cell>
          <cell r="D517" t="str">
            <v>19641-0052</v>
          </cell>
          <cell r="E517" t="str">
            <v>LEVIS</v>
          </cell>
          <cell r="F517">
            <v>44819</v>
          </cell>
          <cell r="G517">
            <v>44819</v>
          </cell>
          <cell r="H517">
            <v>44819</v>
          </cell>
          <cell r="I517" t="str">
            <v>231</v>
          </cell>
          <cell r="J517" t="str">
            <v>Ocean</v>
          </cell>
          <cell r="K517" t="str">
            <v>UNITED KINGDOM</v>
          </cell>
          <cell r="L517" t="str">
            <v>CLOSED</v>
          </cell>
          <cell r="N517" t="str">
            <v>00010</v>
          </cell>
          <cell r="O517">
            <v>369</v>
          </cell>
          <cell r="P517">
            <v>369</v>
          </cell>
          <cell r="Q517">
            <v>10.16</v>
          </cell>
        </row>
        <row r="518">
          <cell r="B518" t="str">
            <v>1000441371-10</v>
          </cell>
          <cell r="C518" t="str">
            <v>4600009361</v>
          </cell>
          <cell r="D518" t="str">
            <v>19626-0332</v>
          </cell>
          <cell r="E518" t="str">
            <v>LEVIS</v>
          </cell>
          <cell r="F518">
            <v>44812</v>
          </cell>
          <cell r="G518">
            <v>44812</v>
          </cell>
          <cell r="H518">
            <v>44812</v>
          </cell>
          <cell r="I518" t="str">
            <v>231</v>
          </cell>
          <cell r="J518" t="str">
            <v>Ocean</v>
          </cell>
          <cell r="K518" t="str">
            <v>GERMANY</v>
          </cell>
          <cell r="L518" t="str">
            <v>CLOSED</v>
          </cell>
          <cell r="N518" t="str">
            <v>00010</v>
          </cell>
          <cell r="O518">
            <v>270</v>
          </cell>
          <cell r="P518">
            <v>270</v>
          </cell>
          <cell r="Q518">
            <v>9.6300000000000008</v>
          </cell>
        </row>
        <row r="519">
          <cell r="B519" t="str">
            <v>1000441367-10</v>
          </cell>
          <cell r="C519" t="str">
            <v>4600009361</v>
          </cell>
          <cell r="D519" t="str">
            <v>19631-0151</v>
          </cell>
          <cell r="E519" t="str">
            <v>LEVIS</v>
          </cell>
          <cell r="F519">
            <v>44819</v>
          </cell>
          <cell r="G519">
            <v>44847</v>
          </cell>
          <cell r="H519">
            <v>44847</v>
          </cell>
          <cell r="I519" t="str">
            <v>231</v>
          </cell>
          <cell r="J519" t="str">
            <v>Ocean</v>
          </cell>
          <cell r="K519" t="str">
            <v>GERMANY</v>
          </cell>
          <cell r="L519" t="str">
            <v>CLOSED</v>
          </cell>
          <cell r="N519" t="str">
            <v>00010</v>
          </cell>
          <cell r="O519">
            <v>521</v>
          </cell>
          <cell r="P519">
            <v>521</v>
          </cell>
          <cell r="Q519">
            <v>10.28</v>
          </cell>
        </row>
        <row r="520">
          <cell r="B520" t="str">
            <v>1000441372-10</v>
          </cell>
          <cell r="C520" t="str">
            <v>4600009361</v>
          </cell>
          <cell r="D520" t="str">
            <v>19626-0332</v>
          </cell>
          <cell r="E520" t="str">
            <v>LEVIS</v>
          </cell>
          <cell r="F520">
            <v>44812</v>
          </cell>
          <cell r="G520">
            <v>44812</v>
          </cell>
          <cell r="H520">
            <v>44812</v>
          </cell>
          <cell r="I520" t="str">
            <v>231</v>
          </cell>
          <cell r="J520" t="str">
            <v>Air</v>
          </cell>
          <cell r="K520" t="str">
            <v>UNITED KINGDOM</v>
          </cell>
          <cell r="L520" t="str">
            <v>CLOSED</v>
          </cell>
          <cell r="N520" t="str">
            <v>00010</v>
          </cell>
          <cell r="O520">
            <v>200</v>
          </cell>
          <cell r="P520">
            <v>200</v>
          </cell>
          <cell r="Q520">
            <v>9.6300000000000008</v>
          </cell>
        </row>
        <row r="521">
          <cell r="B521" t="str">
            <v>4100552523-10</v>
          </cell>
          <cell r="C521" t="str">
            <v>4600015211</v>
          </cell>
          <cell r="D521" t="str">
            <v>19641-0052</v>
          </cell>
          <cell r="E521" t="str">
            <v>LEVIS</v>
          </cell>
          <cell r="F521">
            <v>44819</v>
          </cell>
          <cell r="G521">
            <v>44847</v>
          </cell>
          <cell r="H521">
            <v>44840</v>
          </cell>
          <cell r="I521" t="str">
            <v>231</v>
          </cell>
          <cell r="J521" t="str">
            <v>Ocean</v>
          </cell>
          <cell r="K521" t="str">
            <v>UNITED STATES</v>
          </cell>
          <cell r="L521" t="str">
            <v>CLOSED</v>
          </cell>
          <cell r="N521" t="str">
            <v>00010</v>
          </cell>
          <cell r="O521">
            <v>442</v>
          </cell>
          <cell r="P521">
            <v>442</v>
          </cell>
          <cell r="Q521">
            <v>10.16</v>
          </cell>
        </row>
        <row r="522">
          <cell r="B522" t="str">
            <v>4100552524-10</v>
          </cell>
          <cell r="C522" t="str">
            <v>4600015211</v>
          </cell>
          <cell r="D522" t="str">
            <v>19887-0242</v>
          </cell>
          <cell r="E522" t="str">
            <v>LEVIS</v>
          </cell>
          <cell r="F522">
            <v>44819</v>
          </cell>
          <cell r="G522">
            <v>44833</v>
          </cell>
          <cell r="H522">
            <v>44826</v>
          </cell>
          <cell r="I522" t="str">
            <v>231</v>
          </cell>
          <cell r="J522" t="str">
            <v>Ocean</v>
          </cell>
          <cell r="K522" t="str">
            <v>UNITED STATES</v>
          </cell>
          <cell r="L522" t="str">
            <v>CLOSED</v>
          </cell>
          <cell r="N522" t="str">
            <v>00010</v>
          </cell>
          <cell r="O522">
            <v>5979</v>
          </cell>
          <cell r="P522">
            <v>5979</v>
          </cell>
          <cell r="Q522">
            <v>8.6999999999999993</v>
          </cell>
        </row>
        <row r="523">
          <cell r="B523" t="str">
            <v>4100552525-10</v>
          </cell>
          <cell r="C523" t="str">
            <v>4600015211</v>
          </cell>
          <cell r="D523" t="str">
            <v>39252-0031</v>
          </cell>
          <cell r="E523" t="str">
            <v>LEVIS</v>
          </cell>
          <cell r="F523">
            <v>44819</v>
          </cell>
          <cell r="G523">
            <v>44847</v>
          </cell>
          <cell r="H523">
            <v>44847</v>
          </cell>
          <cell r="I523" t="str">
            <v>231</v>
          </cell>
          <cell r="J523" t="str">
            <v>Ocean</v>
          </cell>
          <cell r="K523" t="str">
            <v>UNITED STATES</v>
          </cell>
          <cell r="L523" t="str">
            <v>CLOSED</v>
          </cell>
          <cell r="N523" t="str">
            <v>00010</v>
          </cell>
          <cell r="O523">
            <v>205</v>
          </cell>
          <cell r="P523">
            <v>205</v>
          </cell>
          <cell r="Q523">
            <v>9.3800000000000008</v>
          </cell>
        </row>
        <row r="524">
          <cell r="B524" t="str">
            <v>4100552544-10</v>
          </cell>
          <cell r="C524" t="str">
            <v>4600015247</v>
          </cell>
          <cell r="D524" t="str">
            <v>17987-0013</v>
          </cell>
          <cell r="E524" t="str">
            <v>LSS-Boys</v>
          </cell>
          <cell r="F524">
            <v>44903</v>
          </cell>
          <cell r="G524">
            <v>44903</v>
          </cell>
          <cell r="H524">
            <v>44896</v>
          </cell>
          <cell r="I524" t="str">
            <v>231</v>
          </cell>
          <cell r="J524" t="str">
            <v>Ocean</v>
          </cell>
          <cell r="K524" t="str">
            <v>UNITED STATES</v>
          </cell>
          <cell r="L524" t="str">
            <v>CLOSED</v>
          </cell>
          <cell r="N524" t="str">
            <v>00010</v>
          </cell>
          <cell r="O524">
            <v>1383</v>
          </cell>
          <cell r="P524">
            <v>1809</v>
          </cell>
          <cell r="Q524">
            <v>5.33</v>
          </cell>
        </row>
        <row r="525">
          <cell r="B525" t="str">
            <v>4100552544-20</v>
          </cell>
          <cell r="C525" t="str">
            <v>4600015247</v>
          </cell>
          <cell r="D525" t="str">
            <v>17987-0013</v>
          </cell>
          <cell r="E525" t="str">
            <v>LSS-Boys</v>
          </cell>
          <cell r="F525">
            <v>44903</v>
          </cell>
          <cell r="G525">
            <v>44903</v>
          </cell>
          <cell r="H525">
            <v>44896</v>
          </cell>
          <cell r="I525" t="str">
            <v>231</v>
          </cell>
          <cell r="J525" t="str">
            <v>Ocean</v>
          </cell>
          <cell r="K525" t="str">
            <v>UNITED STATES</v>
          </cell>
          <cell r="L525" t="str">
            <v>CLOSED</v>
          </cell>
          <cell r="N525" t="str">
            <v>00020</v>
          </cell>
          <cell r="O525">
            <v>426</v>
          </cell>
          <cell r="P525">
            <v>1809</v>
          </cell>
          <cell r="Q525">
            <v>5.33</v>
          </cell>
        </row>
        <row r="526">
          <cell r="B526" t="str">
            <v>4100552576-10</v>
          </cell>
          <cell r="C526" t="str">
            <v>4600015244</v>
          </cell>
          <cell r="D526" t="str">
            <v>94442-0079</v>
          </cell>
          <cell r="E526" t="str">
            <v>LSS</v>
          </cell>
          <cell r="F526">
            <v>44945</v>
          </cell>
          <cell r="G526">
            <v>44945</v>
          </cell>
          <cell r="H526">
            <v>44938</v>
          </cell>
          <cell r="I526" t="str">
            <v>231</v>
          </cell>
          <cell r="J526" t="str">
            <v>Ocean</v>
          </cell>
          <cell r="K526" t="str">
            <v>UNITED STATES</v>
          </cell>
          <cell r="L526" t="str">
            <v>CLOSED</v>
          </cell>
          <cell r="N526" t="str">
            <v>00010</v>
          </cell>
          <cell r="O526">
            <v>7813</v>
          </cell>
          <cell r="P526">
            <v>10175</v>
          </cell>
          <cell r="Q526">
            <v>8.14</v>
          </cell>
        </row>
        <row r="527">
          <cell r="B527" t="str">
            <v>4100552576-20</v>
          </cell>
          <cell r="C527" t="str">
            <v>4600015244</v>
          </cell>
          <cell r="D527" t="str">
            <v>94442-0079</v>
          </cell>
          <cell r="E527" t="str">
            <v>LSS</v>
          </cell>
          <cell r="F527">
            <v>44945</v>
          </cell>
          <cell r="G527">
            <v>44945</v>
          </cell>
          <cell r="H527">
            <v>44944</v>
          </cell>
          <cell r="I527" t="str">
            <v>231</v>
          </cell>
          <cell r="J527" t="str">
            <v>Ocean</v>
          </cell>
          <cell r="K527" t="str">
            <v>UNITED STATES</v>
          </cell>
          <cell r="L527" t="str">
            <v>SHIPPED</v>
          </cell>
          <cell r="N527" t="str">
            <v>00020</v>
          </cell>
          <cell r="O527">
            <v>2362</v>
          </cell>
          <cell r="P527">
            <v>10175</v>
          </cell>
          <cell r="Q527">
            <v>8.14</v>
          </cell>
        </row>
        <row r="528">
          <cell r="B528" t="str">
            <v>4100552574-10</v>
          </cell>
          <cell r="C528" t="str">
            <v>4600015243</v>
          </cell>
          <cell r="D528" t="str">
            <v>94354-0062</v>
          </cell>
          <cell r="E528" t="str">
            <v>LSS</v>
          </cell>
          <cell r="F528">
            <v>44917</v>
          </cell>
          <cell r="G528">
            <v>44917</v>
          </cell>
          <cell r="H528">
            <v>44917</v>
          </cell>
          <cell r="I528" t="str">
            <v>231</v>
          </cell>
          <cell r="J528" t="str">
            <v>Ocean</v>
          </cell>
          <cell r="K528" t="str">
            <v>UNITED STATES</v>
          </cell>
          <cell r="L528" t="str">
            <v>SHIPPED</v>
          </cell>
          <cell r="N528" t="str">
            <v>00010</v>
          </cell>
          <cell r="O528">
            <v>2913</v>
          </cell>
          <cell r="P528">
            <v>3040</v>
          </cell>
          <cell r="Q528">
            <v>7.41</v>
          </cell>
        </row>
        <row r="529">
          <cell r="B529" t="str">
            <v>4100552574-20</v>
          </cell>
          <cell r="C529" t="str">
            <v>4600015243</v>
          </cell>
          <cell r="D529" t="str">
            <v>94354-0062</v>
          </cell>
          <cell r="E529" t="str">
            <v>LSS</v>
          </cell>
          <cell r="F529">
            <v>44917</v>
          </cell>
          <cell r="G529">
            <v>44917</v>
          </cell>
          <cell r="H529">
            <v>44917</v>
          </cell>
          <cell r="I529" t="str">
            <v>231</v>
          </cell>
          <cell r="J529" t="str">
            <v>Ocean</v>
          </cell>
          <cell r="K529" t="str">
            <v>UNITED STATES</v>
          </cell>
          <cell r="L529" t="str">
            <v>SHIPPED</v>
          </cell>
          <cell r="N529" t="str">
            <v>00020</v>
          </cell>
          <cell r="O529">
            <v>127</v>
          </cell>
          <cell r="P529">
            <v>3040</v>
          </cell>
          <cell r="Q529">
            <v>7.41</v>
          </cell>
        </row>
        <row r="530">
          <cell r="B530" t="str">
            <v>4100552575-10</v>
          </cell>
          <cell r="C530" t="str">
            <v>4600015243</v>
          </cell>
          <cell r="D530" t="str">
            <v>94354-0097</v>
          </cell>
          <cell r="E530" t="str">
            <v>LSS</v>
          </cell>
          <cell r="F530">
            <v>44938</v>
          </cell>
          <cell r="G530">
            <v>44966</v>
          </cell>
          <cell r="H530">
            <v>44959</v>
          </cell>
          <cell r="I530" t="str">
            <v>231</v>
          </cell>
          <cell r="J530" t="str">
            <v>Ocean</v>
          </cell>
          <cell r="K530" t="str">
            <v>UNITED STATES</v>
          </cell>
          <cell r="L530" t="str">
            <v>CLOSED</v>
          </cell>
          <cell r="N530" t="str">
            <v>00010</v>
          </cell>
          <cell r="O530">
            <v>2579</v>
          </cell>
          <cell r="P530">
            <v>3089</v>
          </cell>
          <cell r="Q530">
            <v>6.99</v>
          </cell>
        </row>
        <row r="531">
          <cell r="B531" t="str">
            <v>4100552575-20</v>
          </cell>
          <cell r="C531" t="str">
            <v>4600015243</v>
          </cell>
          <cell r="D531" t="str">
            <v>94354-0097</v>
          </cell>
          <cell r="E531" t="str">
            <v>LSS</v>
          </cell>
          <cell r="F531">
            <v>44938</v>
          </cell>
          <cell r="G531">
            <v>44966</v>
          </cell>
          <cell r="H531">
            <v>44959</v>
          </cell>
          <cell r="I531" t="str">
            <v>231</v>
          </cell>
          <cell r="J531" t="str">
            <v>Ocean</v>
          </cell>
          <cell r="K531" t="str">
            <v>UNITED STATES</v>
          </cell>
          <cell r="L531" t="str">
            <v>CLOSED</v>
          </cell>
          <cell r="N531" t="str">
            <v>00020</v>
          </cell>
          <cell r="O531">
            <v>510</v>
          </cell>
          <cell r="P531">
            <v>3089</v>
          </cell>
          <cell r="Q531">
            <v>6.99</v>
          </cell>
        </row>
        <row r="532">
          <cell r="B532" t="str">
            <v>2100018676-10</v>
          </cell>
          <cell r="C532" t="str">
            <v>4600000930</v>
          </cell>
          <cell r="D532" t="str">
            <v>A3083-0001</v>
          </cell>
          <cell r="E532" t="str">
            <v>LSS-Boys</v>
          </cell>
          <cell r="F532">
            <v>44848</v>
          </cell>
          <cell r="G532">
            <v>44847</v>
          </cell>
          <cell r="H532">
            <v>44847</v>
          </cell>
          <cell r="I532" t="str">
            <v>231</v>
          </cell>
          <cell r="J532" t="str">
            <v>Ocean</v>
          </cell>
          <cell r="K532" t="str">
            <v>CANADA</v>
          </cell>
          <cell r="L532" t="str">
            <v>CLOSED</v>
          </cell>
          <cell r="M532" t="str">
            <v>1</v>
          </cell>
          <cell r="N532" t="str">
            <v>00010</v>
          </cell>
          <cell r="O532">
            <v>216</v>
          </cell>
          <cell r="P532">
            <v>216</v>
          </cell>
          <cell r="Q532">
            <v>9.42</v>
          </cell>
        </row>
        <row r="533">
          <cell r="B533" t="str">
            <v>4100552816-10</v>
          </cell>
          <cell r="C533" t="str">
            <v>4600015243</v>
          </cell>
          <cell r="D533" t="str">
            <v>94455-0019</v>
          </cell>
          <cell r="E533" t="str">
            <v>LSS</v>
          </cell>
          <cell r="F533">
            <v>44917</v>
          </cell>
          <cell r="G533">
            <v>44917</v>
          </cell>
          <cell r="H533">
            <v>44910</v>
          </cell>
          <cell r="I533" t="str">
            <v>231</v>
          </cell>
          <cell r="J533" t="str">
            <v>Ocean</v>
          </cell>
          <cell r="K533" t="str">
            <v>UNITED STATES</v>
          </cell>
          <cell r="L533" t="str">
            <v>CLOSED</v>
          </cell>
          <cell r="N533" t="str">
            <v>00010</v>
          </cell>
          <cell r="O533">
            <v>3219</v>
          </cell>
          <cell r="P533">
            <v>3224</v>
          </cell>
          <cell r="Q533">
            <v>7.05</v>
          </cell>
        </row>
        <row r="534">
          <cell r="B534" t="str">
            <v>4100552816-20</v>
          </cell>
          <cell r="C534" t="str">
            <v>4600015243</v>
          </cell>
          <cell r="D534" t="str">
            <v>94455-0019</v>
          </cell>
          <cell r="E534" t="str">
            <v>LSS</v>
          </cell>
          <cell r="F534">
            <v>44917</v>
          </cell>
          <cell r="G534">
            <v>44917</v>
          </cell>
          <cell r="H534">
            <v>44910</v>
          </cell>
          <cell r="I534" t="str">
            <v>231</v>
          </cell>
          <cell r="J534" t="str">
            <v>Ocean</v>
          </cell>
          <cell r="K534" t="str">
            <v>UNITED STATES</v>
          </cell>
          <cell r="L534" t="str">
            <v>CLOSED</v>
          </cell>
          <cell r="N534" t="str">
            <v>00020</v>
          </cell>
          <cell r="O534">
            <v>5</v>
          </cell>
          <cell r="P534">
            <v>3224</v>
          </cell>
          <cell r="Q534">
            <v>7.05</v>
          </cell>
        </row>
        <row r="535">
          <cell r="B535" t="str">
            <v>4100552815-10</v>
          </cell>
          <cell r="C535" t="str">
            <v>4600015244</v>
          </cell>
          <cell r="D535" t="str">
            <v>94442-0068</v>
          </cell>
          <cell r="E535" t="str">
            <v>LSS</v>
          </cell>
          <cell r="F535">
            <v>44938</v>
          </cell>
          <cell r="G535">
            <v>44966</v>
          </cell>
          <cell r="H535">
            <v>44965</v>
          </cell>
          <cell r="I535" t="str">
            <v>231</v>
          </cell>
          <cell r="J535" t="str">
            <v>Ocean</v>
          </cell>
          <cell r="K535" t="str">
            <v>UNITED STATES</v>
          </cell>
          <cell r="L535" t="str">
            <v>SHIPPED</v>
          </cell>
          <cell r="N535" t="str">
            <v>00010</v>
          </cell>
          <cell r="O535">
            <v>2449</v>
          </cell>
          <cell r="P535">
            <v>2674</v>
          </cell>
          <cell r="Q535">
            <v>8.08</v>
          </cell>
        </row>
        <row r="536">
          <cell r="B536" t="str">
            <v>4100552815-20</v>
          </cell>
          <cell r="C536" t="str">
            <v>4600015244</v>
          </cell>
          <cell r="D536" t="str">
            <v>94442-0068</v>
          </cell>
          <cell r="E536" t="str">
            <v>LSS</v>
          </cell>
          <cell r="F536">
            <v>44938</v>
          </cell>
          <cell r="G536">
            <v>44966</v>
          </cell>
          <cell r="H536">
            <v>44965</v>
          </cell>
          <cell r="I536" t="str">
            <v>231</v>
          </cell>
          <cell r="J536" t="str">
            <v>Ocean</v>
          </cell>
          <cell r="K536" t="str">
            <v>UNITED STATES</v>
          </cell>
          <cell r="L536" t="str">
            <v>SHIPPED</v>
          </cell>
          <cell r="N536" t="str">
            <v>00020</v>
          </cell>
          <cell r="O536">
            <v>225</v>
          </cell>
          <cell r="P536">
            <v>2674</v>
          </cell>
          <cell r="Q536">
            <v>8.08</v>
          </cell>
        </row>
        <row r="537">
          <cell r="B537" t="str">
            <v>4100552821-10</v>
          </cell>
          <cell r="C537" t="str">
            <v>4600015244</v>
          </cell>
          <cell r="D537" t="str">
            <v>95250-0017</v>
          </cell>
          <cell r="E537" t="str">
            <v>LSS</v>
          </cell>
          <cell r="F537">
            <v>44917</v>
          </cell>
          <cell r="G537">
            <v>44917</v>
          </cell>
          <cell r="H537">
            <v>44917</v>
          </cell>
          <cell r="I537" t="str">
            <v>231</v>
          </cell>
          <cell r="J537" t="str">
            <v>Ocean</v>
          </cell>
          <cell r="K537" t="str">
            <v>UNITED STATES</v>
          </cell>
          <cell r="L537" t="str">
            <v>CLOSED</v>
          </cell>
          <cell r="N537" t="str">
            <v>00010</v>
          </cell>
          <cell r="O537">
            <v>665</v>
          </cell>
          <cell r="P537">
            <v>748</v>
          </cell>
          <cell r="Q537">
            <v>8.07</v>
          </cell>
        </row>
        <row r="538">
          <cell r="B538" t="str">
            <v>4100552821-20</v>
          </cell>
          <cell r="C538" t="str">
            <v>4600015244</v>
          </cell>
          <cell r="D538" t="str">
            <v>95250-0017</v>
          </cell>
          <cell r="E538" t="str">
            <v>LSS</v>
          </cell>
          <cell r="F538">
            <v>44917</v>
          </cell>
          <cell r="G538">
            <v>44917</v>
          </cell>
          <cell r="H538">
            <v>44917</v>
          </cell>
          <cell r="I538" t="str">
            <v>231</v>
          </cell>
          <cell r="J538" t="str">
            <v>Ocean</v>
          </cell>
          <cell r="K538" t="str">
            <v>UNITED STATES</v>
          </cell>
          <cell r="L538" t="str">
            <v>SHIPPED</v>
          </cell>
          <cell r="N538" t="str">
            <v>00020</v>
          </cell>
          <cell r="O538">
            <v>83</v>
          </cell>
          <cell r="P538">
            <v>748</v>
          </cell>
          <cell r="Q538">
            <v>8.07</v>
          </cell>
        </row>
        <row r="539">
          <cell r="B539" t="str">
            <v>4100552848-10</v>
          </cell>
          <cell r="C539" t="str">
            <v>4600015243</v>
          </cell>
          <cell r="D539" t="str">
            <v>94525-0016</v>
          </cell>
          <cell r="E539" t="str">
            <v>LSS</v>
          </cell>
          <cell r="F539">
            <v>44945</v>
          </cell>
          <cell r="G539">
            <v>44973</v>
          </cell>
          <cell r="H539">
            <v>44966</v>
          </cell>
          <cell r="I539" t="str">
            <v>231</v>
          </cell>
          <cell r="J539" t="str">
            <v>Ocean</v>
          </cell>
          <cell r="K539" t="str">
            <v>UNITED STATES</v>
          </cell>
          <cell r="L539" t="str">
            <v>SHIPPED</v>
          </cell>
          <cell r="N539" t="str">
            <v>00010</v>
          </cell>
          <cell r="O539">
            <v>1524</v>
          </cell>
          <cell r="P539">
            <v>2118</v>
          </cell>
          <cell r="Q539">
            <v>7.45</v>
          </cell>
        </row>
        <row r="540">
          <cell r="B540" t="str">
            <v>4100552848-20</v>
          </cell>
          <cell r="C540" t="str">
            <v>4600015243</v>
          </cell>
          <cell r="D540" t="str">
            <v>94525-0016</v>
          </cell>
          <cell r="E540" t="str">
            <v>LSS</v>
          </cell>
          <cell r="F540">
            <v>44945</v>
          </cell>
          <cell r="G540">
            <v>44973</v>
          </cell>
          <cell r="H540">
            <v>44966</v>
          </cell>
          <cell r="I540" t="str">
            <v>231</v>
          </cell>
          <cell r="J540" t="str">
            <v>Ocean</v>
          </cell>
          <cell r="K540" t="str">
            <v>UNITED STATES</v>
          </cell>
          <cell r="L540" t="str">
            <v>SHIPPED</v>
          </cell>
          <cell r="N540" t="str">
            <v>00020</v>
          </cell>
          <cell r="O540">
            <v>594</v>
          </cell>
          <cell r="P540">
            <v>2118</v>
          </cell>
          <cell r="Q540">
            <v>7.45</v>
          </cell>
        </row>
        <row r="541">
          <cell r="B541" t="str">
            <v>4100552819-10</v>
          </cell>
          <cell r="C541" t="str">
            <v>4600015244</v>
          </cell>
          <cell r="D541" t="str">
            <v>94525-0013</v>
          </cell>
          <cell r="E541" t="str">
            <v>LSS</v>
          </cell>
          <cell r="F541">
            <v>44910</v>
          </cell>
          <cell r="G541">
            <v>44910</v>
          </cell>
          <cell r="H541">
            <v>44909</v>
          </cell>
          <cell r="I541" t="str">
            <v>231</v>
          </cell>
          <cell r="J541" t="str">
            <v>Ocean</v>
          </cell>
          <cell r="K541" t="str">
            <v>UNITED STATES</v>
          </cell>
          <cell r="L541" t="str">
            <v>CLOSED</v>
          </cell>
          <cell r="N541" t="str">
            <v>00010</v>
          </cell>
          <cell r="O541">
            <v>567</v>
          </cell>
          <cell r="P541">
            <v>803</v>
          </cell>
          <cell r="Q541">
            <v>8.1</v>
          </cell>
        </row>
        <row r="542">
          <cell r="B542" t="str">
            <v>4100552819-20</v>
          </cell>
          <cell r="C542" t="str">
            <v>4600015244</v>
          </cell>
          <cell r="D542" t="str">
            <v>94525-0013</v>
          </cell>
          <cell r="E542" t="str">
            <v>LSS</v>
          </cell>
          <cell r="F542">
            <v>44910</v>
          </cell>
          <cell r="G542">
            <v>44910</v>
          </cell>
          <cell r="H542">
            <v>44909</v>
          </cell>
          <cell r="I542" t="str">
            <v>231</v>
          </cell>
          <cell r="J542" t="str">
            <v>Ocean</v>
          </cell>
          <cell r="K542" t="str">
            <v>UNITED STATES</v>
          </cell>
          <cell r="L542" t="str">
            <v>CLOSED</v>
          </cell>
          <cell r="N542" t="str">
            <v>00020</v>
          </cell>
          <cell r="O542">
            <v>236</v>
          </cell>
          <cell r="P542">
            <v>803</v>
          </cell>
          <cell r="Q542">
            <v>8.1</v>
          </cell>
        </row>
        <row r="543">
          <cell r="B543" t="str">
            <v>4100552817-10</v>
          </cell>
          <cell r="C543" t="str">
            <v>4600015243</v>
          </cell>
          <cell r="D543" t="str">
            <v>94455-0019</v>
          </cell>
          <cell r="E543" t="str">
            <v>LSS</v>
          </cell>
          <cell r="F543">
            <v>44945</v>
          </cell>
          <cell r="G543">
            <v>44973</v>
          </cell>
          <cell r="H543">
            <v>44966</v>
          </cell>
          <cell r="I543" t="str">
            <v>231</v>
          </cell>
          <cell r="J543" t="str">
            <v>Ocean</v>
          </cell>
          <cell r="K543" t="str">
            <v>UNITED STATES</v>
          </cell>
          <cell r="L543" t="str">
            <v>CLOSED</v>
          </cell>
          <cell r="N543" t="str">
            <v>00010</v>
          </cell>
          <cell r="O543">
            <v>9048</v>
          </cell>
          <cell r="P543">
            <v>10259</v>
          </cell>
          <cell r="Q543">
            <v>7.05</v>
          </cell>
        </row>
        <row r="544">
          <cell r="B544" t="str">
            <v>4100552817-20</v>
          </cell>
          <cell r="C544" t="str">
            <v>4600015243</v>
          </cell>
          <cell r="D544" t="str">
            <v>94455-0019</v>
          </cell>
          <cell r="E544" t="str">
            <v>LSS</v>
          </cell>
          <cell r="F544">
            <v>44945</v>
          </cell>
          <cell r="G544">
            <v>44973</v>
          </cell>
          <cell r="H544">
            <v>44966</v>
          </cell>
          <cell r="I544" t="str">
            <v>231</v>
          </cell>
          <cell r="J544" t="str">
            <v>Ocean</v>
          </cell>
          <cell r="K544" t="str">
            <v>UNITED STATES</v>
          </cell>
          <cell r="L544" t="str">
            <v>SHIPPED</v>
          </cell>
          <cell r="N544" t="str">
            <v>00020</v>
          </cell>
          <cell r="O544">
            <v>1211</v>
          </cell>
          <cell r="P544">
            <v>10259</v>
          </cell>
          <cell r="Q544">
            <v>7.05</v>
          </cell>
        </row>
        <row r="545">
          <cell r="B545" t="str">
            <v>4100552903-10</v>
          </cell>
          <cell r="C545" t="str">
            <v>4600015243</v>
          </cell>
          <cell r="D545" t="str">
            <v>94354-0086</v>
          </cell>
          <cell r="E545" t="str">
            <v>LSS</v>
          </cell>
          <cell r="F545">
            <v>44938</v>
          </cell>
          <cell r="G545">
            <v>44938</v>
          </cell>
          <cell r="H545">
            <v>44938</v>
          </cell>
          <cell r="I545" t="str">
            <v>231</v>
          </cell>
          <cell r="J545" t="str">
            <v>Ocean</v>
          </cell>
          <cell r="K545" t="str">
            <v>UNITED STATES</v>
          </cell>
          <cell r="L545" t="str">
            <v>CLOSED</v>
          </cell>
          <cell r="N545" t="str">
            <v>00010</v>
          </cell>
          <cell r="O545">
            <v>8209</v>
          </cell>
          <cell r="P545">
            <v>10146</v>
          </cell>
          <cell r="Q545">
            <v>7.05</v>
          </cell>
        </row>
        <row r="546">
          <cell r="B546" t="str">
            <v>4100552903-20</v>
          </cell>
          <cell r="C546" t="str">
            <v>4600015243</v>
          </cell>
          <cell r="D546" t="str">
            <v>94354-0086</v>
          </cell>
          <cell r="E546" t="str">
            <v>LSS</v>
          </cell>
          <cell r="F546">
            <v>44938</v>
          </cell>
          <cell r="G546">
            <v>44938</v>
          </cell>
          <cell r="H546">
            <v>44938</v>
          </cell>
          <cell r="I546" t="str">
            <v>231</v>
          </cell>
          <cell r="J546" t="str">
            <v>Ocean</v>
          </cell>
          <cell r="K546" t="str">
            <v>UNITED STATES</v>
          </cell>
          <cell r="L546" t="str">
            <v>CLOSED</v>
          </cell>
          <cell r="N546" t="str">
            <v>00020</v>
          </cell>
          <cell r="O546">
            <v>1937</v>
          </cell>
          <cell r="P546">
            <v>10146</v>
          </cell>
          <cell r="Q546">
            <v>7.05</v>
          </cell>
        </row>
        <row r="547">
          <cell r="B547" t="str">
            <v>4100552902-10</v>
          </cell>
          <cell r="C547" t="str">
            <v>4600015248</v>
          </cell>
          <cell r="D547" t="str">
            <v>94354-0070</v>
          </cell>
          <cell r="E547" t="str">
            <v>LSS</v>
          </cell>
          <cell r="F547">
            <v>44938</v>
          </cell>
          <cell r="G547">
            <v>44938</v>
          </cell>
          <cell r="H547">
            <v>44931</v>
          </cell>
          <cell r="I547" t="str">
            <v>231</v>
          </cell>
          <cell r="J547" t="str">
            <v>Ocean</v>
          </cell>
          <cell r="K547" t="str">
            <v>UNITED STATES</v>
          </cell>
          <cell r="L547" t="str">
            <v>CLOSED</v>
          </cell>
          <cell r="N547" t="str">
            <v>00010</v>
          </cell>
          <cell r="O547">
            <v>7513</v>
          </cell>
          <cell r="P547">
            <v>8555</v>
          </cell>
          <cell r="Q547">
            <v>7.93</v>
          </cell>
        </row>
        <row r="548">
          <cell r="B548" t="str">
            <v>4100552902-20</v>
          </cell>
          <cell r="C548" t="str">
            <v>4600015248</v>
          </cell>
          <cell r="D548" t="str">
            <v>94354-0070</v>
          </cell>
          <cell r="E548" t="str">
            <v>LSS</v>
          </cell>
          <cell r="F548">
            <v>44938</v>
          </cell>
          <cell r="G548">
            <v>44938</v>
          </cell>
          <cell r="H548">
            <v>44931</v>
          </cell>
          <cell r="I548" t="str">
            <v>231</v>
          </cell>
          <cell r="J548" t="str">
            <v>Ocean</v>
          </cell>
          <cell r="K548" t="str">
            <v>UNITED STATES</v>
          </cell>
          <cell r="L548" t="str">
            <v>CLOSED</v>
          </cell>
          <cell r="N548" t="str">
            <v>00020</v>
          </cell>
          <cell r="O548">
            <v>1042</v>
          </cell>
          <cell r="P548">
            <v>8555</v>
          </cell>
          <cell r="Q548">
            <v>7.93</v>
          </cell>
        </row>
        <row r="549">
          <cell r="B549" t="str">
            <v>4100553038-10</v>
          </cell>
          <cell r="C549" t="str">
            <v>4600015169</v>
          </cell>
          <cell r="D549" t="str">
            <v>29965-0084</v>
          </cell>
          <cell r="E549" t="str">
            <v>LEVIS</v>
          </cell>
          <cell r="F549">
            <v>44825</v>
          </cell>
          <cell r="G549">
            <v>44819</v>
          </cell>
          <cell r="H549">
            <v>44819</v>
          </cell>
          <cell r="I549" t="str">
            <v>231</v>
          </cell>
          <cell r="J549" t="str">
            <v>Ocean</v>
          </cell>
          <cell r="K549" t="str">
            <v>UNITED STATES</v>
          </cell>
          <cell r="L549" t="str">
            <v>CLOSED</v>
          </cell>
          <cell r="M549" t="str">
            <v>7</v>
          </cell>
          <cell r="N549" t="str">
            <v>00010</v>
          </cell>
          <cell r="O549">
            <v>2422</v>
          </cell>
          <cell r="P549">
            <v>2422</v>
          </cell>
          <cell r="Q549">
            <v>6.2700000000000005</v>
          </cell>
        </row>
        <row r="550">
          <cell r="B550" t="str">
            <v>4100553035-10</v>
          </cell>
          <cell r="C550" t="str">
            <v>4600015169</v>
          </cell>
          <cell r="D550" t="str">
            <v>29965-0084</v>
          </cell>
          <cell r="E550" t="str">
            <v>LEVIS</v>
          </cell>
          <cell r="F550">
            <v>44825</v>
          </cell>
          <cell r="G550">
            <v>44819</v>
          </cell>
          <cell r="H550">
            <v>44819</v>
          </cell>
          <cell r="I550" t="str">
            <v>231</v>
          </cell>
          <cell r="J550" t="str">
            <v>Ocean</v>
          </cell>
          <cell r="K550" t="str">
            <v>UNITED STATES</v>
          </cell>
          <cell r="L550" t="str">
            <v>CLOSED</v>
          </cell>
          <cell r="M550" t="str">
            <v>14</v>
          </cell>
          <cell r="N550" t="str">
            <v>00010</v>
          </cell>
          <cell r="O550">
            <v>12082</v>
          </cell>
          <cell r="P550">
            <v>12082</v>
          </cell>
          <cell r="Q550">
            <v>6.27</v>
          </cell>
        </row>
        <row r="551">
          <cell r="B551" t="str">
            <v>4100553036-10</v>
          </cell>
          <cell r="C551" t="str">
            <v>4600015169</v>
          </cell>
          <cell r="D551" t="str">
            <v>29965-0084</v>
          </cell>
          <cell r="E551" t="str">
            <v>LEVIS</v>
          </cell>
          <cell r="F551">
            <v>44825</v>
          </cell>
          <cell r="G551">
            <v>44819</v>
          </cell>
          <cell r="H551">
            <v>44819</v>
          </cell>
          <cell r="I551" t="str">
            <v>231</v>
          </cell>
          <cell r="J551" t="str">
            <v>Ocean</v>
          </cell>
          <cell r="K551" t="str">
            <v>UNITED STATES</v>
          </cell>
          <cell r="L551" t="str">
            <v>CLOSED</v>
          </cell>
          <cell r="M551" t="str">
            <v>11</v>
          </cell>
          <cell r="N551" t="str">
            <v>00010</v>
          </cell>
          <cell r="O551">
            <v>1265</v>
          </cell>
          <cell r="P551">
            <v>1265</v>
          </cell>
          <cell r="Q551">
            <v>6.2700000000000005</v>
          </cell>
        </row>
        <row r="552">
          <cell r="B552" t="str">
            <v>4100553037-10</v>
          </cell>
          <cell r="C552" t="str">
            <v>4600015169</v>
          </cell>
          <cell r="D552" t="str">
            <v>29965-0084</v>
          </cell>
          <cell r="E552" t="str">
            <v>LEVIS</v>
          </cell>
          <cell r="F552">
            <v>44825</v>
          </cell>
          <cell r="G552">
            <v>44819</v>
          </cell>
          <cell r="H552">
            <v>44819</v>
          </cell>
          <cell r="I552" t="str">
            <v>231</v>
          </cell>
          <cell r="J552" t="str">
            <v>Ocean</v>
          </cell>
          <cell r="K552" t="str">
            <v>UNITED STATES</v>
          </cell>
          <cell r="L552" t="str">
            <v>CLOSED</v>
          </cell>
          <cell r="M552" t="str">
            <v>9</v>
          </cell>
          <cell r="N552" t="str">
            <v>00010</v>
          </cell>
          <cell r="O552">
            <v>459</v>
          </cell>
          <cell r="P552">
            <v>459</v>
          </cell>
          <cell r="Q552">
            <v>6.27</v>
          </cell>
        </row>
        <row r="553">
          <cell r="B553" t="str">
            <v>4100553063-10</v>
          </cell>
          <cell r="C553" t="str">
            <v>4600015211</v>
          </cell>
          <cell r="D553" t="str">
            <v>52797-0024</v>
          </cell>
          <cell r="E553" t="str">
            <v>LEVIS</v>
          </cell>
          <cell r="F553">
            <v>44819</v>
          </cell>
          <cell r="G553">
            <v>44819</v>
          </cell>
          <cell r="H553">
            <v>44812</v>
          </cell>
          <cell r="I553" t="str">
            <v>231</v>
          </cell>
          <cell r="J553" t="str">
            <v>Ocean</v>
          </cell>
          <cell r="K553" t="str">
            <v>UNITED STATES</v>
          </cell>
          <cell r="L553" t="str">
            <v>CLOSED</v>
          </cell>
          <cell r="N553" t="str">
            <v>00010</v>
          </cell>
          <cell r="O553">
            <v>200</v>
          </cell>
          <cell r="P553">
            <v>200</v>
          </cell>
          <cell r="Q553">
            <v>9.24</v>
          </cell>
        </row>
        <row r="554">
          <cell r="B554" t="str">
            <v>4100553220-10</v>
          </cell>
          <cell r="C554" t="str">
            <v>4600015211</v>
          </cell>
          <cell r="D554" t="str">
            <v>29965-0054</v>
          </cell>
          <cell r="E554" t="str">
            <v>LEVIS</v>
          </cell>
          <cell r="F554">
            <v>44872</v>
          </cell>
          <cell r="G554">
            <v>44875</v>
          </cell>
          <cell r="H554">
            <v>44875</v>
          </cell>
          <cell r="I554" t="str">
            <v>231</v>
          </cell>
          <cell r="J554" t="str">
            <v>Ocean</v>
          </cell>
          <cell r="K554" t="str">
            <v>UNITED STATES</v>
          </cell>
          <cell r="L554" t="str">
            <v>CLOSED</v>
          </cell>
          <cell r="M554" t="str">
            <v>40</v>
          </cell>
          <cell r="N554" t="str">
            <v>00010</v>
          </cell>
          <cell r="O554">
            <v>9880</v>
          </cell>
          <cell r="P554">
            <v>79000</v>
          </cell>
          <cell r="Q554">
            <v>8</v>
          </cell>
        </row>
        <row r="555">
          <cell r="B555" t="str">
            <v>4100553220-20</v>
          </cell>
          <cell r="C555" t="str">
            <v>4600015211</v>
          </cell>
          <cell r="D555" t="str">
            <v>29965-0054</v>
          </cell>
          <cell r="E555" t="str">
            <v>LEVIS</v>
          </cell>
          <cell r="F555">
            <v>44872</v>
          </cell>
          <cell r="G555">
            <v>44875</v>
          </cell>
          <cell r="H555">
            <v>44875</v>
          </cell>
          <cell r="I555" t="str">
            <v>231</v>
          </cell>
          <cell r="J555" t="str">
            <v>Ocean</v>
          </cell>
          <cell r="K555" t="str">
            <v>UNITED STATES</v>
          </cell>
          <cell r="L555" t="str">
            <v>CLOSED</v>
          </cell>
          <cell r="M555" t="str">
            <v>40</v>
          </cell>
          <cell r="N555" t="str">
            <v>00020</v>
          </cell>
          <cell r="O555">
            <v>9840</v>
          </cell>
          <cell r="P555">
            <v>79000</v>
          </cell>
          <cell r="Q555">
            <v>8</v>
          </cell>
        </row>
        <row r="556">
          <cell r="B556" t="str">
            <v>4100553220-30</v>
          </cell>
          <cell r="C556" t="str">
            <v>4600015211</v>
          </cell>
          <cell r="D556" t="str">
            <v>29965-0054</v>
          </cell>
          <cell r="E556" t="str">
            <v>LEVIS</v>
          </cell>
          <cell r="F556">
            <v>44872</v>
          </cell>
          <cell r="G556">
            <v>44875</v>
          </cell>
          <cell r="H556">
            <v>44875</v>
          </cell>
          <cell r="I556" t="str">
            <v>231</v>
          </cell>
          <cell r="J556" t="str">
            <v>Ocean</v>
          </cell>
          <cell r="K556" t="str">
            <v>UNITED STATES</v>
          </cell>
          <cell r="L556" t="str">
            <v>CLOSED</v>
          </cell>
          <cell r="M556" t="str">
            <v>40</v>
          </cell>
          <cell r="N556" t="str">
            <v>00030</v>
          </cell>
          <cell r="O556">
            <v>9880</v>
          </cell>
          <cell r="P556">
            <v>79000</v>
          </cell>
          <cell r="Q556">
            <v>8</v>
          </cell>
        </row>
        <row r="557">
          <cell r="B557" t="str">
            <v>4100553220-40</v>
          </cell>
          <cell r="C557" t="str">
            <v>4600015211</v>
          </cell>
          <cell r="D557" t="str">
            <v>29965-0054</v>
          </cell>
          <cell r="E557" t="str">
            <v>LEVIS</v>
          </cell>
          <cell r="F557">
            <v>44872</v>
          </cell>
          <cell r="G557">
            <v>44875</v>
          </cell>
          <cell r="H557">
            <v>44875</v>
          </cell>
          <cell r="I557" t="str">
            <v>231</v>
          </cell>
          <cell r="J557" t="str">
            <v>Ocean</v>
          </cell>
          <cell r="K557" t="str">
            <v>UNITED STATES</v>
          </cell>
          <cell r="L557" t="str">
            <v>CLOSED</v>
          </cell>
          <cell r="M557" t="str">
            <v>40</v>
          </cell>
          <cell r="N557" t="str">
            <v>00040</v>
          </cell>
          <cell r="O557">
            <v>9880</v>
          </cell>
          <cell r="P557">
            <v>79000</v>
          </cell>
          <cell r="Q557">
            <v>8</v>
          </cell>
        </row>
        <row r="558">
          <cell r="B558" t="str">
            <v>4100553220-50</v>
          </cell>
          <cell r="C558" t="str">
            <v>4600015211</v>
          </cell>
          <cell r="D558" t="str">
            <v>29965-0054</v>
          </cell>
          <cell r="E558" t="str">
            <v>LEVIS</v>
          </cell>
          <cell r="F558">
            <v>44872</v>
          </cell>
          <cell r="G558">
            <v>44875</v>
          </cell>
          <cell r="H558">
            <v>44875</v>
          </cell>
          <cell r="I558" t="str">
            <v>231</v>
          </cell>
          <cell r="J558" t="str">
            <v>Ocean</v>
          </cell>
          <cell r="K558" t="str">
            <v>UNITED STATES</v>
          </cell>
          <cell r="L558" t="str">
            <v>CLOSED</v>
          </cell>
          <cell r="M558" t="str">
            <v>40</v>
          </cell>
          <cell r="N558" t="str">
            <v>00050</v>
          </cell>
          <cell r="O558">
            <v>9880</v>
          </cell>
          <cell r="P558">
            <v>79000</v>
          </cell>
          <cell r="Q558">
            <v>8</v>
          </cell>
        </row>
        <row r="559">
          <cell r="B559" t="str">
            <v>4100553220-60</v>
          </cell>
          <cell r="C559" t="str">
            <v>4600015211</v>
          </cell>
          <cell r="D559" t="str">
            <v>29965-0054</v>
          </cell>
          <cell r="E559" t="str">
            <v>LEVIS</v>
          </cell>
          <cell r="F559">
            <v>44872</v>
          </cell>
          <cell r="G559">
            <v>44875</v>
          </cell>
          <cell r="H559">
            <v>44875</v>
          </cell>
          <cell r="I559" t="str">
            <v>231</v>
          </cell>
          <cell r="J559" t="str">
            <v>Ocean</v>
          </cell>
          <cell r="K559" t="str">
            <v>UNITED STATES</v>
          </cell>
          <cell r="L559" t="str">
            <v>CLOSED</v>
          </cell>
          <cell r="M559" t="str">
            <v>40</v>
          </cell>
          <cell r="N559" t="str">
            <v>00060</v>
          </cell>
          <cell r="O559">
            <v>9880</v>
          </cell>
          <cell r="P559">
            <v>79000</v>
          </cell>
          <cell r="Q559">
            <v>8</v>
          </cell>
        </row>
        <row r="560">
          <cell r="B560" t="str">
            <v>4100553220-70</v>
          </cell>
          <cell r="C560" t="str">
            <v>4600015211</v>
          </cell>
          <cell r="D560" t="str">
            <v>29965-0054</v>
          </cell>
          <cell r="E560" t="str">
            <v>LEVIS</v>
          </cell>
          <cell r="F560">
            <v>44872</v>
          </cell>
          <cell r="G560">
            <v>44875</v>
          </cell>
          <cell r="H560">
            <v>44875</v>
          </cell>
          <cell r="I560" t="str">
            <v>231</v>
          </cell>
          <cell r="J560" t="str">
            <v>Ocean</v>
          </cell>
          <cell r="K560" t="str">
            <v>UNITED STATES</v>
          </cell>
          <cell r="L560" t="str">
            <v>CLOSED</v>
          </cell>
          <cell r="M560" t="str">
            <v>40</v>
          </cell>
          <cell r="N560" t="str">
            <v>00070</v>
          </cell>
          <cell r="O560">
            <v>9880</v>
          </cell>
          <cell r="P560">
            <v>79000</v>
          </cell>
          <cell r="Q560">
            <v>8</v>
          </cell>
        </row>
        <row r="561">
          <cell r="B561" t="str">
            <v>4100553220-80</v>
          </cell>
          <cell r="C561" t="str">
            <v>4600015211</v>
          </cell>
          <cell r="D561" t="str">
            <v>29965-0054</v>
          </cell>
          <cell r="E561" t="str">
            <v>LEVIS</v>
          </cell>
          <cell r="F561">
            <v>44872</v>
          </cell>
          <cell r="G561">
            <v>44875</v>
          </cell>
          <cell r="H561">
            <v>44875</v>
          </cell>
          <cell r="I561" t="str">
            <v>231</v>
          </cell>
          <cell r="J561" t="str">
            <v>Ocean</v>
          </cell>
          <cell r="K561" t="str">
            <v>UNITED STATES</v>
          </cell>
          <cell r="L561" t="str">
            <v>CLOSED</v>
          </cell>
          <cell r="M561" t="str">
            <v>40</v>
          </cell>
          <cell r="N561" t="str">
            <v>00080</v>
          </cell>
          <cell r="O561">
            <v>9880</v>
          </cell>
          <cell r="P561">
            <v>79000</v>
          </cell>
          <cell r="Q561">
            <v>8</v>
          </cell>
        </row>
        <row r="562">
          <cell r="B562" t="str">
            <v>2100018716-10</v>
          </cell>
          <cell r="C562" t="str">
            <v>4600000474</v>
          </cell>
          <cell r="D562" t="str">
            <v>23669-0033</v>
          </cell>
          <cell r="E562" t="str">
            <v>LEVIS</v>
          </cell>
          <cell r="F562">
            <v>44813</v>
          </cell>
          <cell r="G562">
            <v>44847</v>
          </cell>
          <cell r="H562">
            <v>44847</v>
          </cell>
          <cell r="I562" t="str">
            <v>231</v>
          </cell>
          <cell r="J562" t="str">
            <v>Ocean</v>
          </cell>
          <cell r="K562" t="str">
            <v>CANADA</v>
          </cell>
          <cell r="L562" t="str">
            <v>CLOSED</v>
          </cell>
          <cell r="M562" t="str">
            <v>1</v>
          </cell>
          <cell r="N562" t="str">
            <v>00010</v>
          </cell>
          <cell r="O562">
            <v>254</v>
          </cell>
          <cell r="P562">
            <v>254</v>
          </cell>
          <cell r="Q562">
            <v>9.65</v>
          </cell>
        </row>
        <row r="563">
          <cell r="B563" t="str">
            <v>4100553306-10</v>
          </cell>
          <cell r="C563" t="str">
            <v>4600015244</v>
          </cell>
          <cell r="D563" t="str">
            <v>94525-0013</v>
          </cell>
          <cell r="E563" t="str">
            <v>LSS</v>
          </cell>
          <cell r="F563">
            <v>44945</v>
          </cell>
          <cell r="G563">
            <v>44973</v>
          </cell>
          <cell r="H563">
            <v>44966</v>
          </cell>
          <cell r="I563" t="str">
            <v>231</v>
          </cell>
          <cell r="J563" t="str">
            <v>Ocean</v>
          </cell>
          <cell r="K563" t="str">
            <v>UNITED STATES</v>
          </cell>
          <cell r="L563" t="str">
            <v>SHIPPED</v>
          </cell>
          <cell r="N563" t="str">
            <v>00010</v>
          </cell>
          <cell r="O563">
            <v>2234</v>
          </cell>
          <cell r="P563">
            <v>3073</v>
          </cell>
          <cell r="Q563">
            <v>8.1</v>
          </cell>
        </row>
        <row r="564">
          <cell r="B564" t="str">
            <v>4100553306-20</v>
          </cell>
          <cell r="C564" t="str">
            <v>4600015244</v>
          </cell>
          <cell r="D564" t="str">
            <v>94525-0013</v>
          </cell>
          <cell r="E564" t="str">
            <v>LSS</v>
          </cell>
          <cell r="F564">
            <v>44945</v>
          </cell>
          <cell r="G564">
            <v>44973</v>
          </cell>
          <cell r="H564">
            <v>44966</v>
          </cell>
          <cell r="I564" t="str">
            <v>231</v>
          </cell>
          <cell r="J564" t="str">
            <v>Ocean</v>
          </cell>
          <cell r="K564" t="str">
            <v>UNITED STATES</v>
          </cell>
          <cell r="L564" t="str">
            <v>SHIPPED</v>
          </cell>
          <cell r="N564" t="str">
            <v>00020</v>
          </cell>
          <cell r="O564">
            <v>839</v>
          </cell>
          <cell r="P564">
            <v>3073</v>
          </cell>
          <cell r="Q564">
            <v>8.1</v>
          </cell>
        </row>
        <row r="565">
          <cell r="B565" t="str">
            <v>2500017881-10</v>
          </cell>
          <cell r="C565" t="str">
            <v>4600000403</v>
          </cell>
          <cell r="D565" t="str">
            <v>18882-0624</v>
          </cell>
          <cell r="E565" t="str">
            <v>LEVIS</v>
          </cell>
          <cell r="F565">
            <v>44812</v>
          </cell>
          <cell r="G565">
            <v>44886</v>
          </cell>
          <cell r="H565">
            <v>44886</v>
          </cell>
          <cell r="I565" t="str">
            <v>231</v>
          </cell>
          <cell r="J565" t="str">
            <v>Ocean</v>
          </cell>
          <cell r="K565" t="str">
            <v>MEXICO</v>
          </cell>
          <cell r="L565" t="str">
            <v>CLOSED</v>
          </cell>
          <cell r="M565" t="str">
            <v>1</v>
          </cell>
          <cell r="N565" t="str">
            <v>00010</v>
          </cell>
          <cell r="O565">
            <v>229</v>
          </cell>
          <cell r="P565">
            <v>229</v>
          </cell>
          <cell r="Q565">
            <v>9.06</v>
          </cell>
        </row>
        <row r="566">
          <cell r="B566" t="str">
            <v>1000441813-10</v>
          </cell>
          <cell r="C566" t="str">
            <v>4600009361</v>
          </cell>
          <cell r="D566" t="str">
            <v>17778-0498</v>
          </cell>
          <cell r="E566" t="str">
            <v>LEVIS</v>
          </cell>
          <cell r="F566">
            <v>44833</v>
          </cell>
          <cell r="G566">
            <v>44833</v>
          </cell>
          <cell r="H566">
            <v>44832</v>
          </cell>
          <cell r="I566" t="str">
            <v>231</v>
          </cell>
          <cell r="J566" t="str">
            <v>Ocean</v>
          </cell>
          <cell r="K566" t="str">
            <v>UNITED KINGDOM</v>
          </cell>
          <cell r="L566" t="str">
            <v>CLOSED</v>
          </cell>
          <cell r="N566" t="str">
            <v>00010</v>
          </cell>
          <cell r="O566">
            <v>342</v>
          </cell>
          <cell r="P566">
            <v>342</v>
          </cell>
          <cell r="Q566">
            <v>9.09</v>
          </cell>
        </row>
        <row r="567">
          <cell r="B567" t="str">
            <v>1000441814-10</v>
          </cell>
          <cell r="C567" t="str">
            <v>4600009361</v>
          </cell>
          <cell r="D567" t="str">
            <v>17778-0498</v>
          </cell>
          <cell r="E567" t="str">
            <v>LEVIS</v>
          </cell>
          <cell r="F567">
            <v>44833</v>
          </cell>
          <cell r="G567">
            <v>44833</v>
          </cell>
          <cell r="H567">
            <v>44833</v>
          </cell>
          <cell r="I567" t="str">
            <v>231</v>
          </cell>
          <cell r="J567" t="str">
            <v>Air</v>
          </cell>
          <cell r="K567" t="str">
            <v>GERMANY</v>
          </cell>
          <cell r="L567" t="str">
            <v>CLOSED</v>
          </cell>
          <cell r="N567" t="str">
            <v>00010</v>
          </cell>
          <cell r="O567">
            <v>1424</v>
          </cell>
          <cell r="P567">
            <v>1424</v>
          </cell>
          <cell r="Q567">
            <v>9.09</v>
          </cell>
        </row>
        <row r="568">
          <cell r="B568" t="str">
            <v>1000441878-10</v>
          </cell>
          <cell r="C568" t="str">
            <v>4600009361</v>
          </cell>
          <cell r="D568" t="str">
            <v>19626-0332</v>
          </cell>
          <cell r="E568" t="str">
            <v>LEVIS</v>
          </cell>
          <cell r="F568">
            <v>44812</v>
          </cell>
          <cell r="G568">
            <v>44812</v>
          </cell>
          <cell r="H568">
            <v>44812</v>
          </cell>
          <cell r="I568" t="str">
            <v>231</v>
          </cell>
          <cell r="J568" t="str">
            <v>Air</v>
          </cell>
          <cell r="K568" t="str">
            <v>GERMANY</v>
          </cell>
          <cell r="L568" t="str">
            <v>CLOSED</v>
          </cell>
          <cell r="N568" t="str">
            <v>00010</v>
          </cell>
          <cell r="O568">
            <v>330</v>
          </cell>
          <cell r="P568">
            <v>330</v>
          </cell>
          <cell r="Q568">
            <v>9.6300000000000008</v>
          </cell>
        </row>
        <row r="569">
          <cell r="B569" t="str">
            <v>1000441877-10</v>
          </cell>
          <cell r="C569" t="str">
            <v>4600009361</v>
          </cell>
          <cell r="D569" t="str">
            <v>19641-0052</v>
          </cell>
          <cell r="E569" t="str">
            <v>LEVIS</v>
          </cell>
          <cell r="F569">
            <v>44819</v>
          </cell>
          <cell r="G569">
            <v>44819</v>
          </cell>
          <cell r="H569">
            <v>44819</v>
          </cell>
          <cell r="I569" t="str">
            <v>231</v>
          </cell>
          <cell r="J569" t="str">
            <v>Air</v>
          </cell>
          <cell r="K569" t="str">
            <v>UNITED KINGDOM</v>
          </cell>
          <cell r="L569" t="str">
            <v>CLOSED</v>
          </cell>
          <cell r="N569" t="str">
            <v>00010</v>
          </cell>
          <cell r="O569">
            <v>367</v>
          </cell>
          <cell r="P569">
            <v>367</v>
          </cell>
          <cell r="Q569">
            <v>10.16</v>
          </cell>
        </row>
        <row r="570">
          <cell r="B570" t="str">
            <v>1000441876-10</v>
          </cell>
          <cell r="C570" t="str">
            <v>4600009361</v>
          </cell>
          <cell r="D570" t="str">
            <v>19641-0052</v>
          </cell>
          <cell r="E570" t="str">
            <v>LEVIS</v>
          </cell>
          <cell r="F570">
            <v>44819</v>
          </cell>
          <cell r="G570">
            <v>44819</v>
          </cell>
          <cell r="H570">
            <v>44819</v>
          </cell>
          <cell r="I570" t="str">
            <v>231</v>
          </cell>
          <cell r="J570" t="str">
            <v>Air</v>
          </cell>
          <cell r="K570" t="str">
            <v>GERMANY</v>
          </cell>
          <cell r="L570" t="str">
            <v>CLOSED</v>
          </cell>
          <cell r="N570" t="str">
            <v>00010</v>
          </cell>
          <cell r="O570">
            <v>205</v>
          </cell>
          <cell r="P570">
            <v>205</v>
          </cell>
          <cell r="Q570">
            <v>10.16</v>
          </cell>
        </row>
        <row r="571">
          <cell r="B571" t="str">
            <v>1000441903-10</v>
          </cell>
          <cell r="C571" t="str">
            <v>4600009361</v>
          </cell>
          <cell r="D571" t="str">
            <v>52797-0024</v>
          </cell>
          <cell r="E571" t="str">
            <v>LEVIS</v>
          </cell>
          <cell r="F571">
            <v>44791</v>
          </cell>
          <cell r="G571">
            <v>44791</v>
          </cell>
          <cell r="H571">
            <v>44791</v>
          </cell>
          <cell r="I571" t="str">
            <v>231</v>
          </cell>
          <cell r="J571" t="str">
            <v>Ocean</v>
          </cell>
          <cell r="K571" t="str">
            <v>GERMANY</v>
          </cell>
          <cell r="L571" t="str">
            <v>CLOSED</v>
          </cell>
          <cell r="N571" t="str">
            <v>00010</v>
          </cell>
          <cell r="O571">
            <v>1020</v>
          </cell>
          <cell r="P571">
            <v>1020</v>
          </cell>
          <cell r="Q571">
            <v>9.24</v>
          </cell>
        </row>
        <row r="572">
          <cell r="B572" t="str">
            <v>1000441904-10</v>
          </cell>
          <cell r="C572" t="str">
            <v>4600009361</v>
          </cell>
          <cell r="D572" t="str">
            <v>52797-0024</v>
          </cell>
          <cell r="E572" t="str">
            <v>LEVIS</v>
          </cell>
          <cell r="F572">
            <v>44791</v>
          </cell>
          <cell r="G572">
            <v>44791</v>
          </cell>
          <cell r="H572">
            <v>44791</v>
          </cell>
          <cell r="I572" t="str">
            <v>231</v>
          </cell>
          <cell r="J572" t="str">
            <v>Ocean</v>
          </cell>
          <cell r="K572" t="str">
            <v>GERMANY</v>
          </cell>
          <cell r="L572" t="str">
            <v>CLOSED</v>
          </cell>
          <cell r="N572" t="str">
            <v>00010</v>
          </cell>
          <cell r="O572">
            <v>923</v>
          </cell>
          <cell r="P572">
            <v>923</v>
          </cell>
          <cell r="Q572">
            <v>9.24</v>
          </cell>
        </row>
        <row r="573">
          <cell r="B573" t="str">
            <v>1000441902-10</v>
          </cell>
          <cell r="C573" t="str">
            <v>4600009361</v>
          </cell>
          <cell r="D573" t="str">
            <v>52797-0024</v>
          </cell>
          <cell r="E573" t="str">
            <v>LEVIS</v>
          </cell>
          <cell r="F573">
            <v>44791</v>
          </cell>
          <cell r="G573">
            <v>44791</v>
          </cell>
          <cell r="H573">
            <v>44791</v>
          </cell>
          <cell r="I573" t="str">
            <v>231</v>
          </cell>
          <cell r="J573" t="str">
            <v>Ocean</v>
          </cell>
          <cell r="K573" t="str">
            <v>UNITED KINGDOM</v>
          </cell>
          <cell r="L573" t="str">
            <v>CLOSED</v>
          </cell>
          <cell r="N573" t="str">
            <v>00010</v>
          </cell>
          <cell r="O573">
            <v>200</v>
          </cell>
          <cell r="P573">
            <v>200</v>
          </cell>
          <cell r="Q573">
            <v>9.24</v>
          </cell>
        </row>
        <row r="574">
          <cell r="B574" t="str">
            <v>2100018808-10</v>
          </cell>
          <cell r="C574" t="str">
            <v>4600000474</v>
          </cell>
          <cell r="D574" t="str">
            <v>52797-0024</v>
          </cell>
          <cell r="E574" t="str">
            <v>LEVIS</v>
          </cell>
          <cell r="F574">
            <v>44792</v>
          </cell>
          <cell r="G574">
            <v>44792</v>
          </cell>
          <cell r="H574">
            <v>44804</v>
          </cell>
          <cell r="I574" t="str">
            <v>231</v>
          </cell>
          <cell r="J574" t="str">
            <v>Ocean</v>
          </cell>
          <cell r="K574" t="str">
            <v>CANADA</v>
          </cell>
          <cell r="L574" t="str">
            <v>CLOSED</v>
          </cell>
          <cell r="M574" t="str">
            <v>1</v>
          </cell>
          <cell r="N574" t="str">
            <v>00010</v>
          </cell>
          <cell r="O574">
            <v>600</v>
          </cell>
          <cell r="P574">
            <v>600</v>
          </cell>
          <cell r="Q574">
            <v>10.95</v>
          </cell>
        </row>
        <row r="575">
          <cell r="B575" t="str">
            <v>4100553406-10</v>
          </cell>
          <cell r="C575" t="str">
            <v>4600015211</v>
          </cell>
          <cell r="D575" t="str">
            <v>52797-0024</v>
          </cell>
          <cell r="E575" t="str">
            <v>LEVIS</v>
          </cell>
          <cell r="F575">
            <v>44847</v>
          </cell>
          <cell r="G575">
            <v>44847</v>
          </cell>
          <cell r="H575">
            <v>44847</v>
          </cell>
          <cell r="I575" t="str">
            <v>231</v>
          </cell>
          <cell r="J575" t="str">
            <v>Ocean</v>
          </cell>
          <cell r="K575" t="str">
            <v>UNITED STATES</v>
          </cell>
          <cell r="L575" t="str">
            <v>CLOSED</v>
          </cell>
          <cell r="N575" t="str">
            <v>00010</v>
          </cell>
          <cell r="O575">
            <v>7673</v>
          </cell>
          <cell r="P575">
            <v>7673</v>
          </cell>
          <cell r="Q575">
            <v>9.24</v>
          </cell>
        </row>
        <row r="576">
          <cell r="B576" t="str">
            <v>2100018857-10</v>
          </cell>
          <cell r="C576" t="str">
            <v>4600000403</v>
          </cell>
          <cell r="D576" t="str">
            <v>18882-0624</v>
          </cell>
          <cell r="E576" t="str">
            <v>LEVIS</v>
          </cell>
          <cell r="F576">
            <v>44820</v>
          </cell>
          <cell r="G576">
            <v>44820</v>
          </cell>
          <cell r="H576">
            <v>44819</v>
          </cell>
          <cell r="I576" t="str">
            <v>231</v>
          </cell>
          <cell r="J576" t="str">
            <v>Ocean</v>
          </cell>
          <cell r="K576" t="str">
            <v>MEXICO</v>
          </cell>
          <cell r="L576" t="str">
            <v>CLOSED</v>
          </cell>
          <cell r="M576" t="str">
            <v>1</v>
          </cell>
          <cell r="N576" t="str">
            <v>00010</v>
          </cell>
          <cell r="O576">
            <v>2088</v>
          </cell>
          <cell r="P576">
            <v>2088</v>
          </cell>
          <cell r="Q576">
            <v>9.9700000000000006</v>
          </cell>
        </row>
        <row r="577">
          <cell r="B577" t="str">
            <v>2100018861-10</v>
          </cell>
          <cell r="C577" t="str">
            <v>4600000799</v>
          </cell>
          <cell r="D577" t="str">
            <v>19641-0052</v>
          </cell>
          <cell r="E577" t="str">
            <v>LEVIS</v>
          </cell>
          <cell r="F577">
            <v>44820</v>
          </cell>
          <cell r="G577">
            <v>44820</v>
          </cell>
          <cell r="H577">
            <v>44819</v>
          </cell>
          <cell r="I577" t="str">
            <v>231</v>
          </cell>
          <cell r="J577" t="str">
            <v>Ocean</v>
          </cell>
          <cell r="K577" t="str">
            <v>MEXICO</v>
          </cell>
          <cell r="L577" t="str">
            <v>CLOSED</v>
          </cell>
          <cell r="M577" t="str">
            <v>1</v>
          </cell>
          <cell r="N577" t="str">
            <v>00010</v>
          </cell>
          <cell r="O577">
            <v>342</v>
          </cell>
          <cell r="P577">
            <v>342</v>
          </cell>
          <cell r="Q577">
            <v>11.01</v>
          </cell>
        </row>
        <row r="578">
          <cell r="B578" t="str">
            <v>4550001633-10</v>
          </cell>
          <cell r="C578" t="str">
            <v>4650000167</v>
          </cell>
          <cell r="D578" t="str">
            <v>19626-0001</v>
          </cell>
          <cell r="E578" t="str">
            <v>LEVIS</v>
          </cell>
          <cell r="F578">
            <v>44805</v>
          </cell>
          <cell r="G578">
            <v>44805</v>
          </cell>
          <cell r="H578">
            <v>44799</v>
          </cell>
          <cell r="I578" t="str">
            <v>231</v>
          </cell>
          <cell r="J578" t="str">
            <v>Ocean</v>
          </cell>
          <cell r="K578" t="str">
            <v>THAILAND</v>
          </cell>
          <cell r="L578" t="str">
            <v>CLOSED</v>
          </cell>
          <cell r="N578" t="str">
            <v>00010</v>
          </cell>
          <cell r="O578">
            <v>400</v>
          </cell>
          <cell r="P578">
            <v>400</v>
          </cell>
          <cell r="Q578">
            <v>6.57</v>
          </cell>
        </row>
        <row r="579">
          <cell r="B579" t="str">
            <v>4100553460-10</v>
          </cell>
          <cell r="C579" t="str">
            <v>4600015244</v>
          </cell>
          <cell r="D579" t="str">
            <v>94442-0068</v>
          </cell>
          <cell r="E579" t="str">
            <v>LSS</v>
          </cell>
          <cell r="F579">
            <v>44910</v>
          </cell>
          <cell r="G579">
            <v>44910</v>
          </cell>
          <cell r="H579">
            <v>44925</v>
          </cell>
          <cell r="I579" t="str">
            <v>231</v>
          </cell>
          <cell r="J579" t="str">
            <v>Ocean</v>
          </cell>
          <cell r="K579" t="str">
            <v>UNITED STATES</v>
          </cell>
          <cell r="L579" t="str">
            <v>CLOSED</v>
          </cell>
          <cell r="N579" t="str">
            <v>00010</v>
          </cell>
          <cell r="O579">
            <v>2327</v>
          </cell>
          <cell r="P579">
            <v>3024</v>
          </cell>
          <cell r="Q579">
            <v>8.08</v>
          </cell>
        </row>
        <row r="580">
          <cell r="B580" t="str">
            <v>4100553460-20</v>
          </cell>
          <cell r="C580" t="str">
            <v>4600015244</v>
          </cell>
          <cell r="D580" t="str">
            <v>94442-0068</v>
          </cell>
          <cell r="E580" t="str">
            <v>LSS</v>
          </cell>
          <cell r="F580">
            <v>44910</v>
          </cell>
          <cell r="G580">
            <v>44910</v>
          </cell>
          <cell r="H580">
            <v>44925</v>
          </cell>
          <cell r="I580" t="str">
            <v>231</v>
          </cell>
          <cell r="J580" t="str">
            <v>Ocean</v>
          </cell>
          <cell r="K580" t="str">
            <v>UNITED STATES</v>
          </cell>
          <cell r="L580" t="str">
            <v>CLOSED</v>
          </cell>
          <cell r="N580" t="str">
            <v>00020</v>
          </cell>
          <cell r="O580">
            <v>697</v>
          </cell>
          <cell r="P580">
            <v>3024</v>
          </cell>
          <cell r="Q580">
            <v>8.08</v>
          </cell>
        </row>
        <row r="581">
          <cell r="B581" t="str">
            <v>4100553504-10</v>
          </cell>
          <cell r="C581" t="str">
            <v>4600015244</v>
          </cell>
          <cell r="D581" t="str">
            <v>94525-0013</v>
          </cell>
          <cell r="E581" t="str">
            <v>LSS</v>
          </cell>
          <cell r="F581">
            <v>44910</v>
          </cell>
          <cell r="G581">
            <v>44910</v>
          </cell>
          <cell r="H581">
            <v>44925</v>
          </cell>
          <cell r="I581" t="str">
            <v>231</v>
          </cell>
          <cell r="J581" t="str">
            <v>Ocean</v>
          </cell>
          <cell r="K581" t="str">
            <v>UNITED STATES</v>
          </cell>
          <cell r="L581" t="str">
            <v>CLOSED</v>
          </cell>
          <cell r="N581" t="str">
            <v>00010</v>
          </cell>
          <cell r="O581">
            <v>10318</v>
          </cell>
          <cell r="P581">
            <v>14518</v>
          </cell>
          <cell r="Q581">
            <v>8.1</v>
          </cell>
        </row>
        <row r="582">
          <cell r="B582" t="str">
            <v>4100553504-20</v>
          </cell>
          <cell r="C582" t="str">
            <v>4600015244</v>
          </cell>
          <cell r="D582" t="str">
            <v>94525-0013</v>
          </cell>
          <cell r="E582" t="str">
            <v>LSS</v>
          </cell>
          <cell r="F582">
            <v>44910</v>
          </cell>
          <cell r="G582">
            <v>44910</v>
          </cell>
          <cell r="H582">
            <v>44925</v>
          </cell>
          <cell r="I582" t="str">
            <v>231</v>
          </cell>
          <cell r="J582" t="str">
            <v>Ocean</v>
          </cell>
          <cell r="K582" t="str">
            <v>UNITED STATES</v>
          </cell>
          <cell r="L582" t="str">
            <v>CLOSED</v>
          </cell>
          <cell r="N582" t="str">
            <v>00020</v>
          </cell>
          <cell r="O582">
            <v>4200</v>
          </cell>
          <cell r="P582">
            <v>14518</v>
          </cell>
          <cell r="Q582">
            <v>8.1</v>
          </cell>
        </row>
        <row r="583">
          <cell r="B583" t="str">
            <v>4100553501-10</v>
          </cell>
          <cell r="C583" t="str">
            <v>4600015243</v>
          </cell>
          <cell r="D583" t="str">
            <v>94455-0019</v>
          </cell>
          <cell r="E583" t="str">
            <v>LSS</v>
          </cell>
          <cell r="F583">
            <v>44917</v>
          </cell>
          <cell r="G583">
            <v>44917</v>
          </cell>
          <cell r="H583">
            <v>44961</v>
          </cell>
          <cell r="I583" t="str">
            <v>231</v>
          </cell>
          <cell r="J583" t="str">
            <v>Ocean</v>
          </cell>
          <cell r="K583" t="str">
            <v>UNITED STATES</v>
          </cell>
          <cell r="L583" t="str">
            <v>CARTONIZED</v>
          </cell>
          <cell r="N583" t="str">
            <v>00010</v>
          </cell>
          <cell r="O583">
            <v>12074</v>
          </cell>
          <cell r="P583">
            <v>13975</v>
          </cell>
          <cell r="Q583">
            <v>7.05</v>
          </cell>
        </row>
        <row r="584">
          <cell r="B584" t="str">
            <v>4100553501-20</v>
          </cell>
          <cell r="C584" t="str">
            <v>4600015243</v>
          </cell>
          <cell r="D584" t="str">
            <v>94455-0019</v>
          </cell>
          <cell r="E584" t="str">
            <v>LSS</v>
          </cell>
          <cell r="F584">
            <v>44917</v>
          </cell>
          <cell r="G584">
            <v>44917</v>
          </cell>
          <cell r="H584">
            <v>44961</v>
          </cell>
          <cell r="I584" t="str">
            <v>231</v>
          </cell>
          <cell r="J584" t="str">
            <v>Ocean</v>
          </cell>
          <cell r="K584" t="str">
            <v>UNITED STATES</v>
          </cell>
          <cell r="L584" t="str">
            <v>CARTONIZED</v>
          </cell>
          <cell r="N584" t="str">
            <v>00020</v>
          </cell>
          <cell r="O584">
            <v>1901</v>
          </cell>
          <cell r="P584">
            <v>13975</v>
          </cell>
          <cell r="Q584">
            <v>7.05</v>
          </cell>
        </row>
        <row r="585">
          <cell r="B585" t="str">
            <v>4100553505-10</v>
          </cell>
          <cell r="C585" t="str">
            <v>4600015243</v>
          </cell>
          <cell r="D585" t="str">
            <v>94525-0016</v>
          </cell>
          <cell r="E585" t="str">
            <v>LSS</v>
          </cell>
          <cell r="F585">
            <v>44945</v>
          </cell>
          <cell r="G585">
            <v>44917</v>
          </cell>
          <cell r="H585">
            <v>44971</v>
          </cell>
          <cell r="I585" t="str">
            <v>231</v>
          </cell>
          <cell r="J585" t="str">
            <v>Ocean</v>
          </cell>
          <cell r="K585" t="str">
            <v>UNITED STATES</v>
          </cell>
          <cell r="L585" t="str">
            <v>CARTONIZED</v>
          </cell>
          <cell r="N585" t="str">
            <v>00010</v>
          </cell>
          <cell r="O585">
            <v>5738</v>
          </cell>
          <cell r="P585">
            <v>8111</v>
          </cell>
          <cell r="Q585">
            <v>7.45</v>
          </cell>
        </row>
        <row r="586">
          <cell r="B586" t="str">
            <v>4100553505-20</v>
          </cell>
          <cell r="C586" t="str">
            <v>4600015243</v>
          </cell>
          <cell r="D586" t="str">
            <v>94525-0016</v>
          </cell>
          <cell r="E586" t="str">
            <v>LSS</v>
          </cell>
          <cell r="F586">
            <v>44945</v>
          </cell>
          <cell r="G586">
            <v>44917</v>
          </cell>
          <cell r="H586">
            <v>44971</v>
          </cell>
          <cell r="I586" t="str">
            <v>231</v>
          </cell>
          <cell r="J586" t="str">
            <v>Ocean</v>
          </cell>
          <cell r="K586" t="str">
            <v>UNITED STATES</v>
          </cell>
          <cell r="L586" t="str">
            <v>CARTONIZED</v>
          </cell>
          <cell r="N586" t="str">
            <v>00020</v>
          </cell>
          <cell r="O586">
            <v>2373</v>
          </cell>
          <cell r="P586">
            <v>8111</v>
          </cell>
          <cell r="Q586">
            <v>7.45</v>
          </cell>
        </row>
        <row r="587">
          <cell r="B587" t="str">
            <v>4100553503-10</v>
          </cell>
          <cell r="C587" t="str">
            <v>4600015244</v>
          </cell>
          <cell r="D587" t="str">
            <v>95250-0004</v>
          </cell>
          <cell r="E587" t="str">
            <v>LSS</v>
          </cell>
          <cell r="F587">
            <v>44910</v>
          </cell>
          <cell r="G587">
            <v>44910</v>
          </cell>
          <cell r="H587">
            <v>44925</v>
          </cell>
          <cell r="I587" t="str">
            <v>231</v>
          </cell>
          <cell r="J587" t="str">
            <v>Ocean</v>
          </cell>
          <cell r="K587" t="str">
            <v>UNITED STATES</v>
          </cell>
          <cell r="L587" t="str">
            <v>CARTONIZED</v>
          </cell>
          <cell r="N587" t="str">
            <v>00010</v>
          </cell>
          <cell r="O587">
            <v>7231</v>
          </cell>
          <cell r="P587">
            <v>8222</v>
          </cell>
          <cell r="Q587">
            <v>7.97</v>
          </cell>
        </row>
        <row r="588">
          <cell r="B588" t="str">
            <v>4100553503-20</v>
          </cell>
          <cell r="C588" t="str">
            <v>4600015244</v>
          </cell>
          <cell r="D588" t="str">
            <v>95250-0004</v>
          </cell>
          <cell r="E588" t="str">
            <v>LSS</v>
          </cell>
          <cell r="F588">
            <v>44910</v>
          </cell>
          <cell r="G588">
            <v>44910</v>
          </cell>
          <cell r="H588">
            <v>44925</v>
          </cell>
          <cell r="I588" t="str">
            <v>231</v>
          </cell>
          <cell r="J588" t="str">
            <v>Ocean</v>
          </cell>
          <cell r="K588" t="str">
            <v>UNITED STATES</v>
          </cell>
          <cell r="L588" t="str">
            <v>CARTONIZED</v>
          </cell>
          <cell r="N588" t="str">
            <v>00020</v>
          </cell>
          <cell r="O588">
            <v>991</v>
          </cell>
          <cell r="P588">
            <v>8222</v>
          </cell>
          <cell r="Q588">
            <v>7.97</v>
          </cell>
        </row>
        <row r="589">
          <cell r="B589" t="str">
            <v>4100553499-10</v>
          </cell>
          <cell r="C589" t="str">
            <v>4600015244</v>
          </cell>
          <cell r="D589" t="str">
            <v>94442-0068</v>
          </cell>
          <cell r="E589" t="str">
            <v>LSS</v>
          </cell>
          <cell r="F589">
            <v>44938</v>
          </cell>
          <cell r="G589">
            <v>44910</v>
          </cell>
          <cell r="H589">
            <v>44925</v>
          </cell>
          <cell r="I589" t="str">
            <v>231</v>
          </cell>
          <cell r="J589" t="str">
            <v>Ocean</v>
          </cell>
          <cell r="K589" t="str">
            <v>UNITED STATES</v>
          </cell>
          <cell r="L589" t="str">
            <v>CARTONIZED</v>
          </cell>
          <cell r="N589" t="str">
            <v>00010</v>
          </cell>
          <cell r="O589">
            <v>203</v>
          </cell>
          <cell r="P589">
            <v>265</v>
          </cell>
          <cell r="Q589">
            <v>8.08</v>
          </cell>
        </row>
        <row r="590">
          <cell r="B590" t="str">
            <v>4100553499-20</v>
          </cell>
          <cell r="C590" t="str">
            <v>4600015244</v>
          </cell>
          <cell r="D590" t="str">
            <v>94442-0068</v>
          </cell>
          <cell r="E590" t="str">
            <v>LSS</v>
          </cell>
          <cell r="F590">
            <v>44938</v>
          </cell>
          <cell r="G590">
            <v>44910</v>
          </cell>
          <cell r="H590">
            <v>44925</v>
          </cell>
          <cell r="I590" t="str">
            <v>231</v>
          </cell>
          <cell r="J590" t="str">
            <v>Ocean</v>
          </cell>
          <cell r="K590" t="str">
            <v>UNITED STATES</v>
          </cell>
          <cell r="L590" t="str">
            <v>CARTONIZED</v>
          </cell>
          <cell r="N590" t="str">
            <v>00020</v>
          </cell>
          <cell r="O590">
            <v>62</v>
          </cell>
          <cell r="P590">
            <v>265</v>
          </cell>
          <cell r="Q590">
            <v>8.08</v>
          </cell>
        </row>
        <row r="591">
          <cell r="B591" t="str">
            <v>4100553506-10</v>
          </cell>
          <cell r="C591" t="str">
            <v>4600015244</v>
          </cell>
          <cell r="D591" t="str">
            <v>95250-0017</v>
          </cell>
          <cell r="E591" t="str">
            <v>LSS</v>
          </cell>
          <cell r="F591">
            <v>44917</v>
          </cell>
          <cell r="G591">
            <v>44917</v>
          </cell>
          <cell r="H591">
            <v>44961</v>
          </cell>
          <cell r="I591" t="str">
            <v>231</v>
          </cell>
          <cell r="J591" t="str">
            <v>Ocean</v>
          </cell>
          <cell r="K591" t="str">
            <v>UNITED STATES</v>
          </cell>
          <cell r="L591" t="str">
            <v>CARTONIZED</v>
          </cell>
          <cell r="N591" t="str">
            <v>00010</v>
          </cell>
          <cell r="O591">
            <v>9253</v>
          </cell>
          <cell r="P591">
            <v>12347</v>
          </cell>
          <cell r="Q591">
            <v>8.07</v>
          </cell>
        </row>
        <row r="592">
          <cell r="B592" t="str">
            <v>4100553506-20</v>
          </cell>
          <cell r="C592" t="str">
            <v>4600015244</v>
          </cell>
          <cell r="D592" t="str">
            <v>95250-0017</v>
          </cell>
          <cell r="E592" t="str">
            <v>LSS</v>
          </cell>
          <cell r="F592">
            <v>44917</v>
          </cell>
          <cell r="G592">
            <v>44917</v>
          </cell>
          <cell r="H592">
            <v>44961</v>
          </cell>
          <cell r="I592" t="str">
            <v>231</v>
          </cell>
          <cell r="J592" t="str">
            <v>Ocean</v>
          </cell>
          <cell r="K592" t="str">
            <v>UNITED STATES</v>
          </cell>
          <cell r="L592" t="str">
            <v>CARTONIZED</v>
          </cell>
          <cell r="N592" t="str">
            <v>00020</v>
          </cell>
          <cell r="O592">
            <v>3094</v>
          </cell>
          <cell r="P592">
            <v>12347</v>
          </cell>
          <cell r="Q592">
            <v>8.07</v>
          </cell>
        </row>
        <row r="593">
          <cell r="B593" t="str">
            <v>4100553500-10</v>
          </cell>
          <cell r="C593" t="str">
            <v>4600015243</v>
          </cell>
          <cell r="D593" t="str">
            <v>94455-0019</v>
          </cell>
          <cell r="E593" t="str">
            <v>LSS</v>
          </cell>
          <cell r="F593">
            <v>44945</v>
          </cell>
          <cell r="G593">
            <v>44917</v>
          </cell>
          <cell r="H593">
            <v>44971</v>
          </cell>
          <cell r="I593" t="str">
            <v>231</v>
          </cell>
          <cell r="J593" t="str">
            <v>Ocean</v>
          </cell>
          <cell r="K593" t="str">
            <v>UNITED STATES</v>
          </cell>
          <cell r="L593" t="str">
            <v>CARTONIZED</v>
          </cell>
          <cell r="N593" t="str">
            <v>00010</v>
          </cell>
          <cell r="O593">
            <v>5690</v>
          </cell>
          <cell r="P593">
            <v>6995</v>
          </cell>
          <cell r="Q593">
            <v>7.05</v>
          </cell>
        </row>
        <row r="594">
          <cell r="B594" t="str">
            <v>4100553500-20</v>
          </cell>
          <cell r="C594" t="str">
            <v>4600015243</v>
          </cell>
          <cell r="D594" t="str">
            <v>94455-0019</v>
          </cell>
          <cell r="E594" t="str">
            <v>LSS</v>
          </cell>
          <cell r="F594">
            <v>44945</v>
          </cell>
          <cell r="G594">
            <v>44917</v>
          </cell>
          <cell r="H594">
            <v>44971</v>
          </cell>
          <cell r="I594" t="str">
            <v>231</v>
          </cell>
          <cell r="J594" t="str">
            <v>Ocean</v>
          </cell>
          <cell r="K594" t="str">
            <v>UNITED STATES</v>
          </cell>
          <cell r="L594" t="str">
            <v>CARTONIZED</v>
          </cell>
          <cell r="N594" t="str">
            <v>00020</v>
          </cell>
          <cell r="O594">
            <v>1305</v>
          </cell>
          <cell r="P594">
            <v>6995</v>
          </cell>
          <cell r="Q594">
            <v>7.05</v>
          </cell>
        </row>
        <row r="595">
          <cell r="B595" t="str">
            <v>4100553502-10</v>
          </cell>
          <cell r="C595" t="str">
            <v>4600015241</v>
          </cell>
          <cell r="D595" t="str">
            <v>24692-0000</v>
          </cell>
          <cell r="E595" t="str">
            <v>LSS</v>
          </cell>
          <cell r="F595">
            <v>44917</v>
          </cell>
          <cell r="G595">
            <v>44917</v>
          </cell>
          <cell r="H595">
            <v>44971</v>
          </cell>
          <cell r="I595" t="str">
            <v>231</v>
          </cell>
          <cell r="J595" t="str">
            <v>Ocean</v>
          </cell>
          <cell r="K595" t="str">
            <v>UNITED STATES</v>
          </cell>
          <cell r="L595" t="str">
            <v>CARTONIZED</v>
          </cell>
          <cell r="N595" t="str">
            <v>00010</v>
          </cell>
          <cell r="O595">
            <v>2368</v>
          </cell>
          <cell r="P595">
            <v>3062</v>
          </cell>
          <cell r="Q595">
            <v>6.43</v>
          </cell>
        </row>
        <row r="596">
          <cell r="B596" t="str">
            <v>4100553502-20</v>
          </cell>
          <cell r="C596" t="str">
            <v>4600015241</v>
          </cell>
          <cell r="D596" t="str">
            <v>24692-0000</v>
          </cell>
          <cell r="E596" t="str">
            <v>LSS</v>
          </cell>
          <cell r="F596">
            <v>44917</v>
          </cell>
          <cell r="G596">
            <v>44917</v>
          </cell>
          <cell r="H596">
            <v>44971</v>
          </cell>
          <cell r="I596" t="str">
            <v>231</v>
          </cell>
          <cell r="J596" t="str">
            <v>Ocean</v>
          </cell>
          <cell r="K596" t="str">
            <v>UNITED STATES</v>
          </cell>
          <cell r="L596" t="str">
            <v>CARTONIZED</v>
          </cell>
          <cell r="N596" t="str">
            <v>00020</v>
          </cell>
          <cell r="O596">
            <v>694</v>
          </cell>
          <cell r="P596">
            <v>3062</v>
          </cell>
          <cell r="Q596">
            <v>6.43</v>
          </cell>
        </row>
        <row r="597">
          <cell r="B597" t="str">
            <v>4100553530-10</v>
          </cell>
          <cell r="C597" t="str">
            <v>4600015241</v>
          </cell>
          <cell r="D597" t="str">
            <v>24692-0000</v>
          </cell>
          <cell r="E597" t="str">
            <v>LSS</v>
          </cell>
          <cell r="F597">
            <v>44945</v>
          </cell>
          <cell r="G597">
            <v>44917</v>
          </cell>
          <cell r="H597">
            <v>44971</v>
          </cell>
          <cell r="I597" t="str">
            <v>231</v>
          </cell>
          <cell r="J597" t="str">
            <v>Ocean</v>
          </cell>
          <cell r="K597" t="str">
            <v>UNITED STATES</v>
          </cell>
          <cell r="L597" t="str">
            <v>CARTONIZED</v>
          </cell>
          <cell r="N597" t="str">
            <v>00010</v>
          </cell>
          <cell r="O597">
            <v>11038</v>
          </cell>
          <cell r="P597">
            <v>14303</v>
          </cell>
          <cell r="Q597">
            <v>6.43</v>
          </cell>
        </row>
        <row r="598">
          <cell r="B598" t="str">
            <v>4100553530-20</v>
          </cell>
          <cell r="C598" t="str">
            <v>4600015241</v>
          </cell>
          <cell r="D598" t="str">
            <v>24692-0000</v>
          </cell>
          <cell r="E598" t="str">
            <v>LSS</v>
          </cell>
          <cell r="F598">
            <v>44945</v>
          </cell>
          <cell r="G598">
            <v>44917</v>
          </cell>
          <cell r="H598">
            <v>44971</v>
          </cell>
          <cell r="I598" t="str">
            <v>231</v>
          </cell>
          <cell r="J598" t="str">
            <v>Ocean</v>
          </cell>
          <cell r="K598" t="str">
            <v>UNITED STATES</v>
          </cell>
          <cell r="L598" t="str">
            <v>CARTONIZED</v>
          </cell>
          <cell r="N598" t="str">
            <v>00020</v>
          </cell>
          <cell r="O598">
            <v>3265</v>
          </cell>
          <cell r="P598">
            <v>14303</v>
          </cell>
          <cell r="Q598">
            <v>6.43</v>
          </cell>
        </row>
        <row r="599">
          <cell r="B599" t="str">
            <v>1000442205-10</v>
          </cell>
          <cell r="C599" t="str">
            <v>4600009361</v>
          </cell>
          <cell r="D599" t="str">
            <v>17778-0324</v>
          </cell>
          <cell r="E599" t="str">
            <v>LEVIS</v>
          </cell>
          <cell r="F599">
            <v>44826</v>
          </cell>
          <cell r="G599">
            <v>44826</v>
          </cell>
          <cell r="H599">
            <v>44825</v>
          </cell>
          <cell r="I599" t="str">
            <v>231</v>
          </cell>
          <cell r="J599" t="str">
            <v>Ocean</v>
          </cell>
          <cell r="K599" t="str">
            <v>GERMANY</v>
          </cell>
          <cell r="L599" t="str">
            <v>CLOSED</v>
          </cell>
          <cell r="N599" t="str">
            <v>00010</v>
          </cell>
          <cell r="O599">
            <v>1257</v>
          </cell>
          <cell r="P599">
            <v>1257</v>
          </cell>
          <cell r="Q599">
            <v>8.7799999999999994</v>
          </cell>
        </row>
        <row r="600">
          <cell r="B600" t="str">
            <v>4100553695-10</v>
          </cell>
          <cell r="C600" t="str">
            <v>4600015211</v>
          </cell>
          <cell r="D600" t="str">
            <v>52797-0024</v>
          </cell>
          <cell r="E600" t="str">
            <v>LEVIS</v>
          </cell>
          <cell r="F600">
            <v>44812</v>
          </cell>
          <cell r="G600">
            <v>44812</v>
          </cell>
          <cell r="H600">
            <v>44805</v>
          </cell>
          <cell r="I600" t="str">
            <v>231</v>
          </cell>
          <cell r="J600" t="str">
            <v>Ocean</v>
          </cell>
          <cell r="K600" t="str">
            <v>UNITED STATES</v>
          </cell>
          <cell r="L600" t="str">
            <v>CLOSED</v>
          </cell>
          <cell r="N600" t="str">
            <v>00010</v>
          </cell>
          <cell r="O600">
            <v>6845</v>
          </cell>
          <cell r="P600">
            <v>13341</v>
          </cell>
          <cell r="Q600">
            <v>9.24</v>
          </cell>
        </row>
        <row r="601">
          <cell r="B601" t="str">
            <v>4100553695-20</v>
          </cell>
          <cell r="C601" t="str">
            <v>4600015211</v>
          </cell>
          <cell r="D601" t="str">
            <v>52797-0024</v>
          </cell>
          <cell r="E601" t="str">
            <v>LEVIS</v>
          </cell>
          <cell r="F601">
            <v>44812</v>
          </cell>
          <cell r="G601">
            <v>44812</v>
          </cell>
          <cell r="H601">
            <v>44805</v>
          </cell>
          <cell r="I601" t="str">
            <v>231</v>
          </cell>
          <cell r="J601" t="str">
            <v>Ocean</v>
          </cell>
          <cell r="K601" t="str">
            <v>UNITED STATES</v>
          </cell>
          <cell r="L601" t="str">
            <v>CLOSED</v>
          </cell>
          <cell r="N601" t="str">
            <v>00020</v>
          </cell>
          <cell r="O601">
            <v>6496</v>
          </cell>
          <cell r="P601">
            <v>13341</v>
          </cell>
          <cell r="Q601">
            <v>9.24</v>
          </cell>
        </row>
        <row r="602">
          <cell r="B602" t="str">
            <v>4100553938-10</v>
          </cell>
          <cell r="C602" t="str">
            <v>4600015211</v>
          </cell>
          <cell r="D602" t="str">
            <v>A1953-0007</v>
          </cell>
          <cell r="E602" t="str">
            <v>LEVIS</v>
          </cell>
          <cell r="F602">
            <v>44847</v>
          </cell>
          <cell r="G602">
            <v>44847</v>
          </cell>
          <cell r="H602">
            <v>44847</v>
          </cell>
          <cell r="I602" t="str">
            <v>231</v>
          </cell>
          <cell r="J602" t="str">
            <v>Ocean</v>
          </cell>
          <cell r="K602" t="str">
            <v>UNITED STATES</v>
          </cell>
          <cell r="L602" t="str">
            <v>CLOSED</v>
          </cell>
          <cell r="N602" t="str">
            <v>00010</v>
          </cell>
          <cell r="O602">
            <v>1293</v>
          </cell>
          <cell r="P602">
            <v>1293</v>
          </cell>
          <cell r="Q602">
            <v>8.39</v>
          </cell>
        </row>
        <row r="603">
          <cell r="B603" t="str">
            <v>4100553939-10</v>
          </cell>
          <cell r="C603" t="str">
            <v>4600015211</v>
          </cell>
          <cell r="D603" t="str">
            <v>A1953-0008</v>
          </cell>
          <cell r="E603" t="str">
            <v>LEVIS</v>
          </cell>
          <cell r="F603">
            <v>44847</v>
          </cell>
          <cell r="G603">
            <v>44847</v>
          </cell>
          <cell r="H603">
            <v>44847</v>
          </cell>
          <cell r="I603" t="str">
            <v>231</v>
          </cell>
          <cell r="J603" t="str">
            <v>Ocean</v>
          </cell>
          <cell r="K603" t="str">
            <v>UNITED STATES</v>
          </cell>
          <cell r="L603" t="str">
            <v>CLOSED</v>
          </cell>
          <cell r="N603" t="str">
            <v>00010</v>
          </cell>
          <cell r="O603">
            <v>2167</v>
          </cell>
          <cell r="P603">
            <v>2167</v>
          </cell>
          <cell r="Q603">
            <v>8.39</v>
          </cell>
        </row>
        <row r="604">
          <cell r="B604" t="str">
            <v>4100553937-10</v>
          </cell>
          <cell r="C604" t="str">
            <v>4600015211</v>
          </cell>
          <cell r="D604" t="str">
            <v>A1953-0006</v>
          </cell>
          <cell r="E604" t="str">
            <v>LEVIS</v>
          </cell>
          <cell r="F604">
            <v>44847</v>
          </cell>
          <cell r="G604">
            <v>44847</v>
          </cell>
          <cell r="H604">
            <v>44847</v>
          </cell>
          <cell r="I604" t="str">
            <v>231</v>
          </cell>
          <cell r="J604" t="str">
            <v>Ocean</v>
          </cell>
          <cell r="K604" t="str">
            <v>UNITED STATES</v>
          </cell>
          <cell r="L604" t="str">
            <v>CLOSED</v>
          </cell>
          <cell r="N604" t="str">
            <v>00010</v>
          </cell>
          <cell r="O604">
            <v>1193</v>
          </cell>
          <cell r="P604">
            <v>1193</v>
          </cell>
          <cell r="Q604">
            <v>8.39</v>
          </cell>
        </row>
        <row r="605">
          <cell r="B605" t="str">
            <v>2100019073-10</v>
          </cell>
          <cell r="C605" t="str">
            <v>4600000930</v>
          </cell>
          <cell r="D605" t="str">
            <v>A0404-0017</v>
          </cell>
          <cell r="E605" t="str">
            <v>LSS</v>
          </cell>
          <cell r="F605">
            <v>44855</v>
          </cell>
          <cell r="G605">
            <v>44855</v>
          </cell>
          <cell r="H605">
            <v>44854</v>
          </cell>
          <cell r="I605" t="str">
            <v>231</v>
          </cell>
          <cell r="J605" t="str">
            <v>Ocean</v>
          </cell>
          <cell r="K605" t="str">
            <v>CANADA</v>
          </cell>
          <cell r="L605" t="str">
            <v>CLOSED</v>
          </cell>
          <cell r="M605" t="str">
            <v>1</v>
          </cell>
          <cell r="N605" t="str">
            <v>00010</v>
          </cell>
          <cell r="O605">
            <v>4500</v>
          </cell>
          <cell r="P605">
            <v>4500</v>
          </cell>
          <cell r="Q605">
            <v>9.93</v>
          </cell>
        </row>
        <row r="606">
          <cell r="B606" t="str">
            <v>4100554034-10</v>
          </cell>
          <cell r="C606" t="str">
            <v>4600015242</v>
          </cell>
          <cell r="D606" t="str">
            <v>47797-0001</v>
          </cell>
          <cell r="E606" t="str">
            <v>LSS-Boys</v>
          </cell>
          <cell r="F606">
            <v>44826</v>
          </cell>
          <cell r="G606">
            <v>44826</v>
          </cell>
          <cell r="H606">
            <v>44819</v>
          </cell>
          <cell r="I606" t="str">
            <v>231</v>
          </cell>
          <cell r="J606" t="str">
            <v>Ocean</v>
          </cell>
          <cell r="K606" t="str">
            <v>UNITED STATES</v>
          </cell>
          <cell r="L606" t="str">
            <v>CLOSED</v>
          </cell>
          <cell r="N606" t="str">
            <v>00010</v>
          </cell>
          <cell r="O606">
            <v>3522</v>
          </cell>
          <cell r="P606">
            <v>5067</v>
          </cell>
          <cell r="Q606">
            <v>6.79</v>
          </cell>
        </row>
        <row r="607">
          <cell r="B607" t="str">
            <v>4100554034-20</v>
          </cell>
          <cell r="C607" t="str">
            <v>4600015242</v>
          </cell>
          <cell r="D607" t="str">
            <v>47797-0001</v>
          </cell>
          <cell r="E607" t="str">
            <v>LSS-Boys</v>
          </cell>
          <cell r="F607">
            <v>44826</v>
          </cell>
          <cell r="G607">
            <v>44826</v>
          </cell>
          <cell r="H607">
            <v>44826</v>
          </cell>
          <cell r="I607" t="str">
            <v>231</v>
          </cell>
          <cell r="J607" t="str">
            <v>Ocean</v>
          </cell>
          <cell r="K607" t="str">
            <v>UNITED STATES</v>
          </cell>
          <cell r="L607" t="str">
            <v>CLOSED</v>
          </cell>
          <cell r="N607" t="str">
            <v>00020</v>
          </cell>
          <cell r="O607">
            <v>1545</v>
          </cell>
          <cell r="P607">
            <v>5067</v>
          </cell>
          <cell r="Q607">
            <v>6.79</v>
          </cell>
        </row>
        <row r="608">
          <cell r="B608" t="str">
            <v>4100554035-10</v>
          </cell>
          <cell r="C608" t="str">
            <v>4600015242</v>
          </cell>
          <cell r="D608" t="str">
            <v>47797-0001</v>
          </cell>
          <cell r="E608" t="str">
            <v>LSS-Boys</v>
          </cell>
          <cell r="F608">
            <v>44840</v>
          </cell>
          <cell r="G608">
            <v>44840</v>
          </cell>
          <cell r="H608">
            <v>44833</v>
          </cell>
          <cell r="I608" t="str">
            <v>231</v>
          </cell>
          <cell r="J608" t="str">
            <v>Ocean</v>
          </cell>
          <cell r="K608" t="str">
            <v>UNITED STATES</v>
          </cell>
          <cell r="L608" t="str">
            <v>CLOSED</v>
          </cell>
          <cell r="N608" t="str">
            <v>00010</v>
          </cell>
          <cell r="O608">
            <v>4413</v>
          </cell>
          <cell r="P608">
            <v>5515</v>
          </cell>
          <cell r="Q608">
            <v>6.79</v>
          </cell>
        </row>
        <row r="609">
          <cell r="B609" t="str">
            <v>4100554035-20</v>
          </cell>
          <cell r="C609" t="str">
            <v>4600015242</v>
          </cell>
          <cell r="D609" t="str">
            <v>47797-0001</v>
          </cell>
          <cell r="E609" t="str">
            <v>LSS-Boys</v>
          </cell>
          <cell r="F609">
            <v>44840</v>
          </cell>
          <cell r="G609">
            <v>44840</v>
          </cell>
          <cell r="H609">
            <v>44833</v>
          </cell>
          <cell r="I609" t="str">
            <v>231</v>
          </cell>
          <cell r="J609" t="str">
            <v>Ocean</v>
          </cell>
          <cell r="K609" t="str">
            <v>UNITED STATES</v>
          </cell>
          <cell r="L609" t="str">
            <v>CLOSED</v>
          </cell>
          <cell r="N609" t="str">
            <v>00020</v>
          </cell>
          <cell r="O609">
            <v>1102</v>
          </cell>
          <cell r="P609">
            <v>5515</v>
          </cell>
          <cell r="Q609">
            <v>6.79</v>
          </cell>
        </row>
        <row r="610">
          <cell r="B610" t="str">
            <v>4100554038-10</v>
          </cell>
          <cell r="C610" t="str">
            <v>4600015242</v>
          </cell>
          <cell r="D610" t="str">
            <v>57456-0001</v>
          </cell>
          <cell r="E610" t="str">
            <v>LSS-Boys</v>
          </cell>
          <cell r="F610">
            <v>44840</v>
          </cell>
          <cell r="G610">
            <v>44868</v>
          </cell>
          <cell r="H610">
            <v>44868</v>
          </cell>
          <cell r="I610" t="str">
            <v>231</v>
          </cell>
          <cell r="J610" t="str">
            <v>Ocean</v>
          </cell>
          <cell r="K610" t="str">
            <v>UNITED STATES</v>
          </cell>
          <cell r="L610" t="str">
            <v>CLOSED</v>
          </cell>
          <cell r="N610" t="str">
            <v>00010</v>
          </cell>
          <cell r="O610">
            <v>2513</v>
          </cell>
          <cell r="P610">
            <v>4036</v>
          </cell>
          <cell r="Q610">
            <v>6.59</v>
          </cell>
        </row>
        <row r="611">
          <cell r="B611" t="str">
            <v>4100554038-20</v>
          </cell>
          <cell r="C611" t="str">
            <v>4600015242</v>
          </cell>
          <cell r="D611" t="str">
            <v>57456-0001</v>
          </cell>
          <cell r="E611" t="str">
            <v>LSS-Boys</v>
          </cell>
          <cell r="F611">
            <v>44840</v>
          </cell>
          <cell r="G611">
            <v>44868</v>
          </cell>
          <cell r="H611">
            <v>44868</v>
          </cell>
          <cell r="I611" t="str">
            <v>231</v>
          </cell>
          <cell r="J611" t="str">
            <v>Ocean</v>
          </cell>
          <cell r="K611" t="str">
            <v>UNITED STATES</v>
          </cell>
          <cell r="L611" t="str">
            <v>CLOSED</v>
          </cell>
          <cell r="N611" t="str">
            <v>00020</v>
          </cell>
          <cell r="O611">
            <v>1523</v>
          </cell>
          <cell r="P611">
            <v>4036</v>
          </cell>
          <cell r="Q611">
            <v>6.59</v>
          </cell>
        </row>
        <row r="612">
          <cell r="B612" t="str">
            <v>4100554036-10</v>
          </cell>
          <cell r="C612" t="str">
            <v>4600015242</v>
          </cell>
          <cell r="D612" t="str">
            <v>47797-0004</v>
          </cell>
          <cell r="E612" t="str">
            <v>LSS-Boys</v>
          </cell>
          <cell r="F612">
            <v>44826</v>
          </cell>
          <cell r="G612">
            <v>44826</v>
          </cell>
          <cell r="H612">
            <v>44826</v>
          </cell>
          <cell r="I612" t="str">
            <v>231</v>
          </cell>
          <cell r="J612" t="str">
            <v>Ocean</v>
          </cell>
          <cell r="K612" t="str">
            <v>UNITED STATES</v>
          </cell>
          <cell r="L612" t="str">
            <v>CLOSED</v>
          </cell>
          <cell r="N612" t="str">
            <v>00010</v>
          </cell>
          <cell r="O612">
            <v>2444</v>
          </cell>
          <cell r="P612">
            <v>3048</v>
          </cell>
          <cell r="Q612">
            <v>6.55</v>
          </cell>
        </row>
        <row r="613">
          <cell r="B613" t="str">
            <v>4100554036-20</v>
          </cell>
          <cell r="C613" t="str">
            <v>4600015242</v>
          </cell>
          <cell r="D613" t="str">
            <v>47797-0004</v>
          </cell>
          <cell r="E613" t="str">
            <v>LSS-Boys</v>
          </cell>
          <cell r="F613">
            <v>44826</v>
          </cell>
          <cell r="G613">
            <v>44826</v>
          </cell>
          <cell r="H613">
            <v>44826</v>
          </cell>
          <cell r="I613" t="str">
            <v>231</v>
          </cell>
          <cell r="J613" t="str">
            <v>Ocean</v>
          </cell>
          <cell r="K613" t="str">
            <v>UNITED STATES</v>
          </cell>
          <cell r="L613" t="str">
            <v>CLOSED</v>
          </cell>
          <cell r="N613" t="str">
            <v>00020</v>
          </cell>
          <cell r="O613">
            <v>604</v>
          </cell>
          <cell r="P613">
            <v>3048</v>
          </cell>
          <cell r="Q613">
            <v>6.55</v>
          </cell>
        </row>
        <row r="614">
          <cell r="B614" t="str">
            <v>4100554037-10</v>
          </cell>
          <cell r="C614" t="str">
            <v>4600015242</v>
          </cell>
          <cell r="D614" t="str">
            <v>47797-0004</v>
          </cell>
          <cell r="E614" t="str">
            <v>LSS-Boys</v>
          </cell>
          <cell r="F614">
            <v>44840</v>
          </cell>
          <cell r="G614">
            <v>44840</v>
          </cell>
          <cell r="H614">
            <v>44833</v>
          </cell>
          <cell r="I614" t="str">
            <v>231</v>
          </cell>
          <cell r="J614" t="str">
            <v>Ocean</v>
          </cell>
          <cell r="K614" t="str">
            <v>UNITED STATES</v>
          </cell>
          <cell r="L614" t="str">
            <v>CLOSED</v>
          </cell>
          <cell r="N614" t="str">
            <v>00010</v>
          </cell>
          <cell r="O614">
            <v>2414</v>
          </cell>
          <cell r="P614">
            <v>3048</v>
          </cell>
          <cell r="Q614">
            <v>6.55</v>
          </cell>
        </row>
        <row r="615">
          <cell r="B615" t="str">
            <v>4100554037-20</v>
          </cell>
          <cell r="C615" t="str">
            <v>4600015242</v>
          </cell>
          <cell r="D615" t="str">
            <v>47797-0004</v>
          </cell>
          <cell r="E615" t="str">
            <v>LSS-Boys</v>
          </cell>
          <cell r="F615">
            <v>44840</v>
          </cell>
          <cell r="G615">
            <v>44840</v>
          </cell>
          <cell r="H615">
            <v>44833</v>
          </cell>
          <cell r="I615" t="str">
            <v>231</v>
          </cell>
          <cell r="J615" t="str">
            <v>Ocean</v>
          </cell>
          <cell r="K615" t="str">
            <v>UNITED STATES</v>
          </cell>
          <cell r="L615" t="str">
            <v>CLOSED</v>
          </cell>
          <cell r="N615" t="str">
            <v>00020</v>
          </cell>
          <cell r="O615">
            <v>634</v>
          </cell>
          <cell r="P615">
            <v>3048</v>
          </cell>
          <cell r="Q615">
            <v>6.55</v>
          </cell>
        </row>
        <row r="616">
          <cell r="B616" t="str">
            <v>4100554040-10</v>
          </cell>
          <cell r="C616" t="str">
            <v>4600015243</v>
          </cell>
          <cell r="D616" t="str">
            <v>A3083-0000</v>
          </cell>
          <cell r="E616" t="str">
            <v>LSS-Boys</v>
          </cell>
          <cell r="F616">
            <v>44840</v>
          </cell>
          <cell r="G616">
            <v>44868</v>
          </cell>
          <cell r="H616">
            <v>44868</v>
          </cell>
          <cell r="I616" t="str">
            <v>231</v>
          </cell>
          <cell r="J616" t="str">
            <v>Ocean</v>
          </cell>
          <cell r="K616" t="str">
            <v>UNITED STATES</v>
          </cell>
          <cell r="L616" t="str">
            <v>CLOSED</v>
          </cell>
          <cell r="N616" t="str">
            <v>00010</v>
          </cell>
          <cell r="O616">
            <v>3462</v>
          </cell>
          <cell r="P616">
            <v>3462</v>
          </cell>
          <cell r="Q616">
            <v>7.02</v>
          </cell>
        </row>
        <row r="617">
          <cell r="B617" t="str">
            <v>4100554039-10</v>
          </cell>
          <cell r="C617" t="str">
            <v>4600015241</v>
          </cell>
          <cell r="D617" t="str">
            <v>57456-0004</v>
          </cell>
          <cell r="E617" t="str">
            <v>LSS-Boys</v>
          </cell>
          <cell r="F617">
            <v>44826</v>
          </cell>
          <cell r="G617">
            <v>44826</v>
          </cell>
          <cell r="H617">
            <v>44826</v>
          </cell>
          <cell r="I617" t="str">
            <v>231</v>
          </cell>
          <cell r="J617" t="str">
            <v>Ocean</v>
          </cell>
          <cell r="K617" t="str">
            <v>UNITED STATES</v>
          </cell>
          <cell r="L617" t="str">
            <v>CLOSED</v>
          </cell>
          <cell r="N617" t="str">
            <v>00010</v>
          </cell>
          <cell r="O617">
            <v>2126</v>
          </cell>
          <cell r="P617">
            <v>3310</v>
          </cell>
          <cell r="Q617">
            <v>6.36</v>
          </cell>
        </row>
        <row r="618">
          <cell r="B618" t="str">
            <v>4100554039-20</v>
          </cell>
          <cell r="C618" t="str">
            <v>4600015241</v>
          </cell>
          <cell r="D618" t="str">
            <v>57456-0004</v>
          </cell>
          <cell r="E618" t="str">
            <v>LSS-Boys</v>
          </cell>
          <cell r="F618">
            <v>44826</v>
          </cell>
          <cell r="G618">
            <v>44826</v>
          </cell>
          <cell r="H618">
            <v>44826</v>
          </cell>
          <cell r="I618" t="str">
            <v>231</v>
          </cell>
          <cell r="J618" t="str">
            <v>Ocean</v>
          </cell>
          <cell r="K618" t="str">
            <v>UNITED STATES</v>
          </cell>
          <cell r="L618" t="str">
            <v>CLOSED</v>
          </cell>
          <cell r="N618" t="str">
            <v>00020</v>
          </cell>
          <cell r="O618">
            <v>1184</v>
          </cell>
          <cell r="P618">
            <v>3310</v>
          </cell>
          <cell r="Q618">
            <v>6.36</v>
          </cell>
        </row>
        <row r="619">
          <cell r="B619" t="str">
            <v>2500018031-10</v>
          </cell>
          <cell r="C619" t="str">
            <v>4600000403</v>
          </cell>
          <cell r="D619" t="str">
            <v>A4707-0000</v>
          </cell>
          <cell r="E619" t="str">
            <v>LEVIS</v>
          </cell>
          <cell r="F619">
            <v>44869</v>
          </cell>
          <cell r="G619">
            <v>44951</v>
          </cell>
          <cell r="H619">
            <v>44950</v>
          </cell>
          <cell r="I619" t="str">
            <v>231</v>
          </cell>
          <cell r="J619" t="str">
            <v>Ocean</v>
          </cell>
          <cell r="K619" t="str">
            <v>MEXICO</v>
          </cell>
          <cell r="L619" t="str">
            <v>CLOSED</v>
          </cell>
          <cell r="M619" t="str">
            <v>1</v>
          </cell>
          <cell r="N619" t="str">
            <v>00010</v>
          </cell>
          <cell r="O619">
            <v>200</v>
          </cell>
          <cell r="P619">
            <v>200</v>
          </cell>
          <cell r="Q619">
            <v>10.4</v>
          </cell>
        </row>
        <row r="620">
          <cell r="B620" t="str">
            <v>2500018030-10</v>
          </cell>
          <cell r="C620" t="str">
            <v>4600000403</v>
          </cell>
          <cell r="D620" t="str">
            <v>A4707-0000</v>
          </cell>
          <cell r="E620" t="str">
            <v>LEVIS</v>
          </cell>
          <cell r="F620">
            <v>44869</v>
          </cell>
          <cell r="G620">
            <v>44888</v>
          </cell>
          <cell r="H620">
            <v>44888</v>
          </cell>
          <cell r="I620" t="str">
            <v>231</v>
          </cell>
          <cell r="J620" t="str">
            <v>Ocean</v>
          </cell>
          <cell r="K620" t="str">
            <v>MEXICO</v>
          </cell>
          <cell r="L620" t="str">
            <v>CLOSED</v>
          </cell>
          <cell r="M620" t="str">
            <v>1</v>
          </cell>
          <cell r="N620" t="str">
            <v>00010</v>
          </cell>
          <cell r="O620">
            <v>200</v>
          </cell>
          <cell r="P620">
            <v>200</v>
          </cell>
          <cell r="Q620">
            <v>10.4</v>
          </cell>
        </row>
        <row r="621">
          <cell r="B621" t="str">
            <v>4100554085-10</v>
          </cell>
          <cell r="C621" t="str">
            <v>4600015169</v>
          </cell>
          <cell r="D621" t="str">
            <v>A4707-0000</v>
          </cell>
          <cell r="E621" t="str">
            <v>LEVIS</v>
          </cell>
          <cell r="F621">
            <v>44861</v>
          </cell>
          <cell r="G621">
            <v>44861</v>
          </cell>
          <cell r="H621">
            <v>44854</v>
          </cell>
          <cell r="I621" t="str">
            <v>231</v>
          </cell>
          <cell r="J621" t="str">
            <v>Ocean</v>
          </cell>
          <cell r="K621" t="str">
            <v>UNITED STATES</v>
          </cell>
          <cell r="L621" t="str">
            <v>CLOSED</v>
          </cell>
          <cell r="N621" t="str">
            <v>00010</v>
          </cell>
          <cell r="O621">
            <v>274</v>
          </cell>
          <cell r="P621">
            <v>274</v>
          </cell>
          <cell r="Q621">
            <v>10.46</v>
          </cell>
        </row>
        <row r="622">
          <cell r="B622" t="str">
            <v>2100019106-10</v>
          </cell>
          <cell r="C622" t="str">
            <v>4600000584</v>
          </cell>
          <cell r="D622" t="str">
            <v>A1953-0006</v>
          </cell>
          <cell r="E622" t="str">
            <v>LEVIS</v>
          </cell>
          <cell r="F622">
            <v>44848</v>
          </cell>
          <cell r="G622">
            <v>44847</v>
          </cell>
          <cell r="H622">
            <v>44847</v>
          </cell>
          <cell r="I622" t="str">
            <v>231</v>
          </cell>
          <cell r="J622" t="str">
            <v>Ocean</v>
          </cell>
          <cell r="K622" t="str">
            <v>CANADA</v>
          </cell>
          <cell r="L622" t="str">
            <v>CLOSED</v>
          </cell>
          <cell r="M622" t="str">
            <v>1</v>
          </cell>
          <cell r="N622" t="str">
            <v>00010</v>
          </cell>
          <cell r="O622">
            <v>200</v>
          </cell>
          <cell r="P622">
            <v>200</v>
          </cell>
          <cell r="Q622">
            <v>10.1</v>
          </cell>
        </row>
        <row r="623">
          <cell r="B623" t="str">
            <v>2100019111-10</v>
          </cell>
          <cell r="C623" t="str">
            <v>4600000584</v>
          </cell>
          <cell r="D623" t="str">
            <v>A1953-0007</v>
          </cell>
          <cell r="E623" t="str">
            <v>LEVIS</v>
          </cell>
          <cell r="F623">
            <v>44848</v>
          </cell>
          <cell r="G623">
            <v>44848</v>
          </cell>
          <cell r="H623">
            <v>44847</v>
          </cell>
          <cell r="I623" t="str">
            <v>231</v>
          </cell>
          <cell r="J623" t="str">
            <v>Ocean</v>
          </cell>
          <cell r="K623" t="str">
            <v>CANADA</v>
          </cell>
          <cell r="L623" t="str">
            <v>CLOSED</v>
          </cell>
          <cell r="M623" t="str">
            <v>1</v>
          </cell>
          <cell r="N623" t="str">
            <v>00010</v>
          </cell>
          <cell r="O623">
            <v>200</v>
          </cell>
          <cell r="P623">
            <v>200</v>
          </cell>
          <cell r="Q623">
            <v>10.1</v>
          </cell>
        </row>
        <row r="624">
          <cell r="B624" t="str">
            <v>2100019109-10</v>
          </cell>
          <cell r="C624" t="str">
            <v>4600000584</v>
          </cell>
          <cell r="D624" t="str">
            <v>52797-0024</v>
          </cell>
          <cell r="E624" t="str">
            <v>LEVIS</v>
          </cell>
          <cell r="F624">
            <v>44813</v>
          </cell>
          <cell r="G624">
            <v>44833</v>
          </cell>
          <cell r="H624">
            <v>44833</v>
          </cell>
          <cell r="I624" t="str">
            <v>231</v>
          </cell>
          <cell r="J624" t="str">
            <v>Ocean</v>
          </cell>
          <cell r="K624" t="str">
            <v>CANADA</v>
          </cell>
          <cell r="L624" t="str">
            <v>CLOSED</v>
          </cell>
          <cell r="M624" t="str">
            <v>1</v>
          </cell>
          <cell r="N624" t="str">
            <v>00010</v>
          </cell>
          <cell r="O624">
            <v>600</v>
          </cell>
          <cell r="P624">
            <v>600</v>
          </cell>
          <cell r="Q624">
            <v>10.95</v>
          </cell>
        </row>
        <row r="625">
          <cell r="B625" t="str">
            <v>4100554118-10</v>
          </cell>
          <cell r="C625" t="str">
            <v>4600015242</v>
          </cell>
          <cell r="D625" t="str">
            <v>47659-0035</v>
          </cell>
          <cell r="E625" t="str">
            <v>DENIZEN-Boys</v>
          </cell>
          <cell r="F625">
            <v>44861</v>
          </cell>
          <cell r="G625">
            <v>44861</v>
          </cell>
          <cell r="H625">
            <v>44854</v>
          </cell>
          <cell r="I625" t="str">
            <v>231</v>
          </cell>
          <cell r="J625" t="str">
            <v>Ocean</v>
          </cell>
          <cell r="K625" t="str">
            <v>UNITED STATES</v>
          </cell>
          <cell r="L625" t="str">
            <v>CLOSED</v>
          </cell>
          <cell r="N625" t="str">
            <v>00010</v>
          </cell>
          <cell r="O625">
            <v>1968</v>
          </cell>
          <cell r="P625">
            <v>3024</v>
          </cell>
          <cell r="Q625">
            <v>6.94</v>
          </cell>
        </row>
        <row r="626">
          <cell r="B626" t="str">
            <v>4100554118-20</v>
          </cell>
          <cell r="C626" t="str">
            <v>4600015242</v>
          </cell>
          <cell r="D626" t="str">
            <v>47659-0035</v>
          </cell>
          <cell r="E626" t="str">
            <v>DENIZEN-Boys</v>
          </cell>
          <cell r="F626">
            <v>44861</v>
          </cell>
          <cell r="G626">
            <v>44861</v>
          </cell>
          <cell r="H626">
            <v>44854</v>
          </cell>
          <cell r="I626" t="str">
            <v>231</v>
          </cell>
          <cell r="J626" t="str">
            <v>Ocean</v>
          </cell>
          <cell r="K626" t="str">
            <v>UNITED STATES</v>
          </cell>
          <cell r="L626" t="str">
            <v>CLOSED</v>
          </cell>
          <cell r="N626" t="str">
            <v>00020</v>
          </cell>
          <cell r="O626">
            <v>1056</v>
          </cell>
          <cell r="P626">
            <v>3024</v>
          </cell>
          <cell r="Q626">
            <v>6.94</v>
          </cell>
        </row>
        <row r="627">
          <cell r="B627" t="str">
            <v>4100554119-10</v>
          </cell>
          <cell r="C627" t="str">
            <v>4600015243</v>
          </cell>
          <cell r="D627" t="str">
            <v>47659-0036</v>
          </cell>
          <cell r="E627" t="str">
            <v>DENIZEN-Boys</v>
          </cell>
          <cell r="F627">
            <v>44861</v>
          </cell>
          <cell r="G627">
            <v>44861</v>
          </cell>
          <cell r="H627">
            <v>44861</v>
          </cell>
          <cell r="I627" t="str">
            <v>231</v>
          </cell>
          <cell r="J627" t="str">
            <v>Ocean</v>
          </cell>
          <cell r="K627" t="str">
            <v>UNITED STATES</v>
          </cell>
          <cell r="L627" t="str">
            <v>CLOSED</v>
          </cell>
          <cell r="N627" t="str">
            <v>00010</v>
          </cell>
          <cell r="O627">
            <v>1932</v>
          </cell>
          <cell r="P627">
            <v>3012</v>
          </cell>
          <cell r="Q627">
            <v>6.94</v>
          </cell>
        </row>
        <row r="628">
          <cell r="B628" t="str">
            <v>4100554119-20</v>
          </cell>
          <cell r="C628" t="str">
            <v>4600015243</v>
          </cell>
          <cell r="D628" t="str">
            <v>47659-0036</v>
          </cell>
          <cell r="E628" t="str">
            <v>DENIZEN-Boys</v>
          </cell>
          <cell r="F628">
            <v>44861</v>
          </cell>
          <cell r="G628">
            <v>44861</v>
          </cell>
          <cell r="H628">
            <v>44854</v>
          </cell>
          <cell r="I628" t="str">
            <v>231</v>
          </cell>
          <cell r="J628" t="str">
            <v>Ocean</v>
          </cell>
          <cell r="K628" t="str">
            <v>UNITED STATES</v>
          </cell>
          <cell r="L628" t="str">
            <v>CLOSED</v>
          </cell>
          <cell r="N628" t="str">
            <v>00020</v>
          </cell>
          <cell r="O628">
            <v>1080</v>
          </cell>
          <cell r="P628">
            <v>3012</v>
          </cell>
          <cell r="Q628">
            <v>6.94</v>
          </cell>
        </row>
        <row r="629">
          <cell r="B629" t="str">
            <v>2500018124-10</v>
          </cell>
          <cell r="C629" t="str">
            <v>4600000403</v>
          </cell>
          <cell r="D629" t="str">
            <v>A4707-0000</v>
          </cell>
          <cell r="E629" t="str">
            <v>LEVIS</v>
          </cell>
          <cell r="F629">
            <v>44849</v>
          </cell>
          <cell r="G629">
            <v>44881</v>
          </cell>
          <cell r="H629">
            <v>44881</v>
          </cell>
          <cell r="I629" t="str">
            <v>231</v>
          </cell>
          <cell r="J629" t="str">
            <v>Ocean</v>
          </cell>
          <cell r="K629" t="str">
            <v>MEXICO</v>
          </cell>
          <cell r="L629" t="str">
            <v>CLOSED</v>
          </cell>
          <cell r="M629" t="str">
            <v>1</v>
          </cell>
          <cell r="N629" t="str">
            <v>00010</v>
          </cell>
          <cell r="O629">
            <v>829</v>
          </cell>
          <cell r="P629">
            <v>829</v>
          </cell>
          <cell r="Q629">
            <v>10.4</v>
          </cell>
        </row>
        <row r="630">
          <cell r="B630" t="str">
            <v>2500018123-10</v>
          </cell>
          <cell r="C630" t="str">
            <v>4600000403</v>
          </cell>
          <cell r="D630" t="str">
            <v>A4707-0000</v>
          </cell>
          <cell r="E630" t="str">
            <v>LEVIS</v>
          </cell>
          <cell r="F630">
            <v>44868</v>
          </cell>
          <cell r="G630">
            <v>44881</v>
          </cell>
          <cell r="H630">
            <v>44882</v>
          </cell>
          <cell r="I630" t="str">
            <v>231</v>
          </cell>
          <cell r="J630" t="str">
            <v>Ocean</v>
          </cell>
          <cell r="K630" t="str">
            <v>MEXICO</v>
          </cell>
          <cell r="L630" t="str">
            <v>CLOSED</v>
          </cell>
          <cell r="M630" t="str">
            <v>1</v>
          </cell>
          <cell r="N630" t="str">
            <v>00010</v>
          </cell>
          <cell r="O630">
            <v>203</v>
          </cell>
          <cell r="P630">
            <v>203</v>
          </cell>
          <cell r="Q630">
            <v>10.4</v>
          </cell>
        </row>
        <row r="631">
          <cell r="B631" t="str">
            <v>4100554124-10</v>
          </cell>
          <cell r="C631" t="str">
            <v>4600015240</v>
          </cell>
          <cell r="D631" t="str">
            <v>A4561-0003</v>
          </cell>
          <cell r="E631" t="str">
            <v>DENIZEN</v>
          </cell>
          <cell r="F631">
            <v>44894</v>
          </cell>
          <cell r="G631">
            <v>44854</v>
          </cell>
          <cell r="H631">
            <v>44854</v>
          </cell>
          <cell r="I631" t="str">
            <v>231</v>
          </cell>
          <cell r="J631" t="str">
            <v>Air Express</v>
          </cell>
          <cell r="K631" t="str">
            <v>UNITED STATES</v>
          </cell>
          <cell r="L631" t="str">
            <v>CLOSED</v>
          </cell>
          <cell r="N631" t="str">
            <v>00010</v>
          </cell>
          <cell r="O631">
            <v>50</v>
          </cell>
          <cell r="P631">
            <v>50</v>
          </cell>
          <cell r="Q631">
            <v>6.13</v>
          </cell>
        </row>
        <row r="632">
          <cell r="B632" t="str">
            <v>4100554210-10</v>
          </cell>
          <cell r="C632" t="str">
            <v>4600015243</v>
          </cell>
          <cell r="D632" t="str">
            <v>24694-0105</v>
          </cell>
          <cell r="E632" t="str">
            <v>LSS</v>
          </cell>
          <cell r="F632">
            <v>45075</v>
          </cell>
          <cell r="G632">
            <v>44840</v>
          </cell>
          <cell r="H632">
            <v>44840</v>
          </cell>
          <cell r="I632" t="str">
            <v>231</v>
          </cell>
          <cell r="J632" t="str">
            <v>Air Express</v>
          </cell>
          <cell r="K632" t="str">
            <v>UNITED STATES</v>
          </cell>
          <cell r="L632" t="str">
            <v>CLOSED</v>
          </cell>
          <cell r="N632" t="str">
            <v>00010</v>
          </cell>
          <cell r="O632">
            <v>30</v>
          </cell>
          <cell r="P632">
            <v>30</v>
          </cell>
          <cell r="Q632">
            <v>7.06</v>
          </cell>
        </row>
        <row r="633">
          <cell r="B633" t="str">
            <v>1000443464-10</v>
          </cell>
          <cell r="C633" t="str">
            <v>4600009361</v>
          </cell>
          <cell r="D633" t="str">
            <v>26986-0002</v>
          </cell>
          <cell r="E633" t="str">
            <v>LEVIS</v>
          </cell>
          <cell r="F633">
            <v>44847</v>
          </cell>
          <cell r="G633">
            <v>44847</v>
          </cell>
          <cell r="H633">
            <v>44847</v>
          </cell>
          <cell r="I633" t="str">
            <v>231</v>
          </cell>
          <cell r="J633" t="str">
            <v>Air</v>
          </cell>
          <cell r="K633" t="str">
            <v>UNITED KINGDOM</v>
          </cell>
          <cell r="L633" t="str">
            <v>CLOSED</v>
          </cell>
          <cell r="N633" t="str">
            <v>00010</v>
          </cell>
          <cell r="O633">
            <v>200</v>
          </cell>
          <cell r="P633">
            <v>200</v>
          </cell>
          <cell r="Q633">
            <v>9.9499999999999993</v>
          </cell>
        </row>
        <row r="634">
          <cell r="B634" t="str">
            <v>1000443592-10</v>
          </cell>
          <cell r="C634" t="str">
            <v>4600009361</v>
          </cell>
          <cell r="D634" t="str">
            <v>A0985-0001</v>
          </cell>
          <cell r="E634" t="str">
            <v>LEVIS</v>
          </cell>
          <cell r="F634">
            <v>44847</v>
          </cell>
          <cell r="G634">
            <v>44847</v>
          </cell>
          <cell r="H634">
            <v>44847</v>
          </cell>
          <cell r="I634" t="str">
            <v>231</v>
          </cell>
          <cell r="J634" t="str">
            <v>Air</v>
          </cell>
          <cell r="K634" t="str">
            <v>GERMANY</v>
          </cell>
          <cell r="L634" t="str">
            <v>CLOSED</v>
          </cell>
          <cell r="N634" t="str">
            <v>00010</v>
          </cell>
          <cell r="O634">
            <v>1500</v>
          </cell>
          <cell r="P634">
            <v>1500</v>
          </cell>
          <cell r="Q634">
            <v>9.32</v>
          </cell>
        </row>
        <row r="635">
          <cell r="B635" t="str">
            <v>1000443591-10</v>
          </cell>
          <cell r="C635" t="str">
            <v>4600009361</v>
          </cell>
          <cell r="D635" t="str">
            <v>A0985-0001</v>
          </cell>
          <cell r="E635" t="str">
            <v>LEVIS</v>
          </cell>
          <cell r="F635">
            <v>44847</v>
          </cell>
          <cell r="G635">
            <v>44847</v>
          </cell>
          <cell r="H635">
            <v>44847</v>
          </cell>
          <cell r="I635" t="str">
            <v>231</v>
          </cell>
          <cell r="J635" t="str">
            <v>Ocean</v>
          </cell>
          <cell r="K635" t="str">
            <v>GERMANY</v>
          </cell>
          <cell r="L635" t="str">
            <v>CLOSED</v>
          </cell>
          <cell r="N635" t="str">
            <v>00010</v>
          </cell>
          <cell r="O635">
            <v>1667</v>
          </cell>
          <cell r="P635">
            <v>1667</v>
          </cell>
          <cell r="Q635">
            <v>9.32</v>
          </cell>
        </row>
        <row r="636">
          <cell r="B636" t="str">
            <v>1000444539-10</v>
          </cell>
          <cell r="C636" t="str">
            <v>4600009361</v>
          </cell>
          <cell r="D636" t="str">
            <v>17778-0324</v>
          </cell>
          <cell r="E636" t="str">
            <v>LEVIS</v>
          </cell>
          <cell r="F636">
            <v>44833</v>
          </cell>
          <cell r="G636">
            <v>44833</v>
          </cell>
          <cell r="H636">
            <v>44833</v>
          </cell>
          <cell r="I636" t="str">
            <v>231</v>
          </cell>
          <cell r="J636" t="str">
            <v>Ocean</v>
          </cell>
          <cell r="K636" t="str">
            <v>GERMANY</v>
          </cell>
          <cell r="L636" t="str">
            <v>CLOSED</v>
          </cell>
          <cell r="N636" t="str">
            <v>00010</v>
          </cell>
          <cell r="O636">
            <v>5129</v>
          </cell>
          <cell r="P636">
            <v>5129</v>
          </cell>
          <cell r="Q636">
            <v>8.7799999999999994</v>
          </cell>
        </row>
        <row r="637">
          <cell r="B637" t="str">
            <v>1000444540-10</v>
          </cell>
          <cell r="C637" t="str">
            <v>4600009361</v>
          </cell>
          <cell r="D637" t="str">
            <v>17778-0324</v>
          </cell>
          <cell r="E637" t="str">
            <v>LEVIS</v>
          </cell>
          <cell r="F637">
            <v>44840</v>
          </cell>
          <cell r="G637">
            <v>44854</v>
          </cell>
          <cell r="H637">
            <v>44854</v>
          </cell>
          <cell r="I637" t="str">
            <v>231</v>
          </cell>
          <cell r="J637" t="str">
            <v>Ocean</v>
          </cell>
          <cell r="K637" t="str">
            <v>GERMANY</v>
          </cell>
          <cell r="L637" t="str">
            <v>CLOSED</v>
          </cell>
          <cell r="N637" t="str">
            <v>00010</v>
          </cell>
          <cell r="O637">
            <v>1608</v>
          </cell>
          <cell r="P637">
            <v>1608</v>
          </cell>
          <cell r="Q637">
            <v>8.7799999999999994</v>
          </cell>
        </row>
        <row r="638">
          <cell r="B638" t="str">
            <v>1000444567-10</v>
          </cell>
          <cell r="C638" t="str">
            <v>4600009361</v>
          </cell>
          <cell r="D638" t="str">
            <v>18759-0038</v>
          </cell>
          <cell r="E638" t="str">
            <v>LEVIS</v>
          </cell>
          <cell r="F638">
            <v>44861</v>
          </cell>
          <cell r="G638">
            <v>44861</v>
          </cell>
          <cell r="H638">
            <v>44860</v>
          </cell>
          <cell r="I638" t="str">
            <v>231</v>
          </cell>
          <cell r="J638" t="str">
            <v>Ocean</v>
          </cell>
          <cell r="K638" t="str">
            <v>CZECH REPUBLIC</v>
          </cell>
          <cell r="L638" t="str">
            <v>CLOSED</v>
          </cell>
          <cell r="N638" t="str">
            <v>00010</v>
          </cell>
          <cell r="O638">
            <v>5410</v>
          </cell>
          <cell r="P638">
            <v>5410</v>
          </cell>
          <cell r="Q638">
            <v>8.6999999999999993</v>
          </cell>
        </row>
        <row r="639">
          <cell r="B639" t="str">
            <v>1000444566-10</v>
          </cell>
          <cell r="C639" t="str">
            <v>4600009361</v>
          </cell>
          <cell r="D639" t="str">
            <v>18759-0038</v>
          </cell>
          <cell r="E639" t="str">
            <v>LEVIS</v>
          </cell>
          <cell r="F639">
            <v>44861</v>
          </cell>
          <cell r="G639">
            <v>44861</v>
          </cell>
          <cell r="H639">
            <v>44861</v>
          </cell>
          <cell r="I639" t="str">
            <v>231</v>
          </cell>
          <cell r="J639" t="str">
            <v>Ocean</v>
          </cell>
          <cell r="K639" t="str">
            <v>UNITED KINGDOM</v>
          </cell>
          <cell r="L639" t="str">
            <v>CLOSED</v>
          </cell>
          <cell r="N639" t="str">
            <v>00010</v>
          </cell>
          <cell r="O639">
            <v>732</v>
          </cell>
          <cell r="P639">
            <v>732</v>
          </cell>
          <cell r="Q639">
            <v>8.6999999999999993</v>
          </cell>
        </row>
        <row r="640">
          <cell r="B640" t="str">
            <v>1000444548-10</v>
          </cell>
          <cell r="C640" t="str">
            <v>4600009361</v>
          </cell>
          <cell r="D640" t="str">
            <v>17778-0498</v>
          </cell>
          <cell r="E640" t="str">
            <v>LEVIS</v>
          </cell>
          <cell r="F640">
            <v>44847</v>
          </cell>
          <cell r="G640">
            <v>44847</v>
          </cell>
          <cell r="H640">
            <v>44847</v>
          </cell>
          <cell r="I640" t="str">
            <v>231</v>
          </cell>
          <cell r="J640" t="str">
            <v>Air</v>
          </cell>
          <cell r="K640" t="str">
            <v>GERMANY</v>
          </cell>
          <cell r="L640" t="str">
            <v>CLOSED</v>
          </cell>
          <cell r="N640" t="str">
            <v>00010</v>
          </cell>
          <cell r="O640">
            <v>688</v>
          </cell>
          <cell r="P640">
            <v>688</v>
          </cell>
          <cell r="Q640">
            <v>9.09</v>
          </cell>
        </row>
        <row r="641">
          <cell r="B641" t="str">
            <v>1000444550-10</v>
          </cell>
          <cell r="C641" t="str">
            <v>4600009361</v>
          </cell>
          <cell r="D641" t="str">
            <v>17778-0499</v>
          </cell>
          <cell r="E641" t="str">
            <v>LEVIS</v>
          </cell>
          <cell r="F641">
            <v>44847</v>
          </cell>
          <cell r="G641">
            <v>44847</v>
          </cell>
          <cell r="H641">
            <v>44847</v>
          </cell>
          <cell r="I641" t="str">
            <v>231</v>
          </cell>
          <cell r="J641" t="str">
            <v>Ocean</v>
          </cell>
          <cell r="K641" t="str">
            <v>CZECH REPUBLIC</v>
          </cell>
          <cell r="L641" t="str">
            <v>CLOSED</v>
          </cell>
          <cell r="N641" t="str">
            <v>00010</v>
          </cell>
          <cell r="O641">
            <v>597</v>
          </cell>
          <cell r="P641">
            <v>597</v>
          </cell>
          <cell r="Q641">
            <v>8.9499999999999993</v>
          </cell>
        </row>
        <row r="642">
          <cell r="B642" t="str">
            <v>1000444565-10</v>
          </cell>
          <cell r="C642" t="str">
            <v>4600009361</v>
          </cell>
          <cell r="D642" t="str">
            <v>18759-0038</v>
          </cell>
          <cell r="E642" t="str">
            <v>LEVIS</v>
          </cell>
          <cell r="F642">
            <v>44861</v>
          </cell>
          <cell r="G642">
            <v>44861</v>
          </cell>
          <cell r="H642">
            <v>44860</v>
          </cell>
          <cell r="I642" t="str">
            <v>231</v>
          </cell>
          <cell r="J642" t="str">
            <v>Ocean</v>
          </cell>
          <cell r="K642" t="str">
            <v>CZECH REPUBLIC</v>
          </cell>
          <cell r="L642" t="str">
            <v>CLOSED</v>
          </cell>
          <cell r="N642" t="str">
            <v>00010</v>
          </cell>
          <cell r="O642">
            <v>317</v>
          </cell>
          <cell r="P642">
            <v>317</v>
          </cell>
          <cell r="Q642">
            <v>8.6999999999999993</v>
          </cell>
        </row>
        <row r="643">
          <cell r="B643" t="str">
            <v>1000444549-10</v>
          </cell>
          <cell r="C643" t="str">
            <v>4600009361</v>
          </cell>
          <cell r="D643" t="str">
            <v>17778-0499</v>
          </cell>
          <cell r="E643" t="str">
            <v>LEVIS</v>
          </cell>
          <cell r="F643">
            <v>44847</v>
          </cell>
          <cell r="G643">
            <v>44854</v>
          </cell>
          <cell r="H643">
            <v>44854</v>
          </cell>
          <cell r="I643" t="str">
            <v>231</v>
          </cell>
          <cell r="J643" t="str">
            <v>Ocean</v>
          </cell>
          <cell r="K643" t="str">
            <v>CZECH REPUBLIC</v>
          </cell>
          <cell r="L643" t="str">
            <v>CLOSED</v>
          </cell>
          <cell r="N643" t="str">
            <v>00010</v>
          </cell>
          <cell r="O643">
            <v>2760</v>
          </cell>
          <cell r="P643">
            <v>2760</v>
          </cell>
          <cell r="Q643">
            <v>8.9499999999999993</v>
          </cell>
        </row>
        <row r="644">
          <cell r="B644" t="str">
            <v>1000444643-10</v>
          </cell>
          <cell r="C644" t="str">
            <v>4600009361</v>
          </cell>
          <cell r="D644" t="str">
            <v>19626-0001</v>
          </cell>
          <cell r="E644" t="str">
            <v>LEVIS</v>
          </cell>
          <cell r="F644">
            <v>44833</v>
          </cell>
          <cell r="G644">
            <v>44833</v>
          </cell>
          <cell r="H644">
            <v>44832</v>
          </cell>
          <cell r="I644" t="str">
            <v>231</v>
          </cell>
          <cell r="J644" t="str">
            <v>Ocean</v>
          </cell>
          <cell r="K644" t="str">
            <v>UNITED KINGDOM</v>
          </cell>
          <cell r="L644" t="str">
            <v>CLOSED</v>
          </cell>
          <cell r="N644" t="str">
            <v>00010</v>
          </cell>
          <cell r="O644">
            <v>200</v>
          </cell>
          <cell r="P644">
            <v>200</v>
          </cell>
          <cell r="Q644">
            <v>8.06</v>
          </cell>
        </row>
        <row r="645">
          <cell r="B645" t="str">
            <v>1000444642-10</v>
          </cell>
          <cell r="C645" t="str">
            <v>4600009361</v>
          </cell>
          <cell r="D645" t="str">
            <v>19626-0001</v>
          </cell>
          <cell r="E645" t="str">
            <v>LEVIS</v>
          </cell>
          <cell r="F645">
            <v>44833</v>
          </cell>
          <cell r="G645">
            <v>44833</v>
          </cell>
          <cell r="H645">
            <v>44833</v>
          </cell>
          <cell r="I645" t="str">
            <v>231</v>
          </cell>
          <cell r="J645" t="str">
            <v>Ocean</v>
          </cell>
          <cell r="K645" t="str">
            <v>GERMANY</v>
          </cell>
          <cell r="L645" t="str">
            <v>CLOSED</v>
          </cell>
          <cell r="N645" t="str">
            <v>00010</v>
          </cell>
          <cell r="O645">
            <v>200</v>
          </cell>
          <cell r="P645">
            <v>200</v>
          </cell>
          <cell r="Q645">
            <v>8.06</v>
          </cell>
        </row>
        <row r="646">
          <cell r="B646" t="str">
            <v>1000444679-10</v>
          </cell>
          <cell r="C646" t="str">
            <v>4600009361</v>
          </cell>
          <cell r="D646" t="str">
            <v>19887-0242</v>
          </cell>
          <cell r="E646" t="str">
            <v>LEVIS</v>
          </cell>
          <cell r="F646">
            <v>44833</v>
          </cell>
          <cell r="G646">
            <v>44833</v>
          </cell>
          <cell r="H646">
            <v>44833</v>
          </cell>
          <cell r="I646" t="str">
            <v>231</v>
          </cell>
          <cell r="J646" t="str">
            <v>Ocean</v>
          </cell>
          <cell r="K646" t="str">
            <v>GERMANY</v>
          </cell>
          <cell r="L646" t="str">
            <v>CLOSED</v>
          </cell>
          <cell r="N646" t="str">
            <v>00010</v>
          </cell>
          <cell r="O646">
            <v>490</v>
          </cell>
          <cell r="P646">
            <v>490</v>
          </cell>
          <cell r="Q646">
            <v>8.6999999999999993</v>
          </cell>
        </row>
        <row r="647">
          <cell r="B647" t="str">
            <v>1000444645-10</v>
          </cell>
          <cell r="C647" t="str">
            <v>4600009361</v>
          </cell>
          <cell r="D647" t="str">
            <v>19626-0332</v>
          </cell>
          <cell r="E647" t="str">
            <v>LEVIS</v>
          </cell>
          <cell r="F647">
            <v>44840</v>
          </cell>
          <cell r="G647">
            <v>44840</v>
          </cell>
          <cell r="H647">
            <v>44833</v>
          </cell>
          <cell r="I647" t="str">
            <v>231</v>
          </cell>
          <cell r="J647" t="str">
            <v>Ocean</v>
          </cell>
          <cell r="K647" t="str">
            <v>GERMANY</v>
          </cell>
          <cell r="L647" t="str">
            <v>CLOSED</v>
          </cell>
          <cell r="N647" t="str">
            <v>00010</v>
          </cell>
          <cell r="O647">
            <v>969</v>
          </cell>
          <cell r="P647">
            <v>969</v>
          </cell>
          <cell r="Q647">
            <v>9.6300000000000008</v>
          </cell>
        </row>
        <row r="648">
          <cell r="B648" t="str">
            <v>1000444644-10</v>
          </cell>
          <cell r="C648" t="str">
            <v>4600009361</v>
          </cell>
          <cell r="D648" t="str">
            <v>19626-0332</v>
          </cell>
          <cell r="E648" t="str">
            <v>LEVIS</v>
          </cell>
          <cell r="F648">
            <v>44840</v>
          </cell>
          <cell r="G648">
            <v>44840</v>
          </cell>
          <cell r="H648">
            <v>44833</v>
          </cell>
          <cell r="I648" t="str">
            <v>231</v>
          </cell>
          <cell r="J648" t="str">
            <v>Ocean</v>
          </cell>
          <cell r="K648" t="str">
            <v>UNITED KINGDOM</v>
          </cell>
          <cell r="L648" t="str">
            <v>CLOSED</v>
          </cell>
          <cell r="N648" t="str">
            <v>00010</v>
          </cell>
          <cell r="O648">
            <v>233</v>
          </cell>
          <cell r="P648">
            <v>233</v>
          </cell>
          <cell r="Q648">
            <v>8.76</v>
          </cell>
        </row>
        <row r="649">
          <cell r="B649" t="str">
            <v>1000444678-10</v>
          </cell>
          <cell r="C649" t="str">
            <v>4600009361</v>
          </cell>
          <cell r="D649" t="str">
            <v>19887-0242</v>
          </cell>
          <cell r="E649" t="str">
            <v>LEVIS</v>
          </cell>
          <cell r="F649">
            <v>44826</v>
          </cell>
          <cell r="G649">
            <v>44826</v>
          </cell>
          <cell r="H649">
            <v>44825</v>
          </cell>
          <cell r="I649" t="str">
            <v>231</v>
          </cell>
          <cell r="J649" t="str">
            <v>Ocean</v>
          </cell>
          <cell r="K649" t="str">
            <v>UNITED KINGDOM</v>
          </cell>
          <cell r="L649" t="str">
            <v>CLOSED</v>
          </cell>
          <cell r="N649" t="str">
            <v>00010</v>
          </cell>
          <cell r="O649">
            <v>200</v>
          </cell>
          <cell r="P649">
            <v>200</v>
          </cell>
          <cell r="Q649">
            <v>8.6999999999999993</v>
          </cell>
        </row>
        <row r="650">
          <cell r="B650" t="str">
            <v>1000444680-10</v>
          </cell>
          <cell r="C650" t="str">
            <v>4600009361</v>
          </cell>
          <cell r="D650" t="str">
            <v>19887-0242</v>
          </cell>
          <cell r="E650" t="str">
            <v>LEVIS</v>
          </cell>
          <cell r="F650">
            <v>44840</v>
          </cell>
          <cell r="G650">
            <v>44840</v>
          </cell>
          <cell r="H650">
            <v>44839</v>
          </cell>
          <cell r="I650" t="str">
            <v>231</v>
          </cell>
          <cell r="J650" t="str">
            <v>Ocean</v>
          </cell>
          <cell r="K650" t="str">
            <v>GERMANY</v>
          </cell>
          <cell r="L650" t="str">
            <v>CLOSED</v>
          </cell>
          <cell r="N650" t="str">
            <v>00010</v>
          </cell>
          <cell r="O650">
            <v>3943</v>
          </cell>
          <cell r="P650">
            <v>3943</v>
          </cell>
          <cell r="Q650">
            <v>8.6999999999999993</v>
          </cell>
        </row>
        <row r="651">
          <cell r="B651" t="str">
            <v>1000444677-10</v>
          </cell>
          <cell r="C651" t="str">
            <v>4600009361</v>
          </cell>
          <cell r="D651" t="str">
            <v>19887-0242</v>
          </cell>
          <cell r="E651" t="str">
            <v>LEVIS</v>
          </cell>
          <cell r="F651">
            <v>44826</v>
          </cell>
          <cell r="G651">
            <v>44826</v>
          </cell>
          <cell r="H651">
            <v>44825</v>
          </cell>
          <cell r="I651" t="str">
            <v>231</v>
          </cell>
          <cell r="J651" t="str">
            <v>Ocean</v>
          </cell>
          <cell r="K651" t="str">
            <v>GERMANY</v>
          </cell>
          <cell r="L651" t="str">
            <v>CLOSED</v>
          </cell>
          <cell r="N651" t="str">
            <v>00010</v>
          </cell>
          <cell r="O651">
            <v>610</v>
          </cell>
          <cell r="P651">
            <v>610</v>
          </cell>
          <cell r="Q651">
            <v>8.6999999999999993</v>
          </cell>
        </row>
        <row r="652">
          <cell r="B652" t="str">
            <v>1000444735-10</v>
          </cell>
          <cell r="C652" t="str">
            <v>4600009361</v>
          </cell>
          <cell r="D652" t="str">
            <v>29965-0083</v>
          </cell>
          <cell r="E652" t="str">
            <v>LEVIS</v>
          </cell>
          <cell r="F652">
            <v>44826</v>
          </cell>
          <cell r="G652">
            <v>44826</v>
          </cell>
          <cell r="H652">
            <v>44819</v>
          </cell>
          <cell r="I652" t="str">
            <v>231</v>
          </cell>
          <cell r="J652" t="str">
            <v>Air</v>
          </cell>
          <cell r="K652" t="str">
            <v>UNITED KINGDOM</v>
          </cell>
          <cell r="L652" t="str">
            <v>CLOSED</v>
          </cell>
          <cell r="N652" t="str">
            <v>00010</v>
          </cell>
          <cell r="O652">
            <v>200</v>
          </cell>
          <cell r="P652">
            <v>200</v>
          </cell>
          <cell r="Q652">
            <v>6.27</v>
          </cell>
        </row>
        <row r="653">
          <cell r="B653" t="str">
            <v>1000444734-10</v>
          </cell>
          <cell r="C653" t="str">
            <v>4600009361</v>
          </cell>
          <cell r="D653" t="str">
            <v>29965-0083</v>
          </cell>
          <cell r="E653" t="str">
            <v>LEVIS</v>
          </cell>
          <cell r="F653">
            <v>44826</v>
          </cell>
          <cell r="G653">
            <v>44826</v>
          </cell>
          <cell r="H653">
            <v>44825</v>
          </cell>
          <cell r="I653" t="str">
            <v>231</v>
          </cell>
          <cell r="J653" t="str">
            <v>Ocean</v>
          </cell>
          <cell r="K653" t="str">
            <v>GERMANY</v>
          </cell>
          <cell r="L653" t="str">
            <v>CLOSED</v>
          </cell>
          <cell r="N653" t="str">
            <v>00010</v>
          </cell>
          <cell r="O653">
            <v>217</v>
          </cell>
          <cell r="P653">
            <v>217</v>
          </cell>
          <cell r="Q653">
            <v>6.27</v>
          </cell>
        </row>
        <row r="654">
          <cell r="B654" t="str">
            <v>1000444682-10</v>
          </cell>
          <cell r="C654" t="str">
            <v>4600009361</v>
          </cell>
          <cell r="D654" t="str">
            <v>19887-0242</v>
          </cell>
          <cell r="E654" t="str">
            <v>LEVIS</v>
          </cell>
          <cell r="F654">
            <v>44833</v>
          </cell>
          <cell r="G654">
            <v>44833</v>
          </cell>
          <cell r="H654">
            <v>44833</v>
          </cell>
          <cell r="I654" t="str">
            <v>231</v>
          </cell>
          <cell r="J654" t="str">
            <v>Ocean</v>
          </cell>
          <cell r="K654" t="str">
            <v>GERMANY</v>
          </cell>
          <cell r="L654" t="str">
            <v>CLOSED</v>
          </cell>
          <cell r="N654" t="str">
            <v>00010</v>
          </cell>
          <cell r="O654">
            <v>1273</v>
          </cell>
          <cell r="P654">
            <v>1273</v>
          </cell>
          <cell r="Q654">
            <v>8.6999999999999993</v>
          </cell>
        </row>
        <row r="655">
          <cell r="B655" t="str">
            <v>1000444681-10</v>
          </cell>
          <cell r="C655" t="str">
            <v>4600009361</v>
          </cell>
          <cell r="D655" t="str">
            <v>19887-0242</v>
          </cell>
          <cell r="E655" t="str">
            <v>LEVIS</v>
          </cell>
          <cell r="F655">
            <v>44847</v>
          </cell>
          <cell r="G655">
            <v>44847</v>
          </cell>
          <cell r="H655">
            <v>44847</v>
          </cell>
          <cell r="I655" t="str">
            <v>231</v>
          </cell>
          <cell r="J655" t="str">
            <v>Ocean</v>
          </cell>
          <cell r="K655" t="str">
            <v>GERMANY</v>
          </cell>
          <cell r="L655" t="str">
            <v>CLOSED</v>
          </cell>
          <cell r="N655" t="str">
            <v>00010</v>
          </cell>
          <cell r="O655">
            <v>348</v>
          </cell>
          <cell r="P655">
            <v>348</v>
          </cell>
          <cell r="Q655">
            <v>8.6999999999999993</v>
          </cell>
        </row>
        <row r="656">
          <cell r="B656" t="str">
            <v>1000444736-10</v>
          </cell>
          <cell r="C656" t="str">
            <v>4600009361</v>
          </cell>
          <cell r="D656" t="str">
            <v>29965-0083</v>
          </cell>
          <cell r="E656" t="str">
            <v>LEVIS</v>
          </cell>
          <cell r="F656">
            <v>44833</v>
          </cell>
          <cell r="G656">
            <v>44833</v>
          </cell>
          <cell r="H656">
            <v>44832</v>
          </cell>
          <cell r="I656" t="str">
            <v>231</v>
          </cell>
          <cell r="J656" t="str">
            <v>Ocean</v>
          </cell>
          <cell r="K656" t="str">
            <v>UNITED KINGDOM</v>
          </cell>
          <cell r="L656" t="str">
            <v>CLOSED</v>
          </cell>
          <cell r="N656" t="str">
            <v>00010</v>
          </cell>
          <cell r="O656">
            <v>367</v>
          </cell>
          <cell r="P656">
            <v>367</v>
          </cell>
          <cell r="Q656">
            <v>6.27</v>
          </cell>
        </row>
        <row r="657">
          <cell r="B657" t="str">
            <v>1000444737-10</v>
          </cell>
          <cell r="C657" t="str">
            <v>4600009361</v>
          </cell>
          <cell r="D657" t="str">
            <v>29965-0083</v>
          </cell>
          <cell r="E657" t="str">
            <v>LEVIS</v>
          </cell>
          <cell r="F657">
            <v>44833</v>
          </cell>
          <cell r="G657">
            <v>44833</v>
          </cell>
          <cell r="H657">
            <v>44833</v>
          </cell>
          <cell r="I657" t="str">
            <v>231</v>
          </cell>
          <cell r="J657" t="str">
            <v>Ocean</v>
          </cell>
          <cell r="K657" t="str">
            <v>GERMANY</v>
          </cell>
          <cell r="L657" t="str">
            <v>CLOSED</v>
          </cell>
          <cell r="N657" t="str">
            <v>00010</v>
          </cell>
          <cell r="O657">
            <v>200</v>
          </cell>
          <cell r="P657">
            <v>200</v>
          </cell>
          <cell r="Q657">
            <v>6.27</v>
          </cell>
        </row>
        <row r="658">
          <cell r="B658" t="str">
            <v>1000444849-10</v>
          </cell>
          <cell r="C658" t="str">
            <v>4600009361</v>
          </cell>
          <cell r="D658" t="str">
            <v>56041-0093</v>
          </cell>
          <cell r="E658" t="str">
            <v>LEVIS</v>
          </cell>
          <cell r="F658">
            <v>44833</v>
          </cell>
          <cell r="G658">
            <v>44833</v>
          </cell>
          <cell r="H658">
            <v>44832</v>
          </cell>
          <cell r="I658" t="str">
            <v>231</v>
          </cell>
          <cell r="J658" t="str">
            <v>Ocean</v>
          </cell>
          <cell r="K658" t="str">
            <v>UNITED KINGDOM</v>
          </cell>
          <cell r="L658" t="str">
            <v>CLOSED</v>
          </cell>
          <cell r="N658" t="str">
            <v>00010</v>
          </cell>
          <cell r="O658">
            <v>778</v>
          </cell>
          <cell r="P658">
            <v>778</v>
          </cell>
          <cell r="Q658">
            <v>9.2200000000000006</v>
          </cell>
        </row>
        <row r="659">
          <cell r="B659" t="str">
            <v>1000444850-10</v>
          </cell>
          <cell r="C659" t="str">
            <v>4600009361</v>
          </cell>
          <cell r="D659" t="str">
            <v>56041-0109</v>
          </cell>
          <cell r="E659" t="str">
            <v>LEVIS</v>
          </cell>
          <cell r="F659">
            <v>44833</v>
          </cell>
          <cell r="G659">
            <v>44834</v>
          </cell>
          <cell r="H659">
            <v>44834</v>
          </cell>
          <cell r="I659" t="str">
            <v>231</v>
          </cell>
          <cell r="J659" t="str">
            <v>Air</v>
          </cell>
          <cell r="K659" t="str">
            <v>GERMANY</v>
          </cell>
          <cell r="L659" t="str">
            <v>CLOSED</v>
          </cell>
          <cell r="N659" t="str">
            <v>00010</v>
          </cell>
          <cell r="O659">
            <v>200</v>
          </cell>
          <cell r="P659">
            <v>200</v>
          </cell>
          <cell r="Q659">
            <v>8.7200000000000006</v>
          </cell>
        </row>
        <row r="660">
          <cell r="B660" t="str">
            <v>1000444854-10</v>
          </cell>
          <cell r="C660" t="str">
            <v>4600009361</v>
          </cell>
          <cell r="D660" t="str">
            <v>56041-0117</v>
          </cell>
          <cell r="E660" t="str">
            <v>LEVIS</v>
          </cell>
          <cell r="F660">
            <v>44826</v>
          </cell>
          <cell r="G660">
            <v>44826</v>
          </cell>
          <cell r="H660">
            <v>44826</v>
          </cell>
          <cell r="I660" t="str">
            <v>231</v>
          </cell>
          <cell r="J660" t="str">
            <v>Ocean</v>
          </cell>
          <cell r="K660" t="str">
            <v>UNITED KINGDOM</v>
          </cell>
          <cell r="L660" t="str">
            <v>CLOSED</v>
          </cell>
          <cell r="N660" t="str">
            <v>00010</v>
          </cell>
          <cell r="O660">
            <v>200</v>
          </cell>
          <cell r="P660">
            <v>200</v>
          </cell>
          <cell r="Q660">
            <v>9.2100000000000009</v>
          </cell>
        </row>
        <row r="661">
          <cell r="B661" t="str">
            <v>1000444853-10</v>
          </cell>
          <cell r="C661" t="str">
            <v>4600009361</v>
          </cell>
          <cell r="D661" t="str">
            <v>56041-0117</v>
          </cell>
          <cell r="E661" t="str">
            <v>LEVIS</v>
          </cell>
          <cell r="F661">
            <v>44826</v>
          </cell>
          <cell r="G661">
            <v>44826</v>
          </cell>
          <cell r="H661">
            <v>44826</v>
          </cell>
          <cell r="I661" t="str">
            <v>231</v>
          </cell>
          <cell r="J661" t="str">
            <v>Ocean</v>
          </cell>
          <cell r="K661" t="str">
            <v>GERMANY</v>
          </cell>
          <cell r="L661" t="str">
            <v>CLOSED</v>
          </cell>
          <cell r="N661" t="str">
            <v>00010</v>
          </cell>
          <cell r="O661">
            <v>1010</v>
          </cell>
          <cell r="P661">
            <v>1010</v>
          </cell>
          <cell r="Q661">
            <v>9.2100000000000009</v>
          </cell>
        </row>
        <row r="662">
          <cell r="B662" t="str">
            <v>1000444848-10</v>
          </cell>
          <cell r="C662" t="str">
            <v>4600009361</v>
          </cell>
          <cell r="D662" t="str">
            <v>56041-0093</v>
          </cell>
          <cell r="E662" t="str">
            <v>LEVIS</v>
          </cell>
          <cell r="F662">
            <v>44833</v>
          </cell>
          <cell r="G662">
            <v>44833</v>
          </cell>
          <cell r="H662">
            <v>44833</v>
          </cell>
          <cell r="I662" t="str">
            <v>231</v>
          </cell>
          <cell r="J662" t="str">
            <v>Ocean</v>
          </cell>
          <cell r="K662" t="str">
            <v>GERMANY</v>
          </cell>
          <cell r="L662" t="str">
            <v>CLOSED</v>
          </cell>
          <cell r="N662" t="str">
            <v>00010</v>
          </cell>
          <cell r="O662">
            <v>1413</v>
          </cell>
          <cell r="P662">
            <v>1413</v>
          </cell>
          <cell r="Q662">
            <v>9.2200000000000006</v>
          </cell>
        </row>
        <row r="663">
          <cell r="B663" t="str">
            <v>1000444846-10</v>
          </cell>
          <cell r="C663" t="str">
            <v>4600009361</v>
          </cell>
          <cell r="D663" t="str">
            <v>52797-0348</v>
          </cell>
          <cell r="E663" t="str">
            <v>LEVIS</v>
          </cell>
          <cell r="F663">
            <v>44840</v>
          </cell>
          <cell r="G663">
            <v>44840</v>
          </cell>
          <cell r="H663">
            <v>44833</v>
          </cell>
          <cell r="I663" t="str">
            <v>231</v>
          </cell>
          <cell r="J663" t="str">
            <v>Ocean</v>
          </cell>
          <cell r="K663" t="str">
            <v>GERMANY</v>
          </cell>
          <cell r="L663" t="str">
            <v>CLOSED</v>
          </cell>
          <cell r="N663" t="str">
            <v>00010</v>
          </cell>
          <cell r="O663">
            <v>1649</v>
          </cell>
          <cell r="P663">
            <v>1649</v>
          </cell>
          <cell r="Q663">
            <v>9.41</v>
          </cell>
        </row>
        <row r="664">
          <cell r="B664" t="str">
            <v>1000444855-10</v>
          </cell>
          <cell r="C664" t="str">
            <v>4600009361</v>
          </cell>
          <cell r="D664" t="str">
            <v>56041-0117</v>
          </cell>
          <cell r="E664" t="str">
            <v>LEVIS</v>
          </cell>
          <cell r="F664">
            <v>44833</v>
          </cell>
          <cell r="G664">
            <v>44833</v>
          </cell>
          <cell r="H664">
            <v>44833</v>
          </cell>
          <cell r="I664" t="str">
            <v>231</v>
          </cell>
          <cell r="J664" t="str">
            <v>Ocean</v>
          </cell>
          <cell r="K664" t="str">
            <v>GERMANY</v>
          </cell>
          <cell r="L664" t="str">
            <v>CLOSED</v>
          </cell>
          <cell r="N664" t="str">
            <v>00010</v>
          </cell>
          <cell r="O664">
            <v>2157</v>
          </cell>
          <cell r="P664">
            <v>2157</v>
          </cell>
          <cell r="Q664">
            <v>9.2100000000000009</v>
          </cell>
        </row>
        <row r="665">
          <cell r="B665" t="str">
            <v>1000444851-10</v>
          </cell>
          <cell r="C665" t="str">
            <v>4600009361</v>
          </cell>
          <cell r="D665" t="str">
            <v>56041-0109</v>
          </cell>
          <cell r="E665" t="str">
            <v>LEVIS</v>
          </cell>
          <cell r="F665">
            <v>44833</v>
          </cell>
          <cell r="G665">
            <v>44834</v>
          </cell>
          <cell r="H665">
            <v>44834</v>
          </cell>
          <cell r="I665" t="str">
            <v>231</v>
          </cell>
          <cell r="J665" t="str">
            <v>Ocean</v>
          </cell>
          <cell r="K665" t="str">
            <v>UNITED KINGDOM</v>
          </cell>
          <cell r="L665" t="str">
            <v>CLOSED</v>
          </cell>
          <cell r="N665" t="str">
            <v>00010</v>
          </cell>
          <cell r="O665">
            <v>200</v>
          </cell>
          <cell r="P665">
            <v>200</v>
          </cell>
          <cell r="Q665">
            <v>8.7200000000000006</v>
          </cell>
        </row>
        <row r="666">
          <cell r="B666" t="str">
            <v>1000444856-10</v>
          </cell>
          <cell r="C666" t="str">
            <v>4600009361</v>
          </cell>
          <cell r="D666" t="str">
            <v>56041-0117</v>
          </cell>
          <cell r="E666" t="str">
            <v>LEVIS</v>
          </cell>
          <cell r="F666">
            <v>44833</v>
          </cell>
          <cell r="G666">
            <v>44833</v>
          </cell>
          <cell r="H666">
            <v>44833</v>
          </cell>
          <cell r="I666" t="str">
            <v>231</v>
          </cell>
          <cell r="J666" t="str">
            <v>Ocean</v>
          </cell>
          <cell r="K666" t="str">
            <v>UNITED KINGDOM</v>
          </cell>
          <cell r="L666" t="str">
            <v>CLOSED</v>
          </cell>
          <cell r="N666" t="str">
            <v>00010</v>
          </cell>
          <cell r="O666">
            <v>222</v>
          </cell>
          <cell r="P666">
            <v>222</v>
          </cell>
          <cell r="Q666">
            <v>9.2100000000000009</v>
          </cell>
        </row>
        <row r="667">
          <cell r="B667" t="str">
            <v>2100019315-10</v>
          </cell>
          <cell r="C667" t="str">
            <v>4600000799</v>
          </cell>
          <cell r="D667" t="str">
            <v>26986-0002</v>
          </cell>
          <cell r="E667" t="str">
            <v>LEVIS</v>
          </cell>
          <cell r="F667">
            <v>44925</v>
          </cell>
          <cell r="G667">
            <v>44883</v>
          </cell>
          <cell r="H667">
            <v>44883</v>
          </cell>
          <cell r="I667" t="str">
            <v>231</v>
          </cell>
          <cell r="J667" t="str">
            <v>Ocean</v>
          </cell>
          <cell r="K667" t="str">
            <v>MEXICO</v>
          </cell>
          <cell r="L667" t="str">
            <v>CLOSED</v>
          </cell>
          <cell r="M667" t="str">
            <v>1</v>
          </cell>
          <cell r="N667" t="str">
            <v>00010</v>
          </cell>
          <cell r="O667">
            <v>1323</v>
          </cell>
          <cell r="P667">
            <v>1323</v>
          </cell>
          <cell r="Q667">
            <v>10.35</v>
          </cell>
        </row>
        <row r="668">
          <cell r="B668" t="str">
            <v>2100019372-10</v>
          </cell>
          <cell r="C668" t="str">
            <v>4600000799</v>
          </cell>
          <cell r="D668" t="str">
            <v>18759-0038</v>
          </cell>
          <cell r="E668" t="str">
            <v>LEVIS</v>
          </cell>
          <cell r="F668">
            <v>44827</v>
          </cell>
          <cell r="G668">
            <v>44826</v>
          </cell>
          <cell r="H668">
            <v>44826</v>
          </cell>
          <cell r="I668" t="str">
            <v>231</v>
          </cell>
          <cell r="J668" t="str">
            <v>Ocean</v>
          </cell>
          <cell r="K668" t="str">
            <v>MEXICO</v>
          </cell>
          <cell r="L668" t="str">
            <v>CLOSED</v>
          </cell>
          <cell r="M668" t="str">
            <v>1</v>
          </cell>
          <cell r="N668" t="str">
            <v>00010</v>
          </cell>
          <cell r="O668">
            <v>388</v>
          </cell>
          <cell r="P668">
            <v>388</v>
          </cell>
          <cell r="Q668">
            <v>9.5500000000000007</v>
          </cell>
        </row>
        <row r="669">
          <cell r="B669" t="str">
            <v>2100019398-10</v>
          </cell>
          <cell r="C669" t="str">
            <v>4600000799</v>
          </cell>
          <cell r="D669" t="str">
            <v>86893-0010</v>
          </cell>
          <cell r="E669" t="str">
            <v>LEVIS</v>
          </cell>
          <cell r="F669">
            <v>44834</v>
          </cell>
          <cell r="G669">
            <v>44834</v>
          </cell>
          <cell r="H669">
            <v>44834</v>
          </cell>
          <cell r="I669" t="str">
            <v>231</v>
          </cell>
          <cell r="J669" t="str">
            <v>Ocean</v>
          </cell>
          <cell r="K669" t="str">
            <v>MEXICO</v>
          </cell>
          <cell r="L669" t="str">
            <v>CLOSED</v>
          </cell>
          <cell r="M669" t="str">
            <v>1</v>
          </cell>
          <cell r="N669" t="str">
            <v>00010</v>
          </cell>
          <cell r="O669">
            <v>374</v>
          </cell>
          <cell r="P669">
            <v>374</v>
          </cell>
          <cell r="Q669">
            <v>11.53</v>
          </cell>
        </row>
        <row r="670">
          <cell r="B670" t="str">
            <v>2100019407-10</v>
          </cell>
          <cell r="C670" t="str">
            <v>4600000799</v>
          </cell>
          <cell r="D670" t="str">
            <v>56041-0117</v>
          </cell>
          <cell r="E670" t="str">
            <v>LEVIS</v>
          </cell>
          <cell r="F670">
            <v>44931</v>
          </cell>
          <cell r="G670">
            <v>44931</v>
          </cell>
          <cell r="H670">
            <v>44931</v>
          </cell>
          <cell r="I670" t="str">
            <v>231</v>
          </cell>
          <cell r="J670" t="str">
            <v>Ocean</v>
          </cell>
          <cell r="K670" t="str">
            <v>MEXICO</v>
          </cell>
          <cell r="L670" t="str">
            <v>CLOSED</v>
          </cell>
          <cell r="N670" t="str">
            <v>00010</v>
          </cell>
          <cell r="O670">
            <v>200</v>
          </cell>
          <cell r="P670">
            <v>200</v>
          </cell>
          <cell r="Q670">
            <v>10.039999999999999</v>
          </cell>
        </row>
        <row r="671">
          <cell r="B671" t="str">
            <v>2100019390-10</v>
          </cell>
          <cell r="C671" t="str">
            <v>4600000403</v>
          </cell>
          <cell r="D671" t="str">
            <v>A4707-0000</v>
          </cell>
          <cell r="E671" t="str">
            <v>LEVIS</v>
          </cell>
          <cell r="F671">
            <v>44944</v>
          </cell>
          <cell r="G671">
            <v>44944</v>
          </cell>
          <cell r="H671">
            <v>44944</v>
          </cell>
          <cell r="I671" t="str">
            <v>231</v>
          </cell>
          <cell r="J671" t="str">
            <v>Ocean</v>
          </cell>
          <cell r="K671" t="str">
            <v>MEXICO</v>
          </cell>
          <cell r="L671" t="str">
            <v>CLOSED</v>
          </cell>
          <cell r="N671" t="str">
            <v>00010</v>
          </cell>
          <cell r="O671">
            <v>200</v>
          </cell>
          <cell r="P671">
            <v>200</v>
          </cell>
          <cell r="Q671">
            <v>11.29</v>
          </cell>
        </row>
        <row r="672">
          <cell r="B672" t="str">
            <v>2100019412-10</v>
          </cell>
          <cell r="C672" t="str">
            <v>4600000799</v>
          </cell>
          <cell r="D672" t="str">
            <v>29965-0083</v>
          </cell>
          <cell r="E672" t="str">
            <v>LEVIS</v>
          </cell>
          <cell r="F672">
            <v>44834</v>
          </cell>
          <cell r="G672">
            <v>44832</v>
          </cell>
          <cell r="H672">
            <v>44832</v>
          </cell>
          <cell r="I672" t="str">
            <v>231</v>
          </cell>
          <cell r="J672" t="str">
            <v>Ocean</v>
          </cell>
          <cell r="K672" t="str">
            <v>MEXICO</v>
          </cell>
          <cell r="L672" t="str">
            <v>CLOSED</v>
          </cell>
          <cell r="M672" t="str">
            <v>1</v>
          </cell>
          <cell r="N672" t="str">
            <v>00010</v>
          </cell>
          <cell r="O672">
            <v>2161</v>
          </cell>
          <cell r="P672">
            <v>2161</v>
          </cell>
          <cell r="Q672">
            <v>7.12</v>
          </cell>
        </row>
        <row r="673">
          <cell r="B673" t="str">
            <v>2100019418-10</v>
          </cell>
          <cell r="C673" t="str">
            <v>4600000799</v>
          </cell>
          <cell r="D673" t="str">
            <v>52797-0331</v>
          </cell>
          <cell r="E673" t="str">
            <v>LEVIS</v>
          </cell>
          <cell r="F673">
            <v>44827</v>
          </cell>
          <cell r="G673">
            <v>44827</v>
          </cell>
          <cell r="H673">
            <v>44826</v>
          </cell>
          <cell r="I673" t="str">
            <v>231</v>
          </cell>
          <cell r="J673" t="str">
            <v>Ocean</v>
          </cell>
          <cell r="K673" t="str">
            <v>MEXICO</v>
          </cell>
          <cell r="L673" t="str">
            <v>CLOSED</v>
          </cell>
          <cell r="M673" t="str">
            <v>1</v>
          </cell>
          <cell r="N673" t="str">
            <v>00010</v>
          </cell>
          <cell r="O673">
            <v>478</v>
          </cell>
          <cell r="P673">
            <v>478</v>
          </cell>
          <cell r="Q673">
            <v>11.69</v>
          </cell>
        </row>
        <row r="674">
          <cell r="B674" t="str">
            <v>1000445050-10</v>
          </cell>
          <cell r="C674" t="str">
            <v>4600009361</v>
          </cell>
          <cell r="D674" t="str">
            <v>A4663-0001</v>
          </cell>
          <cell r="E674" t="str">
            <v>LEVIS</v>
          </cell>
          <cell r="F674">
            <v>44847</v>
          </cell>
          <cell r="G674">
            <v>44847</v>
          </cell>
          <cell r="H674">
            <v>44847</v>
          </cell>
          <cell r="I674" t="str">
            <v>231</v>
          </cell>
          <cell r="J674" t="str">
            <v>Ocean</v>
          </cell>
          <cell r="K674" t="str">
            <v>CZECH REPUBLIC</v>
          </cell>
          <cell r="L674" t="str">
            <v>CLOSED</v>
          </cell>
          <cell r="N674" t="str">
            <v>00010</v>
          </cell>
          <cell r="O674">
            <v>842</v>
          </cell>
          <cell r="P674">
            <v>842</v>
          </cell>
          <cell r="Q674">
            <v>8.73</v>
          </cell>
        </row>
        <row r="675">
          <cell r="B675" t="str">
            <v>2100019786-10</v>
          </cell>
          <cell r="C675" t="str">
            <v>4600000930</v>
          </cell>
          <cell r="D675" t="str">
            <v>38298-0030</v>
          </cell>
          <cell r="E675" t="str">
            <v>LSS</v>
          </cell>
          <cell r="F675">
            <v>44848</v>
          </cell>
          <cell r="G675">
            <v>44848</v>
          </cell>
          <cell r="H675">
            <v>44847</v>
          </cell>
          <cell r="I675" t="str">
            <v>231</v>
          </cell>
          <cell r="J675" t="str">
            <v>Ocean</v>
          </cell>
          <cell r="K675" t="str">
            <v>CANADA</v>
          </cell>
          <cell r="L675" t="str">
            <v>CLOSED</v>
          </cell>
          <cell r="N675" t="str">
            <v>00010</v>
          </cell>
          <cell r="O675">
            <v>300</v>
          </cell>
          <cell r="P675">
            <v>300</v>
          </cell>
          <cell r="Q675">
            <v>9.3699999999999992</v>
          </cell>
        </row>
        <row r="676">
          <cell r="B676" t="str">
            <v>2100019787-10</v>
          </cell>
          <cell r="C676" t="str">
            <v>4600000930</v>
          </cell>
          <cell r="D676" t="str">
            <v>A3084-0001</v>
          </cell>
          <cell r="E676" t="str">
            <v>LSS-Boys</v>
          </cell>
          <cell r="F676">
            <v>44841</v>
          </cell>
          <cell r="G676">
            <v>44841</v>
          </cell>
          <cell r="H676">
            <v>44840</v>
          </cell>
          <cell r="I676" t="str">
            <v>231</v>
          </cell>
          <cell r="J676" t="str">
            <v>Ocean</v>
          </cell>
          <cell r="K676" t="str">
            <v>CANADA</v>
          </cell>
          <cell r="L676" t="str">
            <v>CLOSED</v>
          </cell>
          <cell r="M676" t="str">
            <v>1</v>
          </cell>
          <cell r="N676" t="str">
            <v>00010</v>
          </cell>
          <cell r="O676">
            <v>216</v>
          </cell>
          <cell r="P676">
            <v>216</v>
          </cell>
          <cell r="Q676">
            <v>9.15</v>
          </cell>
        </row>
        <row r="677">
          <cell r="B677" t="str">
            <v>2100019788-10</v>
          </cell>
          <cell r="C677" t="str">
            <v>4600000930</v>
          </cell>
          <cell r="D677" t="str">
            <v>16615-0014</v>
          </cell>
          <cell r="E677" t="str">
            <v>LSS-Boys</v>
          </cell>
          <cell r="F677">
            <v>44848</v>
          </cell>
          <cell r="G677">
            <v>44847</v>
          </cell>
          <cell r="H677">
            <v>44847</v>
          </cell>
          <cell r="I677" t="str">
            <v>231</v>
          </cell>
          <cell r="J677" t="str">
            <v>Ocean</v>
          </cell>
          <cell r="K677" t="str">
            <v>CANADA</v>
          </cell>
          <cell r="L677" t="str">
            <v>CLOSED</v>
          </cell>
          <cell r="M677" t="str">
            <v>1</v>
          </cell>
          <cell r="N677" t="str">
            <v>00010</v>
          </cell>
          <cell r="O677">
            <v>252</v>
          </cell>
          <cell r="P677">
            <v>252</v>
          </cell>
          <cell r="Q677">
            <v>9.23</v>
          </cell>
        </row>
        <row r="678">
          <cell r="B678" t="str">
            <v>2100019846-10</v>
          </cell>
          <cell r="C678" t="str">
            <v>4600000799</v>
          </cell>
          <cell r="D678" t="str">
            <v>A4562-0003</v>
          </cell>
          <cell r="E678" t="str">
            <v>DENIZEN</v>
          </cell>
          <cell r="F678">
            <v>44883</v>
          </cell>
          <cell r="G678">
            <v>44882</v>
          </cell>
          <cell r="H678">
            <v>44882</v>
          </cell>
          <cell r="I678" t="str">
            <v>231</v>
          </cell>
          <cell r="J678" t="str">
            <v>Ocean</v>
          </cell>
          <cell r="K678" t="str">
            <v>MEXICO</v>
          </cell>
          <cell r="L678" t="str">
            <v>CLOSED</v>
          </cell>
          <cell r="M678" t="str">
            <v>1</v>
          </cell>
          <cell r="N678" t="str">
            <v>00010</v>
          </cell>
          <cell r="O678">
            <v>707</v>
          </cell>
          <cell r="P678">
            <v>707</v>
          </cell>
          <cell r="Q678">
            <v>6.87</v>
          </cell>
        </row>
        <row r="679">
          <cell r="B679" t="str">
            <v>4100554416-10</v>
          </cell>
          <cell r="C679" t="str">
            <v>4600015211</v>
          </cell>
          <cell r="D679" t="str">
            <v>18759-0038</v>
          </cell>
          <cell r="E679" t="str">
            <v>LEVIS</v>
          </cell>
          <cell r="F679">
            <v>44861</v>
          </cell>
          <cell r="G679">
            <v>44861</v>
          </cell>
          <cell r="H679">
            <v>44854</v>
          </cell>
          <cell r="I679" t="str">
            <v>231</v>
          </cell>
          <cell r="J679" t="str">
            <v>Ocean</v>
          </cell>
          <cell r="K679" t="str">
            <v>UNITED STATES</v>
          </cell>
          <cell r="L679" t="str">
            <v>CLOSED</v>
          </cell>
          <cell r="N679" t="str">
            <v>00010</v>
          </cell>
          <cell r="O679">
            <v>5492</v>
          </cell>
          <cell r="P679">
            <v>5492</v>
          </cell>
          <cell r="Q679">
            <v>8.6999999999999993</v>
          </cell>
        </row>
        <row r="680">
          <cell r="B680" t="str">
            <v>4100554446-10</v>
          </cell>
          <cell r="C680" t="str">
            <v>4600015169</v>
          </cell>
          <cell r="D680" t="str">
            <v>18882-0605</v>
          </cell>
          <cell r="E680" t="str">
            <v>LEVIS</v>
          </cell>
          <cell r="F680">
            <v>44847</v>
          </cell>
          <cell r="G680">
            <v>44847</v>
          </cell>
          <cell r="H680">
            <v>44847</v>
          </cell>
          <cell r="I680" t="str">
            <v>231</v>
          </cell>
          <cell r="J680" t="str">
            <v>Ocean</v>
          </cell>
          <cell r="K680" t="str">
            <v>UNITED STATES</v>
          </cell>
          <cell r="L680" t="str">
            <v>CLOSED</v>
          </cell>
          <cell r="N680" t="str">
            <v>00010</v>
          </cell>
          <cell r="O680">
            <v>130</v>
          </cell>
          <cell r="P680">
            <v>130</v>
          </cell>
          <cell r="Q680">
            <v>8.81</v>
          </cell>
        </row>
        <row r="681">
          <cell r="B681" t="str">
            <v>2500018436-10</v>
          </cell>
          <cell r="C681" t="str">
            <v>4600000799</v>
          </cell>
          <cell r="D681" t="str">
            <v>22791-0074</v>
          </cell>
          <cell r="E681" t="str">
            <v>LEVIS</v>
          </cell>
          <cell r="F681">
            <v>44833</v>
          </cell>
          <cell r="G681">
            <v>44837</v>
          </cell>
          <cell r="H681">
            <v>44837</v>
          </cell>
          <cell r="I681" t="str">
            <v>231</v>
          </cell>
          <cell r="J681" t="str">
            <v>Ocean</v>
          </cell>
          <cell r="K681" t="str">
            <v>MEXICO</v>
          </cell>
          <cell r="L681" t="str">
            <v>CLOSED</v>
          </cell>
          <cell r="M681" t="str">
            <v>1</v>
          </cell>
          <cell r="N681" t="str">
            <v>00010</v>
          </cell>
          <cell r="O681">
            <v>1270</v>
          </cell>
          <cell r="P681">
            <v>1270</v>
          </cell>
          <cell r="Q681">
            <v>9.76</v>
          </cell>
        </row>
        <row r="682">
          <cell r="B682" t="str">
            <v>2500018441-10</v>
          </cell>
          <cell r="C682" t="str">
            <v>4600000799</v>
          </cell>
          <cell r="D682" t="str">
            <v>18759-0038</v>
          </cell>
          <cell r="E682" t="str">
            <v>LEVIS</v>
          </cell>
          <cell r="F682">
            <v>44868</v>
          </cell>
          <cell r="G682">
            <v>44950</v>
          </cell>
          <cell r="H682">
            <v>44950</v>
          </cell>
          <cell r="I682" t="str">
            <v>231</v>
          </cell>
          <cell r="J682" t="str">
            <v>Ocean</v>
          </cell>
          <cell r="K682" t="str">
            <v>MEXICO</v>
          </cell>
          <cell r="L682" t="str">
            <v>CLOSED</v>
          </cell>
          <cell r="M682" t="str">
            <v>1</v>
          </cell>
          <cell r="N682" t="str">
            <v>00010</v>
          </cell>
          <cell r="O682">
            <v>535</v>
          </cell>
          <cell r="P682">
            <v>535</v>
          </cell>
          <cell r="Q682">
            <v>8.64</v>
          </cell>
        </row>
        <row r="683">
          <cell r="B683" t="str">
            <v>2500018438-10</v>
          </cell>
          <cell r="C683" t="str">
            <v>4600000799</v>
          </cell>
          <cell r="D683" t="str">
            <v>19626-0001</v>
          </cell>
          <cell r="E683" t="str">
            <v>LEVIS</v>
          </cell>
          <cell r="F683">
            <v>44833</v>
          </cell>
          <cell r="G683">
            <v>44951</v>
          </cell>
          <cell r="H683">
            <v>44950</v>
          </cell>
          <cell r="I683" t="str">
            <v>231</v>
          </cell>
          <cell r="J683" t="str">
            <v>Ocean</v>
          </cell>
          <cell r="K683" t="str">
            <v>MEXICO</v>
          </cell>
          <cell r="L683" t="str">
            <v>CLOSED</v>
          </cell>
          <cell r="M683" t="str">
            <v>1</v>
          </cell>
          <cell r="N683" t="str">
            <v>00010</v>
          </cell>
          <cell r="O683">
            <v>2021</v>
          </cell>
          <cell r="P683">
            <v>2021</v>
          </cell>
          <cell r="Q683">
            <v>7.13</v>
          </cell>
        </row>
        <row r="684">
          <cell r="B684" t="str">
            <v>2500018442-10</v>
          </cell>
          <cell r="C684" t="str">
            <v>4600000799</v>
          </cell>
          <cell r="D684" t="str">
            <v>26986-0002</v>
          </cell>
          <cell r="E684" t="str">
            <v>LEVIS</v>
          </cell>
          <cell r="F684">
            <v>44854</v>
          </cell>
          <cell r="G684">
            <v>44950</v>
          </cell>
          <cell r="H684">
            <v>44950</v>
          </cell>
          <cell r="I684" t="str">
            <v>231</v>
          </cell>
          <cell r="J684" t="str">
            <v>Ocean</v>
          </cell>
          <cell r="K684" t="str">
            <v>MEXICO</v>
          </cell>
          <cell r="L684" t="str">
            <v>CLOSED</v>
          </cell>
          <cell r="M684" t="str">
            <v>1</v>
          </cell>
          <cell r="N684" t="str">
            <v>00010</v>
          </cell>
          <cell r="O684">
            <v>212</v>
          </cell>
          <cell r="P684">
            <v>212</v>
          </cell>
          <cell r="Q684">
            <v>9.89</v>
          </cell>
        </row>
        <row r="685">
          <cell r="B685" t="str">
            <v>2500018439-10</v>
          </cell>
          <cell r="C685" t="str">
            <v>4600000799</v>
          </cell>
          <cell r="D685" t="str">
            <v>52797-0331</v>
          </cell>
          <cell r="E685" t="str">
            <v>LEVIS</v>
          </cell>
          <cell r="F685">
            <v>44833</v>
          </cell>
          <cell r="G685">
            <v>44837</v>
          </cell>
          <cell r="H685">
            <v>44837</v>
          </cell>
          <cell r="I685" t="str">
            <v>231</v>
          </cell>
          <cell r="J685" t="str">
            <v>Ocean</v>
          </cell>
          <cell r="K685" t="str">
            <v>MEXICO</v>
          </cell>
          <cell r="L685" t="str">
            <v>CLOSED</v>
          </cell>
          <cell r="M685" t="str">
            <v>1</v>
          </cell>
          <cell r="N685" t="str">
            <v>00010</v>
          </cell>
          <cell r="O685">
            <v>252</v>
          </cell>
          <cell r="P685">
            <v>252</v>
          </cell>
          <cell r="Q685">
            <v>9.8000000000000007</v>
          </cell>
        </row>
        <row r="686">
          <cell r="B686" t="str">
            <v>2500018437-10</v>
          </cell>
          <cell r="C686" t="str">
            <v>4600000799</v>
          </cell>
          <cell r="D686" t="str">
            <v>56041-0117</v>
          </cell>
          <cell r="E686" t="str">
            <v>LEVIS</v>
          </cell>
          <cell r="F686">
            <v>44833</v>
          </cell>
          <cell r="G686">
            <v>44837</v>
          </cell>
          <cell r="H686">
            <v>44837</v>
          </cell>
          <cell r="I686" t="str">
            <v>231</v>
          </cell>
          <cell r="J686" t="str">
            <v>Ocean</v>
          </cell>
          <cell r="K686" t="str">
            <v>MEXICO</v>
          </cell>
          <cell r="L686" t="str">
            <v>CLOSED</v>
          </cell>
          <cell r="M686" t="str">
            <v>1</v>
          </cell>
          <cell r="N686" t="str">
            <v>00010</v>
          </cell>
          <cell r="O686">
            <v>353</v>
          </cell>
          <cell r="P686">
            <v>353</v>
          </cell>
          <cell r="Q686">
            <v>9.15</v>
          </cell>
        </row>
        <row r="687">
          <cell r="B687" t="str">
            <v>2500018440-10</v>
          </cell>
          <cell r="C687" t="str">
            <v>4600000799</v>
          </cell>
          <cell r="D687" t="str">
            <v>18759-0038</v>
          </cell>
          <cell r="E687" t="str">
            <v>LEVIS</v>
          </cell>
          <cell r="F687">
            <v>44833</v>
          </cell>
          <cell r="G687">
            <v>44837</v>
          </cell>
          <cell r="H687">
            <v>44837</v>
          </cell>
          <cell r="I687" t="str">
            <v>231</v>
          </cell>
          <cell r="J687" t="str">
            <v>Ocean</v>
          </cell>
          <cell r="K687" t="str">
            <v>MEXICO</v>
          </cell>
          <cell r="L687" t="str">
            <v>CLOSED</v>
          </cell>
          <cell r="M687" t="str">
            <v>1</v>
          </cell>
          <cell r="N687" t="str">
            <v>00010</v>
          </cell>
          <cell r="O687">
            <v>1191</v>
          </cell>
          <cell r="P687">
            <v>1191</v>
          </cell>
          <cell r="Q687">
            <v>8.64</v>
          </cell>
        </row>
        <row r="688">
          <cell r="B688" t="str">
            <v>2500018443-10</v>
          </cell>
          <cell r="C688" t="str">
            <v>4600000799</v>
          </cell>
          <cell r="D688" t="str">
            <v>29965-0084</v>
          </cell>
          <cell r="E688" t="str">
            <v>LEVIS</v>
          </cell>
          <cell r="F688">
            <v>44840</v>
          </cell>
          <cell r="G688">
            <v>44950</v>
          </cell>
          <cell r="H688">
            <v>44950</v>
          </cell>
          <cell r="I688" t="str">
            <v>231</v>
          </cell>
          <cell r="J688" t="str">
            <v>Ocean</v>
          </cell>
          <cell r="K688" t="str">
            <v>MEXICO</v>
          </cell>
          <cell r="L688" t="str">
            <v>CLOSED</v>
          </cell>
          <cell r="M688" t="str">
            <v>1</v>
          </cell>
          <cell r="N688" t="str">
            <v>00010</v>
          </cell>
          <cell r="O688">
            <v>477</v>
          </cell>
          <cell r="P688">
            <v>477</v>
          </cell>
          <cell r="Q688">
            <v>6.21</v>
          </cell>
        </row>
        <row r="689">
          <cell r="B689" t="str">
            <v>4525026402-10</v>
          </cell>
          <cell r="C689" t="str">
            <v>4625002803</v>
          </cell>
          <cell r="D689" t="str">
            <v>17778-0498</v>
          </cell>
          <cell r="E689" t="str">
            <v>LEVIS</v>
          </cell>
          <cell r="F689">
            <v>44847</v>
          </cell>
          <cell r="G689">
            <v>44875</v>
          </cell>
          <cell r="H689">
            <v>44875</v>
          </cell>
          <cell r="I689" t="str">
            <v>231</v>
          </cell>
          <cell r="J689" t="str">
            <v>Ocean</v>
          </cell>
          <cell r="K689" t="str">
            <v>AUSTRALIA</v>
          </cell>
          <cell r="L689" t="str">
            <v>CLOSED</v>
          </cell>
          <cell r="N689" t="str">
            <v>00010</v>
          </cell>
          <cell r="O689">
            <v>811</v>
          </cell>
          <cell r="P689">
            <v>811</v>
          </cell>
          <cell r="Q689">
            <v>9.0299999999999994</v>
          </cell>
        </row>
        <row r="690">
          <cell r="B690" t="str">
            <v>4525026406-10</v>
          </cell>
          <cell r="C690" t="str">
            <v>4625002803</v>
          </cell>
          <cell r="D690" t="str">
            <v>19627-0211</v>
          </cell>
          <cell r="E690" t="str">
            <v>LEVIS</v>
          </cell>
          <cell r="F690">
            <v>44840</v>
          </cell>
          <cell r="G690">
            <v>44840</v>
          </cell>
          <cell r="H690">
            <v>44839</v>
          </cell>
          <cell r="I690" t="str">
            <v>231</v>
          </cell>
          <cell r="J690" t="str">
            <v>Ocean</v>
          </cell>
          <cell r="K690" t="str">
            <v>AUSTRALIA</v>
          </cell>
          <cell r="L690" t="str">
            <v>CLOSED</v>
          </cell>
          <cell r="N690" t="str">
            <v>00010</v>
          </cell>
          <cell r="O690">
            <v>1954</v>
          </cell>
          <cell r="P690">
            <v>1954</v>
          </cell>
          <cell r="Q690">
            <v>9.85</v>
          </cell>
        </row>
        <row r="691">
          <cell r="B691" t="str">
            <v>4525026409-10</v>
          </cell>
          <cell r="C691" t="str">
            <v>4625002803</v>
          </cell>
          <cell r="D691" t="str">
            <v>29965-0083</v>
          </cell>
          <cell r="E691" t="str">
            <v>LEVIS</v>
          </cell>
          <cell r="F691">
            <v>44840</v>
          </cell>
          <cell r="G691">
            <v>44840</v>
          </cell>
          <cell r="H691">
            <v>44839</v>
          </cell>
          <cell r="I691" t="str">
            <v>231</v>
          </cell>
          <cell r="J691" t="str">
            <v>Ocean</v>
          </cell>
          <cell r="K691" t="str">
            <v>AUSTRALIA</v>
          </cell>
          <cell r="L691" t="str">
            <v>CLOSED</v>
          </cell>
          <cell r="N691" t="str">
            <v>00010</v>
          </cell>
          <cell r="O691">
            <v>388</v>
          </cell>
          <cell r="P691">
            <v>388</v>
          </cell>
          <cell r="Q691">
            <v>6.21</v>
          </cell>
        </row>
        <row r="692">
          <cell r="B692" t="str">
            <v>4100554802-10</v>
          </cell>
          <cell r="C692" t="str">
            <v>-</v>
          </cell>
          <cell r="D692" t="str">
            <v>52797-0350</v>
          </cell>
          <cell r="E692" t="str">
            <v>LEVIS</v>
          </cell>
          <cell r="F692">
            <v>44848</v>
          </cell>
          <cell r="G692">
            <v>44848</v>
          </cell>
          <cell r="H692">
            <v>45022</v>
          </cell>
          <cell r="I692" t="str">
            <v>231</v>
          </cell>
          <cell r="J692" t="str">
            <v>Ocean</v>
          </cell>
          <cell r="K692" t="str">
            <v>UNITED STATES</v>
          </cell>
          <cell r="L692" t="str">
            <v>CLOSED</v>
          </cell>
          <cell r="N692" t="str">
            <v>00010</v>
          </cell>
          <cell r="O692">
            <v>818</v>
          </cell>
          <cell r="P692">
            <v>818</v>
          </cell>
          <cell r="Q692">
            <v>9.15</v>
          </cell>
        </row>
        <row r="693">
          <cell r="B693" t="str">
            <v>4515039671-10</v>
          </cell>
          <cell r="C693" t="str">
            <v>4615003993</v>
          </cell>
          <cell r="D693" t="str">
            <v>19632-0103</v>
          </cell>
          <cell r="E693" t="str">
            <v>LEVIS</v>
          </cell>
          <cell r="F693">
            <v>44840</v>
          </cell>
          <cell r="G693">
            <v>44868</v>
          </cell>
          <cell r="H693">
            <v>44867</v>
          </cell>
          <cell r="I693" t="str">
            <v>231</v>
          </cell>
          <cell r="J693" t="str">
            <v>Ocean</v>
          </cell>
          <cell r="K693" t="str">
            <v>JAPAN</v>
          </cell>
          <cell r="L693" t="str">
            <v>CLOSED</v>
          </cell>
          <cell r="N693" t="str">
            <v>00010</v>
          </cell>
          <cell r="O693">
            <v>504</v>
          </cell>
          <cell r="P693">
            <v>504</v>
          </cell>
          <cell r="Q693">
            <v>10.26</v>
          </cell>
        </row>
        <row r="694">
          <cell r="B694" t="str">
            <v>4515039654-10</v>
          </cell>
          <cell r="C694" t="str">
            <v>4615003993</v>
          </cell>
          <cell r="D694" t="str">
            <v>18882-0605</v>
          </cell>
          <cell r="E694" t="str">
            <v>LEVIS</v>
          </cell>
          <cell r="F694">
            <v>44847</v>
          </cell>
          <cell r="G694">
            <v>44868</v>
          </cell>
          <cell r="H694">
            <v>44867</v>
          </cell>
          <cell r="I694" t="str">
            <v>231</v>
          </cell>
          <cell r="J694" t="str">
            <v>Ocean</v>
          </cell>
          <cell r="K694" t="str">
            <v>JAPAN</v>
          </cell>
          <cell r="L694" t="str">
            <v>CLOSED</v>
          </cell>
          <cell r="N694" t="str">
            <v>00010</v>
          </cell>
          <cell r="O694">
            <v>1640</v>
          </cell>
          <cell r="P694">
            <v>1640</v>
          </cell>
          <cell r="Q694">
            <v>8.81</v>
          </cell>
        </row>
        <row r="695">
          <cell r="B695" t="str">
            <v>4515039667-10</v>
          </cell>
          <cell r="C695" t="str">
            <v>4615003993</v>
          </cell>
          <cell r="D695" t="str">
            <v>19627-0210</v>
          </cell>
          <cell r="E695" t="str">
            <v>LEVIS</v>
          </cell>
          <cell r="F695">
            <v>44847</v>
          </cell>
          <cell r="G695">
            <v>44868</v>
          </cell>
          <cell r="H695">
            <v>44867</v>
          </cell>
          <cell r="I695" t="str">
            <v>231</v>
          </cell>
          <cell r="J695" t="str">
            <v>Ocean</v>
          </cell>
          <cell r="K695" t="str">
            <v>JAPAN</v>
          </cell>
          <cell r="L695" t="str">
            <v>CLOSED</v>
          </cell>
          <cell r="N695" t="str">
            <v>00010</v>
          </cell>
          <cell r="O695">
            <v>2604</v>
          </cell>
          <cell r="P695">
            <v>2604</v>
          </cell>
          <cell r="Q695">
            <v>9.91</v>
          </cell>
        </row>
        <row r="696">
          <cell r="B696" t="str">
            <v>4515039668-10</v>
          </cell>
          <cell r="C696" t="str">
            <v>4615003993</v>
          </cell>
          <cell r="D696" t="str">
            <v>19627-0211</v>
          </cell>
          <cell r="E696" t="str">
            <v>LEVIS</v>
          </cell>
          <cell r="F696">
            <v>44847</v>
          </cell>
          <cell r="G696">
            <v>44868</v>
          </cell>
          <cell r="H696">
            <v>44867</v>
          </cell>
          <cell r="I696" t="str">
            <v>231</v>
          </cell>
          <cell r="J696" t="str">
            <v>Ocean</v>
          </cell>
          <cell r="K696" t="str">
            <v>JAPAN</v>
          </cell>
          <cell r="L696" t="str">
            <v>CLOSED</v>
          </cell>
          <cell r="N696" t="str">
            <v>00010</v>
          </cell>
          <cell r="O696">
            <v>3024</v>
          </cell>
          <cell r="P696">
            <v>3024</v>
          </cell>
          <cell r="Q696">
            <v>9.91</v>
          </cell>
        </row>
        <row r="697">
          <cell r="B697" t="str">
            <v>4515039738-10</v>
          </cell>
          <cell r="C697" t="str">
            <v>4615003993</v>
          </cell>
          <cell r="D697" t="str">
            <v>A5345-0001</v>
          </cell>
          <cell r="E697" t="str">
            <v>LEVIS</v>
          </cell>
          <cell r="F697">
            <v>44847</v>
          </cell>
          <cell r="G697">
            <v>44868</v>
          </cell>
          <cell r="H697">
            <v>44867</v>
          </cell>
          <cell r="I697" t="str">
            <v>231</v>
          </cell>
          <cell r="J697" t="str">
            <v>Ocean</v>
          </cell>
          <cell r="K697" t="str">
            <v>JAPAN</v>
          </cell>
          <cell r="L697" t="str">
            <v>CLOSED</v>
          </cell>
          <cell r="N697" t="str">
            <v>00010</v>
          </cell>
          <cell r="O697">
            <v>521</v>
          </cell>
          <cell r="P697">
            <v>521</v>
          </cell>
          <cell r="Q697">
            <v>9.16</v>
          </cell>
        </row>
        <row r="698">
          <cell r="B698" t="str">
            <v>4527028952-10</v>
          </cell>
          <cell r="C698" t="str">
            <v>4627003081</v>
          </cell>
          <cell r="D698" t="str">
            <v>19626-0001</v>
          </cell>
          <cell r="E698" t="str">
            <v>LEVIS</v>
          </cell>
          <cell r="F698">
            <v>44826</v>
          </cell>
          <cell r="G698">
            <v>44826</v>
          </cell>
          <cell r="H698">
            <v>44825</v>
          </cell>
          <cell r="I698" t="str">
            <v>231</v>
          </cell>
          <cell r="J698" t="str">
            <v>Ocean</v>
          </cell>
          <cell r="K698" t="str">
            <v>MALAYSIA</v>
          </cell>
          <cell r="L698" t="str">
            <v>CLOSED</v>
          </cell>
          <cell r="N698" t="str">
            <v>00010</v>
          </cell>
          <cell r="O698">
            <v>400</v>
          </cell>
          <cell r="P698">
            <v>400</v>
          </cell>
          <cell r="Q698">
            <v>6.57</v>
          </cell>
        </row>
        <row r="699">
          <cell r="B699" t="str">
            <v>4527028953-10</v>
          </cell>
          <cell r="C699" t="str">
            <v>4627003081</v>
          </cell>
          <cell r="D699" t="str">
            <v>19626-0001</v>
          </cell>
          <cell r="E699" t="str">
            <v>LEVIS</v>
          </cell>
          <cell r="F699">
            <v>44833</v>
          </cell>
          <cell r="G699">
            <v>44833</v>
          </cell>
          <cell r="H699">
            <v>44832</v>
          </cell>
          <cell r="I699" t="str">
            <v>231</v>
          </cell>
          <cell r="J699" t="str">
            <v>Ocean</v>
          </cell>
          <cell r="K699" t="str">
            <v>MALAYSIA</v>
          </cell>
          <cell r="L699" t="str">
            <v>CLOSED</v>
          </cell>
          <cell r="N699" t="str">
            <v>00010</v>
          </cell>
          <cell r="O699">
            <v>200</v>
          </cell>
          <cell r="P699">
            <v>200</v>
          </cell>
          <cell r="Q699">
            <v>6.57</v>
          </cell>
        </row>
        <row r="700">
          <cell r="B700" t="str">
            <v>4527028965-10</v>
          </cell>
          <cell r="C700" t="str">
            <v>4627003081</v>
          </cell>
          <cell r="D700" t="str">
            <v>19627-0210</v>
          </cell>
          <cell r="E700" t="str">
            <v>LEVIS</v>
          </cell>
          <cell r="F700">
            <v>44826</v>
          </cell>
          <cell r="G700">
            <v>44826</v>
          </cell>
          <cell r="H700">
            <v>44826</v>
          </cell>
          <cell r="I700" t="str">
            <v>231</v>
          </cell>
          <cell r="J700" t="str">
            <v>Ocean</v>
          </cell>
          <cell r="K700" t="str">
            <v>MALAYSIA</v>
          </cell>
          <cell r="L700" t="str">
            <v>CLOSED</v>
          </cell>
          <cell r="N700" t="str">
            <v>00010</v>
          </cell>
          <cell r="O700">
            <v>256</v>
          </cell>
          <cell r="P700">
            <v>256</v>
          </cell>
          <cell r="Q700">
            <v>9.85</v>
          </cell>
        </row>
        <row r="701">
          <cell r="B701" t="str">
            <v>4530019830-10</v>
          </cell>
          <cell r="C701" t="str">
            <v>4630002629</v>
          </cell>
          <cell r="D701" t="str">
            <v>19626-0001</v>
          </cell>
          <cell r="E701" t="str">
            <v>LEVIS</v>
          </cell>
          <cell r="F701">
            <v>44840</v>
          </cell>
          <cell r="G701">
            <v>44833</v>
          </cell>
          <cell r="H701">
            <v>44833</v>
          </cell>
          <cell r="I701" t="str">
            <v>231</v>
          </cell>
          <cell r="J701" t="str">
            <v>Air</v>
          </cell>
          <cell r="K701" t="str">
            <v>PHILIPPINES</v>
          </cell>
          <cell r="L701" t="str">
            <v>CLOSED</v>
          </cell>
          <cell r="N701" t="str">
            <v>00010</v>
          </cell>
          <cell r="O701">
            <v>600</v>
          </cell>
          <cell r="P701">
            <v>600</v>
          </cell>
          <cell r="Q701">
            <v>6.57</v>
          </cell>
        </row>
        <row r="702">
          <cell r="B702" t="str">
            <v>4527028954-10</v>
          </cell>
          <cell r="C702" t="str">
            <v>4627003081</v>
          </cell>
          <cell r="D702" t="str">
            <v>19626-0001</v>
          </cell>
          <cell r="E702" t="str">
            <v>LEVIS</v>
          </cell>
          <cell r="F702">
            <v>44840</v>
          </cell>
          <cell r="G702">
            <v>44840</v>
          </cell>
          <cell r="H702">
            <v>44833</v>
          </cell>
          <cell r="I702" t="str">
            <v>231</v>
          </cell>
          <cell r="J702" t="str">
            <v>Ocean</v>
          </cell>
          <cell r="K702" t="str">
            <v>MALAYSIA</v>
          </cell>
          <cell r="L702" t="str">
            <v>CLOSED</v>
          </cell>
          <cell r="N702" t="str">
            <v>00010</v>
          </cell>
          <cell r="O702">
            <v>600</v>
          </cell>
          <cell r="P702">
            <v>600</v>
          </cell>
          <cell r="Q702">
            <v>6.57</v>
          </cell>
        </row>
        <row r="703">
          <cell r="B703" t="str">
            <v>4530019843-10</v>
          </cell>
          <cell r="C703" t="str">
            <v>4630002629</v>
          </cell>
          <cell r="D703" t="str">
            <v>29965-0083</v>
          </cell>
          <cell r="E703" t="str">
            <v>LEVIS</v>
          </cell>
          <cell r="F703">
            <v>44826</v>
          </cell>
          <cell r="G703">
            <v>44826</v>
          </cell>
          <cell r="H703">
            <v>44825</v>
          </cell>
          <cell r="I703" t="str">
            <v>231</v>
          </cell>
          <cell r="J703" t="str">
            <v>Ocean</v>
          </cell>
          <cell r="K703" t="str">
            <v>PHILIPPINES</v>
          </cell>
          <cell r="L703" t="str">
            <v>CLOSED</v>
          </cell>
          <cell r="N703" t="str">
            <v>00010</v>
          </cell>
          <cell r="O703">
            <v>200</v>
          </cell>
          <cell r="P703">
            <v>200</v>
          </cell>
          <cell r="Q703">
            <v>6.2</v>
          </cell>
        </row>
        <row r="704">
          <cell r="B704" t="str">
            <v>4530019829-10</v>
          </cell>
          <cell r="C704" t="str">
            <v>4630002629</v>
          </cell>
          <cell r="D704" t="str">
            <v>19626-0001</v>
          </cell>
          <cell r="E704" t="str">
            <v>LEVIS</v>
          </cell>
          <cell r="F704">
            <v>44826</v>
          </cell>
          <cell r="G704">
            <v>44819</v>
          </cell>
          <cell r="H704">
            <v>44813</v>
          </cell>
          <cell r="I704" t="str">
            <v>231</v>
          </cell>
          <cell r="J704" t="str">
            <v>Ocean</v>
          </cell>
          <cell r="K704" t="str">
            <v>PHILIPPINES</v>
          </cell>
          <cell r="L704" t="str">
            <v>CLOSED</v>
          </cell>
          <cell r="N704" t="str">
            <v>00010</v>
          </cell>
          <cell r="O704">
            <v>2269</v>
          </cell>
          <cell r="P704">
            <v>2269</v>
          </cell>
          <cell r="Q704">
            <v>6.57</v>
          </cell>
        </row>
        <row r="705">
          <cell r="B705" t="str">
            <v>4515039666-10</v>
          </cell>
          <cell r="C705" t="str">
            <v>4615003993</v>
          </cell>
          <cell r="D705" t="str">
            <v>19627-0209</v>
          </cell>
          <cell r="E705" t="str">
            <v>LEVIS</v>
          </cell>
          <cell r="F705">
            <v>44847</v>
          </cell>
          <cell r="G705">
            <v>44868</v>
          </cell>
          <cell r="H705">
            <v>44867</v>
          </cell>
          <cell r="I705" t="str">
            <v>231</v>
          </cell>
          <cell r="J705" t="str">
            <v>Ocean</v>
          </cell>
          <cell r="K705" t="str">
            <v>JAPAN</v>
          </cell>
          <cell r="L705" t="str">
            <v>CLOSED</v>
          </cell>
          <cell r="N705" t="str">
            <v>00010</v>
          </cell>
          <cell r="O705">
            <v>2604</v>
          </cell>
          <cell r="P705">
            <v>2604</v>
          </cell>
          <cell r="Q705">
            <v>9.56</v>
          </cell>
        </row>
        <row r="706">
          <cell r="B706" t="str">
            <v>4515039661-10</v>
          </cell>
          <cell r="C706" t="str">
            <v>4615003993</v>
          </cell>
          <cell r="D706" t="str">
            <v>19626-0380</v>
          </cell>
          <cell r="E706" t="str">
            <v>LEVIS</v>
          </cell>
          <cell r="F706">
            <v>44826</v>
          </cell>
          <cell r="G706">
            <v>44840</v>
          </cell>
          <cell r="H706">
            <v>44834</v>
          </cell>
          <cell r="I706" t="str">
            <v>231</v>
          </cell>
          <cell r="J706" t="str">
            <v>Ocean</v>
          </cell>
          <cell r="K706" t="str">
            <v>JAPAN</v>
          </cell>
          <cell r="L706" t="str">
            <v>CLOSED</v>
          </cell>
          <cell r="N706" t="str">
            <v>00010</v>
          </cell>
          <cell r="O706">
            <v>438</v>
          </cell>
          <cell r="P706">
            <v>438</v>
          </cell>
          <cell r="Q706">
            <v>9.25</v>
          </cell>
        </row>
        <row r="707">
          <cell r="B707" t="str">
            <v>4515039663-10</v>
          </cell>
          <cell r="C707" t="str">
            <v>4615003993</v>
          </cell>
          <cell r="D707" t="str">
            <v>19626-0381</v>
          </cell>
          <cell r="E707" t="str">
            <v>LEVIS</v>
          </cell>
          <cell r="F707">
            <v>44847</v>
          </cell>
          <cell r="G707">
            <v>44868</v>
          </cell>
          <cell r="H707">
            <v>44867</v>
          </cell>
          <cell r="I707" t="str">
            <v>231</v>
          </cell>
          <cell r="J707" t="str">
            <v>Ocean</v>
          </cell>
          <cell r="K707" t="str">
            <v>JAPAN</v>
          </cell>
          <cell r="L707" t="str">
            <v>CLOSED</v>
          </cell>
          <cell r="N707" t="str">
            <v>00010</v>
          </cell>
          <cell r="O707">
            <v>2604</v>
          </cell>
          <cell r="P707">
            <v>2604</v>
          </cell>
          <cell r="Q707">
            <v>9.31</v>
          </cell>
        </row>
        <row r="708">
          <cell r="B708" t="str">
            <v>4515039672-10</v>
          </cell>
          <cell r="C708" t="str">
            <v>4615003993</v>
          </cell>
          <cell r="D708" t="str">
            <v>19887-0242</v>
          </cell>
          <cell r="E708" t="str">
            <v>LEVIS</v>
          </cell>
          <cell r="F708">
            <v>44847</v>
          </cell>
          <cell r="G708">
            <v>44847</v>
          </cell>
          <cell r="H708">
            <v>44847</v>
          </cell>
          <cell r="I708" t="str">
            <v>231</v>
          </cell>
          <cell r="J708" t="str">
            <v>Ocean</v>
          </cell>
          <cell r="K708" t="str">
            <v>JAPAN</v>
          </cell>
          <cell r="L708" t="str">
            <v>CLOSED</v>
          </cell>
          <cell r="N708" t="str">
            <v>00010</v>
          </cell>
          <cell r="O708">
            <v>456</v>
          </cell>
          <cell r="P708">
            <v>456</v>
          </cell>
          <cell r="Q708">
            <v>8.6999999999999993</v>
          </cell>
        </row>
        <row r="709">
          <cell r="B709" t="str">
            <v>4515039660-10</v>
          </cell>
          <cell r="C709" t="str">
            <v>4615003993</v>
          </cell>
          <cell r="D709" t="str">
            <v>19626-0379</v>
          </cell>
          <cell r="E709" t="str">
            <v>LEVIS</v>
          </cell>
          <cell r="F709">
            <v>44847</v>
          </cell>
          <cell r="G709">
            <v>44868</v>
          </cell>
          <cell r="H709">
            <v>44867</v>
          </cell>
          <cell r="I709" t="str">
            <v>231</v>
          </cell>
          <cell r="J709" t="str">
            <v>Ocean</v>
          </cell>
          <cell r="K709" t="str">
            <v>JAPAN</v>
          </cell>
          <cell r="L709" t="str">
            <v>CLOSED</v>
          </cell>
          <cell r="N709" t="str">
            <v>00010</v>
          </cell>
          <cell r="O709">
            <v>2604</v>
          </cell>
          <cell r="P709">
            <v>2604</v>
          </cell>
          <cell r="Q709">
            <v>8.93</v>
          </cell>
        </row>
        <row r="710">
          <cell r="B710" t="str">
            <v>4515039662-10</v>
          </cell>
          <cell r="C710" t="str">
            <v>4615003993</v>
          </cell>
          <cell r="D710" t="str">
            <v>19626-0380</v>
          </cell>
          <cell r="E710" t="str">
            <v>LEVIS</v>
          </cell>
          <cell r="F710">
            <v>44847</v>
          </cell>
          <cell r="G710">
            <v>44868</v>
          </cell>
          <cell r="H710">
            <v>44867</v>
          </cell>
          <cell r="I710" t="str">
            <v>231</v>
          </cell>
          <cell r="J710" t="str">
            <v>Ocean</v>
          </cell>
          <cell r="K710" t="str">
            <v>JAPAN</v>
          </cell>
          <cell r="L710" t="str">
            <v>CLOSED</v>
          </cell>
          <cell r="N710" t="str">
            <v>00010</v>
          </cell>
          <cell r="O710">
            <v>2247</v>
          </cell>
          <cell r="P710">
            <v>2247</v>
          </cell>
          <cell r="Q710">
            <v>9.31</v>
          </cell>
        </row>
        <row r="711">
          <cell r="B711" t="str">
            <v>2100019907-10</v>
          </cell>
          <cell r="C711" t="str">
            <v>4600000474</v>
          </cell>
          <cell r="D711" t="str">
            <v>29965-0083</v>
          </cell>
          <cell r="E711" t="str">
            <v>LEVIS</v>
          </cell>
          <cell r="F711">
            <v>44841</v>
          </cell>
          <cell r="G711">
            <v>44833</v>
          </cell>
          <cell r="H711">
            <v>44833</v>
          </cell>
          <cell r="I711" t="str">
            <v>231</v>
          </cell>
          <cell r="J711" t="str">
            <v>Ocean</v>
          </cell>
          <cell r="K711" t="str">
            <v>CANADA</v>
          </cell>
          <cell r="L711" t="str">
            <v>CLOSED</v>
          </cell>
          <cell r="M711" t="str">
            <v>1</v>
          </cell>
          <cell r="N711" t="str">
            <v>00010</v>
          </cell>
          <cell r="O711">
            <v>10616</v>
          </cell>
          <cell r="P711">
            <v>10616</v>
          </cell>
          <cell r="Q711">
            <v>7.98</v>
          </cell>
        </row>
        <row r="712">
          <cell r="B712" t="str">
            <v>2100019901-10</v>
          </cell>
          <cell r="C712" t="str">
            <v>4600000474</v>
          </cell>
          <cell r="D712" t="str">
            <v>18759-0038</v>
          </cell>
          <cell r="E712" t="str">
            <v>LEVIS</v>
          </cell>
          <cell r="F712">
            <v>44925</v>
          </cell>
          <cell r="G712">
            <v>44925</v>
          </cell>
          <cell r="H712">
            <v>44924</v>
          </cell>
          <cell r="I712" t="str">
            <v>231</v>
          </cell>
          <cell r="J712" t="str">
            <v>Ocean</v>
          </cell>
          <cell r="K712" t="str">
            <v>CANADA</v>
          </cell>
          <cell r="L712" t="str">
            <v>CLOSED</v>
          </cell>
          <cell r="M712" t="str">
            <v>1</v>
          </cell>
          <cell r="N712" t="str">
            <v>00010</v>
          </cell>
          <cell r="O712">
            <v>2484</v>
          </cell>
          <cell r="P712">
            <v>2484</v>
          </cell>
          <cell r="Q712">
            <v>9.39</v>
          </cell>
        </row>
        <row r="713">
          <cell r="B713" t="str">
            <v>2100019888-10</v>
          </cell>
          <cell r="C713" t="str">
            <v>4600000474</v>
          </cell>
          <cell r="D713" t="str">
            <v>86893-0010</v>
          </cell>
          <cell r="E713" t="str">
            <v>LEVIS</v>
          </cell>
          <cell r="F713">
            <v>44834</v>
          </cell>
          <cell r="G713">
            <v>44834</v>
          </cell>
          <cell r="H713">
            <v>44834</v>
          </cell>
          <cell r="I713" t="str">
            <v>231</v>
          </cell>
          <cell r="J713" t="str">
            <v>Ocean</v>
          </cell>
          <cell r="K713" t="str">
            <v>CANADA</v>
          </cell>
          <cell r="L713" t="str">
            <v>CLOSED</v>
          </cell>
          <cell r="M713" t="str">
            <v>1</v>
          </cell>
          <cell r="N713" t="str">
            <v>00010</v>
          </cell>
          <cell r="O713">
            <v>1159</v>
          </cell>
          <cell r="P713">
            <v>1159</v>
          </cell>
          <cell r="Q713">
            <v>12.39</v>
          </cell>
        </row>
        <row r="714">
          <cell r="B714" t="str">
            <v>2100019924-10</v>
          </cell>
          <cell r="C714" t="str">
            <v>4600000474</v>
          </cell>
          <cell r="D714" t="str">
            <v>18759-0038</v>
          </cell>
          <cell r="E714" t="str">
            <v>LEVIS</v>
          </cell>
          <cell r="F714">
            <v>44834</v>
          </cell>
          <cell r="G714">
            <v>44834</v>
          </cell>
          <cell r="H714">
            <v>44834</v>
          </cell>
          <cell r="I714" t="str">
            <v>231</v>
          </cell>
          <cell r="J714" t="str">
            <v>Ocean</v>
          </cell>
          <cell r="K714" t="str">
            <v>CANADA</v>
          </cell>
          <cell r="L714" t="str">
            <v>CLOSED</v>
          </cell>
          <cell r="M714" t="str">
            <v>1</v>
          </cell>
          <cell r="N714" t="str">
            <v>00010</v>
          </cell>
          <cell r="O714">
            <v>600</v>
          </cell>
          <cell r="P714">
            <v>600</v>
          </cell>
          <cell r="Q714">
            <v>10.52</v>
          </cell>
        </row>
        <row r="715">
          <cell r="B715" t="str">
            <v>2100019934-10</v>
          </cell>
          <cell r="C715" t="str">
            <v>4600000474</v>
          </cell>
          <cell r="D715" t="str">
            <v>52797-0294</v>
          </cell>
          <cell r="E715" t="str">
            <v>LEVIS</v>
          </cell>
          <cell r="F715">
            <v>44925</v>
          </cell>
          <cell r="G715">
            <v>44925</v>
          </cell>
          <cell r="H715">
            <v>44924</v>
          </cell>
          <cell r="I715" t="str">
            <v>231</v>
          </cell>
          <cell r="J715" t="str">
            <v>Ocean</v>
          </cell>
          <cell r="K715" t="str">
            <v>CANADA</v>
          </cell>
          <cell r="L715" t="str">
            <v>CLOSED</v>
          </cell>
          <cell r="M715" t="str">
            <v>1</v>
          </cell>
          <cell r="N715" t="str">
            <v>00010</v>
          </cell>
          <cell r="O715">
            <v>200</v>
          </cell>
          <cell r="P715">
            <v>200</v>
          </cell>
          <cell r="Q715">
            <v>9.19</v>
          </cell>
        </row>
        <row r="716">
          <cell r="B716" t="str">
            <v>2100019914-10</v>
          </cell>
          <cell r="C716" t="str">
            <v>4600000474</v>
          </cell>
          <cell r="D716" t="str">
            <v>18882-0483</v>
          </cell>
          <cell r="E716" t="str">
            <v>LEVIS</v>
          </cell>
          <cell r="F716">
            <v>44827</v>
          </cell>
          <cell r="G716">
            <v>44827</v>
          </cell>
          <cell r="H716">
            <v>44826</v>
          </cell>
          <cell r="I716" t="str">
            <v>231</v>
          </cell>
          <cell r="J716" t="str">
            <v>Ocean</v>
          </cell>
          <cell r="K716" t="str">
            <v>CANADA</v>
          </cell>
          <cell r="L716" t="str">
            <v>CLOSED</v>
          </cell>
          <cell r="M716" t="str">
            <v>1</v>
          </cell>
          <cell r="N716" t="str">
            <v>00010</v>
          </cell>
          <cell r="O716">
            <v>537</v>
          </cell>
          <cell r="P716">
            <v>537</v>
          </cell>
          <cell r="Q716">
            <v>10.49</v>
          </cell>
        </row>
        <row r="717">
          <cell r="B717" t="str">
            <v>2100019930-10</v>
          </cell>
          <cell r="C717" t="str">
            <v>4600000474</v>
          </cell>
          <cell r="D717" t="str">
            <v>52797-0331</v>
          </cell>
          <cell r="E717" t="str">
            <v>LEVIS</v>
          </cell>
          <cell r="F717">
            <v>44827</v>
          </cell>
          <cell r="G717">
            <v>44833</v>
          </cell>
          <cell r="H717">
            <v>44833</v>
          </cell>
          <cell r="I717" t="str">
            <v>231</v>
          </cell>
          <cell r="J717" t="str">
            <v>Ocean</v>
          </cell>
          <cell r="K717" t="str">
            <v>CANADA</v>
          </cell>
          <cell r="L717" t="str">
            <v>CLOSED</v>
          </cell>
          <cell r="M717" t="str">
            <v>1</v>
          </cell>
          <cell r="N717" t="str">
            <v>00010</v>
          </cell>
          <cell r="O717">
            <v>416</v>
          </cell>
          <cell r="P717">
            <v>416</v>
          </cell>
          <cell r="Q717">
            <v>12.55</v>
          </cell>
        </row>
        <row r="718">
          <cell r="B718" t="str">
            <v>2100019938-10</v>
          </cell>
          <cell r="C718" t="str">
            <v>4600000474</v>
          </cell>
          <cell r="D718" t="str">
            <v>52797-0348</v>
          </cell>
          <cell r="E718" t="str">
            <v>LEVIS</v>
          </cell>
          <cell r="F718">
            <v>44841</v>
          </cell>
          <cell r="G718">
            <v>44834</v>
          </cell>
          <cell r="H718">
            <v>44834</v>
          </cell>
          <cell r="I718" t="str">
            <v>231</v>
          </cell>
          <cell r="J718" t="str">
            <v>Ocean</v>
          </cell>
          <cell r="K718" t="str">
            <v>CANADA</v>
          </cell>
          <cell r="L718" t="str">
            <v>CLOSED</v>
          </cell>
          <cell r="M718" t="str">
            <v>1</v>
          </cell>
          <cell r="N718" t="str">
            <v>00010</v>
          </cell>
          <cell r="O718">
            <v>1034</v>
          </cell>
          <cell r="P718">
            <v>1034</v>
          </cell>
          <cell r="Q718">
            <v>11.12</v>
          </cell>
        </row>
        <row r="719">
          <cell r="B719" t="str">
            <v>2100019939-10</v>
          </cell>
          <cell r="C719" t="str">
            <v>4600000474</v>
          </cell>
          <cell r="D719" t="str">
            <v>29965-0083</v>
          </cell>
          <cell r="E719" t="str">
            <v>LEVIS</v>
          </cell>
          <cell r="F719">
            <v>44925</v>
          </cell>
          <cell r="G719">
            <v>44925</v>
          </cell>
          <cell r="H719">
            <v>44924</v>
          </cell>
          <cell r="I719" t="str">
            <v>231</v>
          </cell>
          <cell r="J719" t="str">
            <v>Ocean</v>
          </cell>
          <cell r="K719" t="str">
            <v>CANADA</v>
          </cell>
          <cell r="L719" t="str">
            <v>CLOSED</v>
          </cell>
          <cell r="M719" t="str">
            <v>1</v>
          </cell>
          <cell r="N719" t="str">
            <v>00010</v>
          </cell>
          <cell r="O719">
            <v>240</v>
          </cell>
          <cell r="P719">
            <v>240</v>
          </cell>
          <cell r="Q719">
            <v>6.72</v>
          </cell>
        </row>
        <row r="720">
          <cell r="B720" t="str">
            <v>4525026462-10</v>
          </cell>
          <cell r="C720" t="str">
            <v>4625002803</v>
          </cell>
          <cell r="D720" t="str">
            <v>19632-0103</v>
          </cell>
          <cell r="E720" t="str">
            <v>LEVIS</v>
          </cell>
          <cell r="F720">
            <v>44840</v>
          </cell>
          <cell r="G720">
            <v>44840</v>
          </cell>
          <cell r="H720">
            <v>44840</v>
          </cell>
          <cell r="I720" t="str">
            <v>231</v>
          </cell>
          <cell r="J720" t="str">
            <v>Ocean</v>
          </cell>
          <cell r="K720" t="str">
            <v>AUSTRALIA</v>
          </cell>
          <cell r="L720" t="str">
            <v>CLOSED</v>
          </cell>
          <cell r="N720" t="str">
            <v>00010</v>
          </cell>
          <cell r="O720">
            <v>504</v>
          </cell>
          <cell r="P720">
            <v>504</v>
          </cell>
          <cell r="Q720">
            <v>10.199999999999999</v>
          </cell>
        </row>
        <row r="721">
          <cell r="B721" t="str">
            <v>4525026466-10</v>
          </cell>
          <cell r="C721" t="str">
            <v>4625002803</v>
          </cell>
          <cell r="D721" t="str">
            <v>26986-0002</v>
          </cell>
          <cell r="E721" t="str">
            <v>LEVIS</v>
          </cell>
          <cell r="F721">
            <v>44847</v>
          </cell>
          <cell r="G721">
            <v>44875</v>
          </cell>
          <cell r="H721">
            <v>44875</v>
          </cell>
          <cell r="I721" t="str">
            <v>231</v>
          </cell>
          <cell r="J721" t="str">
            <v>Ocean</v>
          </cell>
          <cell r="K721" t="str">
            <v>AUSTRALIA</v>
          </cell>
          <cell r="L721" t="str">
            <v>CLOSED</v>
          </cell>
          <cell r="N721" t="str">
            <v>00010</v>
          </cell>
          <cell r="O721">
            <v>234</v>
          </cell>
          <cell r="P721">
            <v>234</v>
          </cell>
          <cell r="Q721">
            <v>9.89</v>
          </cell>
        </row>
        <row r="722">
          <cell r="B722" t="str">
            <v>4525026463-10</v>
          </cell>
          <cell r="C722" t="str">
            <v>4625002803</v>
          </cell>
          <cell r="D722" t="str">
            <v>19632-0103</v>
          </cell>
          <cell r="E722" t="str">
            <v>LEVIS</v>
          </cell>
          <cell r="F722">
            <v>44847</v>
          </cell>
          <cell r="G722">
            <v>44847</v>
          </cell>
          <cell r="H722">
            <v>44841</v>
          </cell>
          <cell r="I722" t="str">
            <v>231</v>
          </cell>
          <cell r="J722" t="str">
            <v>Ocean</v>
          </cell>
          <cell r="K722" t="str">
            <v>AUSTRALIA</v>
          </cell>
          <cell r="L722" t="str">
            <v>CLOSED</v>
          </cell>
          <cell r="N722" t="str">
            <v>00010</v>
          </cell>
          <cell r="O722">
            <v>1501</v>
          </cell>
          <cell r="P722">
            <v>1501</v>
          </cell>
          <cell r="Q722">
            <v>10.199999999999999</v>
          </cell>
        </row>
        <row r="723">
          <cell r="B723" t="str">
            <v>4525026465-10</v>
          </cell>
          <cell r="C723" t="str">
            <v>4625002803</v>
          </cell>
          <cell r="D723" t="str">
            <v>19887-0242</v>
          </cell>
          <cell r="E723" t="str">
            <v>LEVIS</v>
          </cell>
          <cell r="F723">
            <v>44833</v>
          </cell>
          <cell r="G723">
            <v>44826</v>
          </cell>
          <cell r="H723">
            <v>44825</v>
          </cell>
          <cell r="I723" t="str">
            <v>231</v>
          </cell>
          <cell r="J723" t="str">
            <v>Ocean</v>
          </cell>
          <cell r="K723" t="str">
            <v>AUSTRALIA</v>
          </cell>
          <cell r="L723" t="str">
            <v>CLOSED</v>
          </cell>
          <cell r="N723" t="str">
            <v>00010</v>
          </cell>
          <cell r="O723">
            <v>200</v>
          </cell>
          <cell r="P723">
            <v>200</v>
          </cell>
          <cell r="Q723">
            <v>8.64</v>
          </cell>
        </row>
        <row r="724">
          <cell r="B724" t="str">
            <v>4525026464-10</v>
          </cell>
          <cell r="C724" t="str">
            <v>4625002803</v>
          </cell>
          <cell r="D724" t="str">
            <v>19887-0242</v>
          </cell>
          <cell r="E724" t="str">
            <v>LEVIS</v>
          </cell>
          <cell r="F724">
            <v>44833</v>
          </cell>
          <cell r="G724">
            <v>44826</v>
          </cell>
          <cell r="H724">
            <v>44825</v>
          </cell>
          <cell r="I724" t="str">
            <v>231</v>
          </cell>
          <cell r="J724" t="str">
            <v>Ocean</v>
          </cell>
          <cell r="K724" t="str">
            <v>AUSTRALIA</v>
          </cell>
          <cell r="L724" t="str">
            <v>CLOSED</v>
          </cell>
          <cell r="N724" t="str">
            <v>00010</v>
          </cell>
          <cell r="O724">
            <v>200</v>
          </cell>
          <cell r="P724">
            <v>200</v>
          </cell>
          <cell r="Q724">
            <v>8.64</v>
          </cell>
        </row>
        <row r="725">
          <cell r="B725" t="str">
            <v>1000445321-10</v>
          </cell>
          <cell r="C725" t="str">
            <v>4600009361</v>
          </cell>
          <cell r="D725" t="str">
            <v>19627-0211</v>
          </cell>
          <cell r="E725" t="str">
            <v>LEVIS</v>
          </cell>
          <cell r="F725">
            <v>44847</v>
          </cell>
          <cell r="G725">
            <v>44847</v>
          </cell>
          <cell r="H725">
            <v>44847</v>
          </cell>
          <cell r="I725" t="str">
            <v>231</v>
          </cell>
          <cell r="J725" t="str">
            <v>Ocean</v>
          </cell>
          <cell r="K725" t="str">
            <v>GERMANY</v>
          </cell>
          <cell r="L725" t="str">
            <v>CLOSED</v>
          </cell>
          <cell r="N725" t="str">
            <v>00010</v>
          </cell>
          <cell r="O725">
            <v>653</v>
          </cell>
          <cell r="P725">
            <v>653</v>
          </cell>
          <cell r="Q725">
            <v>9.91</v>
          </cell>
        </row>
        <row r="726">
          <cell r="B726" t="str">
            <v>1000445317-10</v>
          </cell>
          <cell r="C726" t="str">
            <v>4600009361</v>
          </cell>
          <cell r="D726" t="str">
            <v>19626-0361</v>
          </cell>
          <cell r="E726" t="str">
            <v>LEVIS</v>
          </cell>
          <cell r="F726">
            <v>44861</v>
          </cell>
          <cell r="G726">
            <v>44861</v>
          </cell>
          <cell r="H726">
            <v>44861</v>
          </cell>
          <cell r="I726" t="str">
            <v>231</v>
          </cell>
          <cell r="J726" t="str">
            <v>Ocean</v>
          </cell>
          <cell r="K726" t="str">
            <v>UNITED KINGDOM</v>
          </cell>
          <cell r="L726" t="str">
            <v>CLOSED</v>
          </cell>
          <cell r="N726" t="str">
            <v>00010</v>
          </cell>
          <cell r="O726">
            <v>200</v>
          </cell>
          <cell r="P726">
            <v>200</v>
          </cell>
          <cell r="Q726">
            <v>9.31</v>
          </cell>
        </row>
        <row r="727">
          <cell r="B727" t="str">
            <v>1000445320-10</v>
          </cell>
          <cell r="C727" t="str">
            <v>4600009361</v>
          </cell>
          <cell r="D727" t="str">
            <v>19627-0211</v>
          </cell>
          <cell r="E727" t="str">
            <v>LEVIS</v>
          </cell>
          <cell r="F727">
            <v>44847</v>
          </cell>
          <cell r="G727">
            <v>44847</v>
          </cell>
          <cell r="H727">
            <v>44841</v>
          </cell>
          <cell r="I727" t="str">
            <v>231</v>
          </cell>
          <cell r="J727" t="str">
            <v>Ocean</v>
          </cell>
          <cell r="K727" t="str">
            <v>UNITED KINGDOM</v>
          </cell>
          <cell r="L727" t="str">
            <v>CLOSED</v>
          </cell>
          <cell r="N727" t="str">
            <v>00010</v>
          </cell>
          <cell r="O727">
            <v>310</v>
          </cell>
          <cell r="P727">
            <v>310</v>
          </cell>
          <cell r="Q727">
            <v>9.91</v>
          </cell>
        </row>
        <row r="728">
          <cell r="B728" t="str">
            <v>1000445323-10</v>
          </cell>
          <cell r="C728" t="str">
            <v>4600009361</v>
          </cell>
          <cell r="D728" t="str">
            <v>19627-0211</v>
          </cell>
          <cell r="E728" t="str">
            <v>LEVIS</v>
          </cell>
          <cell r="F728">
            <v>44847</v>
          </cell>
          <cell r="G728">
            <v>44854</v>
          </cell>
          <cell r="H728">
            <v>44847</v>
          </cell>
          <cell r="I728" t="str">
            <v>231</v>
          </cell>
          <cell r="J728" t="str">
            <v>Ocean</v>
          </cell>
          <cell r="K728" t="str">
            <v>GERMANY</v>
          </cell>
          <cell r="L728" t="str">
            <v>CLOSED</v>
          </cell>
          <cell r="N728" t="str">
            <v>00010</v>
          </cell>
          <cell r="O728">
            <v>3821</v>
          </cell>
          <cell r="P728">
            <v>3821</v>
          </cell>
          <cell r="Q728">
            <v>9.91</v>
          </cell>
        </row>
        <row r="729">
          <cell r="B729" t="str">
            <v>1000445318-10</v>
          </cell>
          <cell r="C729" t="str">
            <v>4600009361</v>
          </cell>
          <cell r="D729" t="str">
            <v>19626-0361</v>
          </cell>
          <cell r="E729" t="str">
            <v>LEVIS</v>
          </cell>
          <cell r="F729">
            <v>44861</v>
          </cell>
          <cell r="G729">
            <v>44861</v>
          </cell>
          <cell r="H729">
            <v>44861</v>
          </cell>
          <cell r="I729" t="str">
            <v>231</v>
          </cell>
          <cell r="J729" t="str">
            <v>Ocean</v>
          </cell>
          <cell r="K729" t="str">
            <v>GERMANY</v>
          </cell>
          <cell r="L729" t="str">
            <v>CLOSED</v>
          </cell>
          <cell r="N729" t="str">
            <v>00010</v>
          </cell>
          <cell r="O729">
            <v>200</v>
          </cell>
          <cell r="P729">
            <v>200</v>
          </cell>
          <cell r="Q729">
            <v>9.31</v>
          </cell>
        </row>
        <row r="730">
          <cell r="B730" t="str">
            <v>1000445319-10</v>
          </cell>
          <cell r="C730" t="str">
            <v>4600009361</v>
          </cell>
          <cell r="D730" t="str">
            <v>19627-0210</v>
          </cell>
          <cell r="E730" t="str">
            <v>LEVIS</v>
          </cell>
          <cell r="F730">
            <v>44847</v>
          </cell>
          <cell r="G730">
            <v>44854</v>
          </cell>
          <cell r="H730">
            <v>44847</v>
          </cell>
          <cell r="I730" t="str">
            <v>231</v>
          </cell>
          <cell r="J730" t="str">
            <v>Ocean</v>
          </cell>
          <cell r="K730" t="str">
            <v>GERMANY</v>
          </cell>
          <cell r="L730" t="str">
            <v>CLOSED</v>
          </cell>
          <cell r="N730" t="str">
            <v>00010</v>
          </cell>
          <cell r="O730">
            <v>1547</v>
          </cell>
          <cell r="P730">
            <v>1547</v>
          </cell>
          <cell r="Q730">
            <v>9.91</v>
          </cell>
        </row>
        <row r="731">
          <cell r="B731" t="str">
            <v>1000445322-10</v>
          </cell>
          <cell r="C731" t="str">
            <v>4600009361</v>
          </cell>
          <cell r="D731" t="str">
            <v>19627-0211</v>
          </cell>
          <cell r="E731" t="str">
            <v>LEVIS</v>
          </cell>
          <cell r="F731">
            <v>44847</v>
          </cell>
          <cell r="G731">
            <v>44854</v>
          </cell>
          <cell r="H731">
            <v>44848</v>
          </cell>
          <cell r="I731" t="str">
            <v>231</v>
          </cell>
          <cell r="J731" t="str">
            <v>Ocean</v>
          </cell>
          <cell r="K731" t="str">
            <v>UNITED KINGDOM</v>
          </cell>
          <cell r="L731" t="str">
            <v>CLOSED</v>
          </cell>
          <cell r="N731" t="str">
            <v>00010</v>
          </cell>
          <cell r="O731">
            <v>1896</v>
          </cell>
          <cell r="P731">
            <v>1896</v>
          </cell>
          <cell r="Q731">
            <v>9.91</v>
          </cell>
        </row>
        <row r="732">
          <cell r="B732" t="str">
            <v>1000445325-10</v>
          </cell>
          <cell r="C732" t="str">
            <v>4600009361</v>
          </cell>
          <cell r="D732" t="str">
            <v>A4663-0002</v>
          </cell>
          <cell r="E732" t="str">
            <v>LEVIS</v>
          </cell>
          <cell r="F732">
            <v>44847</v>
          </cell>
          <cell r="G732">
            <v>44847</v>
          </cell>
          <cell r="H732">
            <v>44847</v>
          </cell>
          <cell r="I732" t="str">
            <v>231</v>
          </cell>
          <cell r="J732" t="str">
            <v>Ocean</v>
          </cell>
          <cell r="K732" t="str">
            <v>CZECH REPUBLIC</v>
          </cell>
          <cell r="L732" t="str">
            <v>CLOSED</v>
          </cell>
          <cell r="N732" t="str">
            <v>00010</v>
          </cell>
          <cell r="O732">
            <v>510</v>
          </cell>
          <cell r="P732">
            <v>510</v>
          </cell>
          <cell r="Q732">
            <v>9.73</v>
          </cell>
        </row>
        <row r="733">
          <cell r="B733" t="str">
            <v>1000445324-10</v>
          </cell>
          <cell r="C733" t="str">
            <v>4600009361</v>
          </cell>
          <cell r="D733" t="str">
            <v>A4663-0002</v>
          </cell>
          <cell r="E733" t="str">
            <v>LEVIS</v>
          </cell>
          <cell r="F733">
            <v>44847</v>
          </cell>
          <cell r="G733">
            <v>44847</v>
          </cell>
          <cell r="H733">
            <v>44847</v>
          </cell>
          <cell r="I733" t="str">
            <v>231</v>
          </cell>
          <cell r="J733" t="str">
            <v>Ocean</v>
          </cell>
          <cell r="K733" t="str">
            <v>GERMANY</v>
          </cell>
          <cell r="L733" t="str">
            <v>CLOSED</v>
          </cell>
          <cell r="N733" t="str">
            <v>00010</v>
          </cell>
          <cell r="O733">
            <v>276</v>
          </cell>
          <cell r="P733">
            <v>276</v>
          </cell>
          <cell r="Q733">
            <v>9.73</v>
          </cell>
        </row>
        <row r="734">
          <cell r="B734" t="str">
            <v>4512126379-10</v>
          </cell>
          <cell r="C734" t="str">
            <v>4612016118</v>
          </cell>
          <cell r="D734" t="str">
            <v>56041-0109</v>
          </cell>
          <cell r="E734" t="str">
            <v>LEVIS</v>
          </cell>
          <cell r="F734">
            <v>44833</v>
          </cell>
          <cell r="G734">
            <v>44834</v>
          </cell>
          <cell r="H734">
            <v>44834</v>
          </cell>
          <cell r="I734" t="str">
            <v>231</v>
          </cell>
          <cell r="J734" t="str">
            <v>Ocean</v>
          </cell>
          <cell r="K734" t="str">
            <v>SINGAPORE</v>
          </cell>
          <cell r="L734" t="str">
            <v>CLOSED</v>
          </cell>
          <cell r="N734" t="str">
            <v>00010</v>
          </cell>
          <cell r="O734">
            <v>278</v>
          </cell>
          <cell r="P734">
            <v>278</v>
          </cell>
          <cell r="Q734">
            <v>8.66</v>
          </cell>
        </row>
        <row r="735">
          <cell r="B735" t="str">
            <v>4512126380-10</v>
          </cell>
          <cell r="C735" t="str">
            <v>4612016118</v>
          </cell>
          <cell r="D735" t="str">
            <v>22791-0235</v>
          </cell>
          <cell r="E735" t="str">
            <v>LEVIS</v>
          </cell>
          <cell r="F735">
            <v>44833</v>
          </cell>
          <cell r="G735">
            <v>44833</v>
          </cell>
          <cell r="H735">
            <v>44834</v>
          </cell>
          <cell r="I735" t="str">
            <v>231</v>
          </cell>
          <cell r="J735" t="str">
            <v>Ocean</v>
          </cell>
          <cell r="K735" t="str">
            <v>SINGAPORE</v>
          </cell>
          <cell r="L735" t="str">
            <v>SHIPPED</v>
          </cell>
          <cell r="N735" t="str">
            <v>00010</v>
          </cell>
          <cell r="O735">
            <v>55</v>
          </cell>
          <cell r="P735">
            <v>55</v>
          </cell>
          <cell r="Q735">
            <v>9.17</v>
          </cell>
        </row>
        <row r="736">
          <cell r="B736" t="str">
            <v>4512126376-10</v>
          </cell>
          <cell r="C736" t="str">
            <v>4612016118</v>
          </cell>
          <cell r="D736" t="str">
            <v>22791-0235</v>
          </cell>
          <cell r="E736" t="str">
            <v>LEVIS</v>
          </cell>
          <cell r="F736">
            <v>44833</v>
          </cell>
          <cell r="G736">
            <v>44833</v>
          </cell>
          <cell r="H736">
            <v>44834</v>
          </cell>
          <cell r="I736" t="str">
            <v>231</v>
          </cell>
          <cell r="J736" t="str">
            <v>Ocean</v>
          </cell>
          <cell r="K736" t="str">
            <v>SINGAPORE</v>
          </cell>
          <cell r="L736" t="str">
            <v>CLOSED</v>
          </cell>
          <cell r="N736" t="str">
            <v>00010</v>
          </cell>
          <cell r="O736">
            <v>534</v>
          </cell>
          <cell r="P736">
            <v>534</v>
          </cell>
          <cell r="Q736">
            <v>9.17</v>
          </cell>
        </row>
        <row r="737">
          <cell r="B737" t="str">
            <v>4512126377-10</v>
          </cell>
          <cell r="C737" t="str">
            <v>4612016118</v>
          </cell>
          <cell r="D737" t="str">
            <v>52797-0349</v>
          </cell>
          <cell r="E737" t="str">
            <v>LEVIS</v>
          </cell>
          <cell r="F737">
            <v>44847</v>
          </cell>
          <cell r="G737">
            <v>44847</v>
          </cell>
          <cell r="H737">
            <v>44847</v>
          </cell>
          <cell r="I737" t="str">
            <v>231</v>
          </cell>
          <cell r="J737" t="str">
            <v>Ocean</v>
          </cell>
          <cell r="K737" t="str">
            <v>SINGAPORE</v>
          </cell>
          <cell r="L737" t="str">
            <v>CLOSED</v>
          </cell>
          <cell r="N737" t="str">
            <v>00010</v>
          </cell>
          <cell r="O737">
            <v>748</v>
          </cell>
          <cell r="P737">
            <v>748</v>
          </cell>
          <cell r="Q737">
            <v>9.35</v>
          </cell>
        </row>
        <row r="738">
          <cell r="B738" t="str">
            <v>4512126378-10</v>
          </cell>
          <cell r="C738" t="str">
            <v>4612016118</v>
          </cell>
          <cell r="D738" t="str">
            <v>56041-0109</v>
          </cell>
          <cell r="E738" t="str">
            <v>LEVIS</v>
          </cell>
          <cell r="F738">
            <v>44833</v>
          </cell>
          <cell r="G738">
            <v>44834</v>
          </cell>
          <cell r="H738">
            <v>44834</v>
          </cell>
          <cell r="I738" t="str">
            <v>231</v>
          </cell>
          <cell r="J738" t="str">
            <v>Ocean</v>
          </cell>
          <cell r="K738" t="str">
            <v>SINGAPORE</v>
          </cell>
          <cell r="L738" t="str">
            <v>CLOSED</v>
          </cell>
          <cell r="N738" t="str">
            <v>00010</v>
          </cell>
          <cell r="O738">
            <v>330</v>
          </cell>
          <cell r="P738">
            <v>330</v>
          </cell>
          <cell r="Q738">
            <v>8.66</v>
          </cell>
        </row>
        <row r="739">
          <cell r="B739" t="str">
            <v>4525026506-10</v>
          </cell>
          <cell r="C739" t="str">
            <v>4625002803</v>
          </cell>
          <cell r="D739" t="str">
            <v>17778-0410</v>
          </cell>
          <cell r="E739" t="str">
            <v>LEVIS</v>
          </cell>
          <cell r="F739">
            <v>44833</v>
          </cell>
          <cell r="G739">
            <v>44833</v>
          </cell>
          <cell r="H739">
            <v>44833</v>
          </cell>
          <cell r="I739" t="str">
            <v>231</v>
          </cell>
          <cell r="J739" t="str">
            <v>Ocean</v>
          </cell>
          <cell r="K739" t="str">
            <v>AUSTRALIA</v>
          </cell>
          <cell r="L739" t="str">
            <v>CLOSED</v>
          </cell>
          <cell r="N739" t="str">
            <v>00010</v>
          </cell>
          <cell r="O739">
            <v>2979</v>
          </cell>
          <cell r="P739">
            <v>2979</v>
          </cell>
          <cell r="Q739">
            <v>8.69</v>
          </cell>
        </row>
        <row r="740">
          <cell r="B740" t="str">
            <v>4525026529-10</v>
          </cell>
          <cell r="C740" t="str">
            <v>4625002803</v>
          </cell>
          <cell r="D740" t="str">
            <v>22791-0235</v>
          </cell>
          <cell r="E740" t="str">
            <v>LEVIS</v>
          </cell>
          <cell r="F740">
            <v>44833</v>
          </cell>
          <cell r="G740">
            <v>44834</v>
          </cell>
          <cell r="H740">
            <v>44834</v>
          </cell>
          <cell r="I740" t="str">
            <v>231</v>
          </cell>
          <cell r="J740" t="str">
            <v>Ocean</v>
          </cell>
          <cell r="K740" t="str">
            <v>AUSTRALIA</v>
          </cell>
          <cell r="L740" t="str">
            <v>CLOSED</v>
          </cell>
          <cell r="N740" t="str">
            <v>00010</v>
          </cell>
          <cell r="O740">
            <v>3021</v>
          </cell>
          <cell r="P740">
            <v>3021</v>
          </cell>
          <cell r="Q740">
            <v>9.17</v>
          </cell>
        </row>
        <row r="741">
          <cell r="B741" t="str">
            <v>4512126439-10</v>
          </cell>
          <cell r="C741" t="str">
            <v>4612016118</v>
          </cell>
          <cell r="D741" t="str">
            <v>18882-0483</v>
          </cell>
          <cell r="E741" t="str">
            <v>LEVIS</v>
          </cell>
          <cell r="F741">
            <v>44826</v>
          </cell>
          <cell r="G741">
            <v>44826</v>
          </cell>
          <cell r="H741">
            <v>44826</v>
          </cell>
          <cell r="I741" t="str">
            <v>231</v>
          </cell>
          <cell r="J741" t="str">
            <v>Ocean</v>
          </cell>
          <cell r="K741" t="str">
            <v>SINGAPORE</v>
          </cell>
          <cell r="L741" t="str">
            <v>CLOSED</v>
          </cell>
          <cell r="N741" t="str">
            <v>00010</v>
          </cell>
          <cell r="O741">
            <v>264</v>
          </cell>
          <cell r="P741">
            <v>264</v>
          </cell>
          <cell r="Q741">
            <v>8.7200000000000006</v>
          </cell>
        </row>
        <row r="742">
          <cell r="B742" t="str">
            <v>4512126445-10</v>
          </cell>
          <cell r="C742" t="str">
            <v>4612016118</v>
          </cell>
          <cell r="D742" t="str">
            <v>18882-0483</v>
          </cell>
          <cell r="E742" t="str">
            <v>LEVIS</v>
          </cell>
          <cell r="F742">
            <v>44826</v>
          </cell>
          <cell r="G742">
            <v>44826</v>
          </cell>
          <cell r="H742">
            <v>44826</v>
          </cell>
          <cell r="I742" t="str">
            <v>231</v>
          </cell>
          <cell r="J742" t="str">
            <v>Ocean</v>
          </cell>
          <cell r="K742" t="str">
            <v>SINGAPORE</v>
          </cell>
          <cell r="L742" t="str">
            <v>CLOSED</v>
          </cell>
          <cell r="N742" t="str">
            <v>00010</v>
          </cell>
          <cell r="O742">
            <v>89</v>
          </cell>
          <cell r="P742">
            <v>89</v>
          </cell>
          <cell r="Q742">
            <v>8.7200000000000006</v>
          </cell>
        </row>
        <row r="743">
          <cell r="B743" t="str">
            <v>4512126444-10</v>
          </cell>
          <cell r="C743" t="str">
            <v>4612016118</v>
          </cell>
          <cell r="D743" t="str">
            <v>18882-0483</v>
          </cell>
          <cell r="E743" t="str">
            <v>LEVIS</v>
          </cell>
          <cell r="F743">
            <v>44826</v>
          </cell>
          <cell r="G743">
            <v>44826</v>
          </cell>
          <cell r="H743">
            <v>44826</v>
          </cell>
          <cell r="I743" t="str">
            <v>231</v>
          </cell>
          <cell r="J743" t="str">
            <v>Ocean</v>
          </cell>
          <cell r="K743" t="str">
            <v>SINGAPORE</v>
          </cell>
          <cell r="L743" t="str">
            <v>CLOSED</v>
          </cell>
          <cell r="N743" t="str">
            <v>00010</v>
          </cell>
          <cell r="O743">
            <v>212</v>
          </cell>
          <cell r="P743">
            <v>212</v>
          </cell>
          <cell r="Q743">
            <v>8.7200000000000006</v>
          </cell>
        </row>
        <row r="744">
          <cell r="B744" t="str">
            <v>4512126448-10</v>
          </cell>
          <cell r="C744" t="str">
            <v>4612016118</v>
          </cell>
          <cell r="D744" t="str">
            <v>26986-0002</v>
          </cell>
          <cell r="E744" t="str">
            <v>LEVIS</v>
          </cell>
          <cell r="F744">
            <v>44847</v>
          </cell>
          <cell r="G744">
            <v>44847</v>
          </cell>
          <cell r="H744">
            <v>44847</v>
          </cell>
          <cell r="I744" t="str">
            <v>231</v>
          </cell>
          <cell r="J744" t="str">
            <v>Ocean</v>
          </cell>
          <cell r="K744" t="str">
            <v>SINGAPORE</v>
          </cell>
          <cell r="L744" t="str">
            <v>CLOSED</v>
          </cell>
          <cell r="N744" t="str">
            <v>00010</v>
          </cell>
          <cell r="O744">
            <v>147</v>
          </cell>
          <cell r="P744">
            <v>147</v>
          </cell>
          <cell r="Q744">
            <v>9.89</v>
          </cell>
        </row>
        <row r="745">
          <cell r="B745" t="str">
            <v>4512126438-10</v>
          </cell>
          <cell r="C745" t="str">
            <v>4612016118</v>
          </cell>
          <cell r="D745" t="str">
            <v>26986-0002</v>
          </cell>
          <cell r="E745" t="str">
            <v>LEVIS</v>
          </cell>
          <cell r="F745">
            <v>44847</v>
          </cell>
          <cell r="G745">
            <v>44847</v>
          </cell>
          <cell r="H745">
            <v>44847</v>
          </cell>
          <cell r="I745" t="str">
            <v>231</v>
          </cell>
          <cell r="J745" t="str">
            <v>Ocean</v>
          </cell>
          <cell r="K745" t="str">
            <v>SINGAPORE</v>
          </cell>
          <cell r="L745" t="str">
            <v>CLOSED</v>
          </cell>
          <cell r="N745" t="str">
            <v>00010</v>
          </cell>
          <cell r="O745">
            <v>50</v>
          </cell>
          <cell r="P745">
            <v>50</v>
          </cell>
          <cell r="Q745">
            <v>9.89</v>
          </cell>
        </row>
        <row r="746">
          <cell r="B746" t="str">
            <v>4512126449-10</v>
          </cell>
          <cell r="C746" t="str">
            <v>4612016118</v>
          </cell>
          <cell r="D746" t="str">
            <v>26986-0002</v>
          </cell>
          <cell r="E746" t="str">
            <v>LEVIS</v>
          </cell>
          <cell r="F746">
            <v>44847</v>
          </cell>
          <cell r="G746">
            <v>44847</v>
          </cell>
          <cell r="H746">
            <v>44847</v>
          </cell>
          <cell r="I746" t="str">
            <v>231</v>
          </cell>
          <cell r="J746" t="str">
            <v>Ocean</v>
          </cell>
          <cell r="K746" t="str">
            <v>SINGAPORE</v>
          </cell>
          <cell r="L746" t="str">
            <v>SHIPPED</v>
          </cell>
          <cell r="N746" t="str">
            <v>00010</v>
          </cell>
          <cell r="O746">
            <v>207</v>
          </cell>
          <cell r="P746">
            <v>207</v>
          </cell>
          <cell r="Q746">
            <v>9.89</v>
          </cell>
        </row>
        <row r="747">
          <cell r="B747" t="str">
            <v>4512126430-10</v>
          </cell>
          <cell r="C747" t="str">
            <v>4612016118</v>
          </cell>
          <cell r="D747" t="str">
            <v>18882-0483</v>
          </cell>
          <cell r="E747" t="str">
            <v>LEVIS</v>
          </cell>
          <cell r="F747">
            <v>44826</v>
          </cell>
          <cell r="G747">
            <v>44826</v>
          </cell>
          <cell r="H747">
            <v>44826</v>
          </cell>
          <cell r="I747" t="str">
            <v>231</v>
          </cell>
          <cell r="J747" t="str">
            <v>Ocean</v>
          </cell>
          <cell r="K747" t="str">
            <v>SINGAPORE</v>
          </cell>
          <cell r="L747" t="str">
            <v>CLOSED</v>
          </cell>
          <cell r="N747" t="str">
            <v>00010</v>
          </cell>
          <cell r="O747">
            <v>50</v>
          </cell>
          <cell r="P747">
            <v>50</v>
          </cell>
          <cell r="Q747">
            <v>8.7200000000000006</v>
          </cell>
        </row>
        <row r="748">
          <cell r="B748" t="str">
            <v>4512126450-10</v>
          </cell>
          <cell r="C748" t="str">
            <v>4612016118</v>
          </cell>
          <cell r="D748" t="str">
            <v>A5345-0001</v>
          </cell>
          <cell r="E748" t="str">
            <v>LEVIS</v>
          </cell>
          <cell r="F748">
            <v>44847</v>
          </cell>
          <cell r="G748">
            <v>44847</v>
          </cell>
          <cell r="H748">
            <v>44847</v>
          </cell>
          <cell r="I748" t="str">
            <v>231</v>
          </cell>
          <cell r="J748" t="str">
            <v>Ocean</v>
          </cell>
          <cell r="K748" t="str">
            <v>SINGAPORE</v>
          </cell>
          <cell r="L748" t="str">
            <v>CLOSED</v>
          </cell>
          <cell r="N748" t="str">
            <v>00010</v>
          </cell>
          <cell r="O748">
            <v>142</v>
          </cell>
          <cell r="P748">
            <v>142</v>
          </cell>
          <cell r="Q748">
            <v>9.1</v>
          </cell>
        </row>
        <row r="749">
          <cell r="B749" t="str">
            <v>2500018570-10</v>
          </cell>
          <cell r="C749" t="str">
            <v>4600000799</v>
          </cell>
          <cell r="D749" t="str">
            <v>18882-0625</v>
          </cell>
          <cell r="E749" t="str">
            <v>LEVIS</v>
          </cell>
          <cell r="F749">
            <v>44911</v>
          </cell>
          <cell r="G749">
            <v>44911</v>
          </cell>
          <cell r="H749">
            <v>44911</v>
          </cell>
          <cell r="I749" t="str">
            <v>231</v>
          </cell>
          <cell r="J749" t="str">
            <v>Ocean</v>
          </cell>
          <cell r="K749" t="str">
            <v>MEXICO</v>
          </cell>
          <cell r="L749" t="str">
            <v>CLOSED</v>
          </cell>
          <cell r="M749" t="str">
            <v>1</v>
          </cell>
          <cell r="N749" t="str">
            <v>00010</v>
          </cell>
          <cell r="O749">
            <v>205</v>
          </cell>
          <cell r="P749">
            <v>205</v>
          </cell>
          <cell r="Q749">
            <v>9.26</v>
          </cell>
        </row>
        <row r="750">
          <cell r="B750" t="str">
            <v>2500018573-10</v>
          </cell>
          <cell r="C750" t="str">
            <v>4600000799</v>
          </cell>
          <cell r="D750" t="str">
            <v>A4707-0002</v>
          </cell>
          <cell r="E750" t="str">
            <v>LEVIS</v>
          </cell>
          <cell r="F750">
            <v>44875</v>
          </cell>
          <cell r="G750">
            <v>44886</v>
          </cell>
          <cell r="H750">
            <v>44886</v>
          </cell>
          <cell r="I750" t="str">
            <v>231</v>
          </cell>
          <cell r="J750" t="str">
            <v>Ocean</v>
          </cell>
          <cell r="K750" t="str">
            <v>MEXICO</v>
          </cell>
          <cell r="L750" t="str">
            <v>CLOSED</v>
          </cell>
          <cell r="M750" t="str">
            <v>1</v>
          </cell>
          <cell r="N750" t="str">
            <v>00010</v>
          </cell>
          <cell r="O750">
            <v>200</v>
          </cell>
          <cell r="P750">
            <v>200</v>
          </cell>
          <cell r="Q750">
            <v>10.4</v>
          </cell>
        </row>
        <row r="751">
          <cell r="B751" t="str">
            <v>4512126442-10</v>
          </cell>
          <cell r="C751" t="str">
            <v>4612016118</v>
          </cell>
          <cell r="D751" t="str">
            <v>18759-0038</v>
          </cell>
          <cell r="E751" t="str">
            <v>LEVIS</v>
          </cell>
          <cell r="F751">
            <v>44861</v>
          </cell>
          <cell r="G751">
            <v>44861</v>
          </cell>
          <cell r="H751">
            <v>44861</v>
          </cell>
          <cell r="I751" t="str">
            <v>231</v>
          </cell>
          <cell r="J751" t="str">
            <v>Ocean</v>
          </cell>
          <cell r="K751" t="str">
            <v>SINGAPORE</v>
          </cell>
          <cell r="L751" t="str">
            <v>CLOSED</v>
          </cell>
          <cell r="N751" t="str">
            <v>00010</v>
          </cell>
          <cell r="O751">
            <v>204</v>
          </cell>
          <cell r="P751">
            <v>204</v>
          </cell>
          <cell r="Q751">
            <v>8.75</v>
          </cell>
        </row>
        <row r="752">
          <cell r="B752" t="str">
            <v>2500018572-10</v>
          </cell>
          <cell r="C752" t="str">
            <v>4600000799</v>
          </cell>
          <cell r="D752" t="str">
            <v>A5345-0001</v>
          </cell>
          <cell r="E752" t="str">
            <v>LEVIS</v>
          </cell>
          <cell r="F752">
            <v>44911</v>
          </cell>
          <cell r="G752">
            <v>44911</v>
          </cell>
          <cell r="H752">
            <v>44911</v>
          </cell>
          <cell r="I752" t="str">
            <v>231</v>
          </cell>
          <cell r="J752" t="str">
            <v>Ocean</v>
          </cell>
          <cell r="K752" t="str">
            <v>MEXICO</v>
          </cell>
          <cell r="L752" t="str">
            <v>CLOSED</v>
          </cell>
          <cell r="M752" t="str">
            <v>1</v>
          </cell>
          <cell r="N752" t="str">
            <v>00010</v>
          </cell>
          <cell r="O752">
            <v>300</v>
          </cell>
          <cell r="P752">
            <v>300</v>
          </cell>
          <cell r="Q752">
            <v>9.1</v>
          </cell>
        </row>
        <row r="753">
          <cell r="B753" t="str">
            <v>2500018571-10</v>
          </cell>
          <cell r="C753" t="str">
            <v>4600000799</v>
          </cell>
          <cell r="D753" t="str">
            <v>18882-0483</v>
          </cell>
          <cell r="E753" t="str">
            <v>LEVIS</v>
          </cell>
          <cell r="F753">
            <v>44833</v>
          </cell>
          <cell r="G753">
            <v>44837</v>
          </cell>
          <cell r="H753">
            <v>44837</v>
          </cell>
          <cell r="I753" t="str">
            <v>231</v>
          </cell>
          <cell r="J753" t="str">
            <v>Ocean</v>
          </cell>
          <cell r="K753" t="str">
            <v>MEXICO</v>
          </cell>
          <cell r="L753" t="str">
            <v>CLOSED</v>
          </cell>
          <cell r="M753" t="str">
            <v>1</v>
          </cell>
          <cell r="N753" t="str">
            <v>00010</v>
          </cell>
          <cell r="O753">
            <v>393</v>
          </cell>
          <cell r="P753">
            <v>393</v>
          </cell>
          <cell r="Q753">
            <v>8.7200000000000006</v>
          </cell>
        </row>
        <row r="754">
          <cell r="B754" t="str">
            <v>2500018574-10</v>
          </cell>
          <cell r="C754" t="str">
            <v>4600000799</v>
          </cell>
          <cell r="D754" t="str">
            <v>18883-0159</v>
          </cell>
          <cell r="E754" t="str">
            <v>LEVIS</v>
          </cell>
          <cell r="F754">
            <v>44847</v>
          </cell>
          <cell r="G754">
            <v>44950</v>
          </cell>
          <cell r="H754">
            <v>44950</v>
          </cell>
          <cell r="I754" t="str">
            <v>231</v>
          </cell>
          <cell r="J754" t="str">
            <v>Ocean</v>
          </cell>
          <cell r="K754" t="str">
            <v>MEXICO</v>
          </cell>
          <cell r="L754" t="str">
            <v>CLOSED</v>
          </cell>
          <cell r="M754" t="str">
            <v>1</v>
          </cell>
          <cell r="N754" t="str">
            <v>00010</v>
          </cell>
          <cell r="O754">
            <v>206</v>
          </cell>
          <cell r="P754">
            <v>206</v>
          </cell>
          <cell r="Q754">
            <v>9.76</v>
          </cell>
        </row>
        <row r="755">
          <cell r="B755" t="str">
            <v>2500018578-10</v>
          </cell>
          <cell r="C755" t="str">
            <v>4600000799</v>
          </cell>
          <cell r="D755" t="str">
            <v>A4663-0002</v>
          </cell>
          <cell r="E755" t="str">
            <v>LEVIS</v>
          </cell>
          <cell r="F755">
            <v>44854</v>
          </cell>
          <cell r="G755">
            <v>44863</v>
          </cell>
          <cell r="H755">
            <v>44863</v>
          </cell>
          <cell r="I755" t="str">
            <v>231</v>
          </cell>
          <cell r="J755" t="str">
            <v>Ocean</v>
          </cell>
          <cell r="K755" t="str">
            <v>MEXICO</v>
          </cell>
          <cell r="L755" t="str">
            <v>CLOSED</v>
          </cell>
          <cell r="M755" t="str">
            <v>1</v>
          </cell>
          <cell r="N755" t="str">
            <v>00010</v>
          </cell>
          <cell r="O755">
            <v>300</v>
          </cell>
          <cell r="P755">
            <v>300</v>
          </cell>
          <cell r="Q755">
            <v>9.67</v>
          </cell>
        </row>
        <row r="756">
          <cell r="B756" t="str">
            <v>4512126441-10</v>
          </cell>
          <cell r="C756" t="str">
            <v>4612016118</v>
          </cell>
          <cell r="D756" t="str">
            <v>26986-0002</v>
          </cell>
          <cell r="E756" t="str">
            <v>LEVIS</v>
          </cell>
          <cell r="F756">
            <v>44847</v>
          </cell>
          <cell r="G756">
            <v>44847</v>
          </cell>
          <cell r="H756">
            <v>44847</v>
          </cell>
          <cell r="I756" t="str">
            <v>231</v>
          </cell>
          <cell r="J756" t="str">
            <v>Ocean</v>
          </cell>
          <cell r="K756" t="str">
            <v>SINGAPORE</v>
          </cell>
          <cell r="L756" t="str">
            <v>SHIPPED</v>
          </cell>
          <cell r="N756" t="str">
            <v>00010</v>
          </cell>
          <cell r="O756">
            <v>228</v>
          </cell>
          <cell r="P756">
            <v>228</v>
          </cell>
          <cell r="Q756">
            <v>9.89</v>
          </cell>
        </row>
        <row r="757">
          <cell r="B757" t="str">
            <v>2500018566-10</v>
          </cell>
          <cell r="C757" t="str">
            <v>4600000799</v>
          </cell>
          <cell r="D757" t="str">
            <v>A4663-0001</v>
          </cell>
          <cell r="E757" t="str">
            <v>LEVIS</v>
          </cell>
          <cell r="F757">
            <v>44911</v>
          </cell>
          <cell r="G757">
            <v>44911</v>
          </cell>
          <cell r="H757">
            <v>44911</v>
          </cell>
          <cell r="I757" t="str">
            <v>231</v>
          </cell>
          <cell r="J757" t="str">
            <v>Ocean</v>
          </cell>
          <cell r="K757" t="str">
            <v>MEXICO</v>
          </cell>
          <cell r="L757" t="str">
            <v>CLOSED</v>
          </cell>
          <cell r="M757" t="str">
            <v>1</v>
          </cell>
          <cell r="N757" t="str">
            <v>00010</v>
          </cell>
          <cell r="O757">
            <v>258</v>
          </cell>
          <cell r="P757">
            <v>258</v>
          </cell>
          <cell r="Q757">
            <v>8.67</v>
          </cell>
        </row>
        <row r="758">
          <cell r="B758" t="str">
            <v>2500018575-10</v>
          </cell>
          <cell r="C758" t="str">
            <v>4600000799</v>
          </cell>
          <cell r="D758" t="str">
            <v>A4707-0001</v>
          </cell>
          <cell r="E758" t="str">
            <v>LEVIS</v>
          </cell>
          <cell r="F758">
            <v>44875</v>
          </cell>
          <cell r="G758">
            <v>44888</v>
          </cell>
          <cell r="H758">
            <v>44888</v>
          </cell>
          <cell r="I758" t="str">
            <v>231</v>
          </cell>
          <cell r="J758" t="str">
            <v>Ocean</v>
          </cell>
          <cell r="K758" t="str">
            <v>MEXICO</v>
          </cell>
          <cell r="L758" t="str">
            <v>CLOSED</v>
          </cell>
          <cell r="M758" t="str">
            <v>1</v>
          </cell>
          <cell r="N758" t="str">
            <v>00010</v>
          </cell>
          <cell r="O758">
            <v>200</v>
          </cell>
          <cell r="P758">
            <v>200</v>
          </cell>
          <cell r="Q758">
            <v>10.4</v>
          </cell>
        </row>
        <row r="759">
          <cell r="B759" t="str">
            <v>4512126428-10</v>
          </cell>
          <cell r="C759" t="str">
            <v>4612016118</v>
          </cell>
          <cell r="D759" t="str">
            <v>18882-0483</v>
          </cell>
          <cell r="E759" t="str">
            <v>LEVIS</v>
          </cell>
          <cell r="F759">
            <v>44826</v>
          </cell>
          <cell r="G759">
            <v>44826</v>
          </cell>
          <cell r="H759">
            <v>44826</v>
          </cell>
          <cell r="I759" t="str">
            <v>231</v>
          </cell>
          <cell r="J759" t="str">
            <v>Ocean</v>
          </cell>
          <cell r="K759" t="str">
            <v>SINGAPORE</v>
          </cell>
          <cell r="L759" t="str">
            <v>CLOSED</v>
          </cell>
          <cell r="N759" t="str">
            <v>00010</v>
          </cell>
          <cell r="O759">
            <v>201</v>
          </cell>
          <cell r="P759">
            <v>201</v>
          </cell>
          <cell r="Q759">
            <v>8.7200000000000006</v>
          </cell>
        </row>
        <row r="760">
          <cell r="B760" t="str">
            <v>4512126437-10</v>
          </cell>
          <cell r="C760" t="str">
            <v>4612016118</v>
          </cell>
          <cell r="D760" t="str">
            <v>26986-0002</v>
          </cell>
          <cell r="E760" t="str">
            <v>LEVIS</v>
          </cell>
          <cell r="F760">
            <v>44847</v>
          </cell>
          <cell r="G760">
            <v>44847</v>
          </cell>
          <cell r="H760">
            <v>44847</v>
          </cell>
          <cell r="I760" t="str">
            <v>231</v>
          </cell>
          <cell r="J760" t="str">
            <v>Ocean</v>
          </cell>
          <cell r="K760" t="str">
            <v>SINGAPORE</v>
          </cell>
          <cell r="L760" t="str">
            <v>SHIPPED</v>
          </cell>
          <cell r="N760" t="str">
            <v>00010</v>
          </cell>
          <cell r="O760">
            <v>298</v>
          </cell>
          <cell r="P760">
            <v>298</v>
          </cell>
          <cell r="Q760">
            <v>9.89</v>
          </cell>
        </row>
        <row r="761">
          <cell r="B761" t="str">
            <v>2500018569-10</v>
          </cell>
          <cell r="C761" t="str">
            <v>4600000799</v>
          </cell>
          <cell r="D761" t="str">
            <v>52797-0347</v>
          </cell>
          <cell r="E761" t="str">
            <v>LEVIS</v>
          </cell>
          <cell r="F761">
            <v>44911</v>
          </cell>
          <cell r="G761">
            <v>44911</v>
          </cell>
          <cell r="H761">
            <v>44911</v>
          </cell>
          <cell r="I761" t="str">
            <v>231</v>
          </cell>
          <cell r="J761" t="str">
            <v>Ocean</v>
          </cell>
          <cell r="K761" t="str">
            <v>MEXICO</v>
          </cell>
          <cell r="L761" t="str">
            <v>CLOSED</v>
          </cell>
          <cell r="M761" t="str">
            <v>1</v>
          </cell>
          <cell r="N761" t="str">
            <v>00010</v>
          </cell>
          <cell r="O761">
            <v>277</v>
          </cell>
          <cell r="P761">
            <v>277</v>
          </cell>
          <cell r="Q761">
            <v>9.09</v>
          </cell>
        </row>
        <row r="762">
          <cell r="B762" t="str">
            <v>2500018577-10</v>
          </cell>
          <cell r="C762" t="str">
            <v>4600000799</v>
          </cell>
          <cell r="D762" t="str">
            <v>A4663-0001</v>
          </cell>
          <cell r="E762" t="str">
            <v>LEVIS</v>
          </cell>
          <cell r="F762">
            <v>44854</v>
          </cell>
          <cell r="G762">
            <v>44863</v>
          </cell>
          <cell r="H762">
            <v>44863</v>
          </cell>
          <cell r="I762" t="str">
            <v>231</v>
          </cell>
          <cell r="J762" t="str">
            <v>Ocean</v>
          </cell>
          <cell r="K762" t="str">
            <v>MEXICO</v>
          </cell>
          <cell r="L762" t="str">
            <v>CLOSED</v>
          </cell>
          <cell r="M762" t="str">
            <v>1</v>
          </cell>
          <cell r="N762" t="str">
            <v>00010</v>
          </cell>
          <cell r="O762">
            <v>400</v>
          </cell>
          <cell r="P762">
            <v>400</v>
          </cell>
          <cell r="Q762">
            <v>8.67</v>
          </cell>
        </row>
        <row r="763">
          <cell r="B763" t="str">
            <v>4512126451-10</v>
          </cell>
          <cell r="C763" t="str">
            <v>4612016118</v>
          </cell>
          <cell r="D763" t="str">
            <v>A5345-0001</v>
          </cell>
          <cell r="E763" t="str">
            <v>LEVIS</v>
          </cell>
          <cell r="F763">
            <v>44847</v>
          </cell>
          <cell r="G763">
            <v>44847</v>
          </cell>
          <cell r="H763">
            <v>44847</v>
          </cell>
          <cell r="I763" t="str">
            <v>231</v>
          </cell>
          <cell r="J763" t="str">
            <v>Ocean</v>
          </cell>
          <cell r="K763" t="str">
            <v>SINGAPORE</v>
          </cell>
          <cell r="L763" t="str">
            <v>CLOSED</v>
          </cell>
          <cell r="N763" t="str">
            <v>00010</v>
          </cell>
          <cell r="O763">
            <v>89</v>
          </cell>
          <cell r="P763">
            <v>89</v>
          </cell>
          <cell r="Q763">
            <v>9.1</v>
          </cell>
        </row>
        <row r="764">
          <cell r="B764" t="str">
            <v>2500018567-10</v>
          </cell>
          <cell r="C764" t="str">
            <v>4600000799</v>
          </cell>
          <cell r="D764" t="str">
            <v>56041-0109</v>
          </cell>
          <cell r="E764" t="str">
            <v>LEVIS</v>
          </cell>
          <cell r="F764">
            <v>44833</v>
          </cell>
          <cell r="G764">
            <v>44837</v>
          </cell>
          <cell r="H764">
            <v>44837</v>
          </cell>
          <cell r="I764" t="str">
            <v>231</v>
          </cell>
          <cell r="J764" t="str">
            <v>Ocean</v>
          </cell>
          <cell r="K764" t="str">
            <v>MEXICO</v>
          </cell>
          <cell r="L764" t="str">
            <v>CLOSED</v>
          </cell>
          <cell r="M764" t="str">
            <v>1</v>
          </cell>
          <cell r="N764" t="str">
            <v>00010</v>
          </cell>
          <cell r="O764">
            <v>2021</v>
          </cell>
          <cell r="P764">
            <v>2021</v>
          </cell>
          <cell r="Q764">
            <v>8.66</v>
          </cell>
        </row>
        <row r="765">
          <cell r="B765" t="str">
            <v>2500018568-10</v>
          </cell>
          <cell r="C765" t="str">
            <v>4600000799</v>
          </cell>
          <cell r="D765" t="str">
            <v>A4663-0002</v>
          </cell>
          <cell r="E765" t="str">
            <v>LEVIS</v>
          </cell>
          <cell r="F765">
            <v>44911</v>
          </cell>
          <cell r="G765">
            <v>44911</v>
          </cell>
          <cell r="H765">
            <v>44911</v>
          </cell>
          <cell r="I765" t="str">
            <v>231</v>
          </cell>
          <cell r="J765" t="str">
            <v>Ocean</v>
          </cell>
          <cell r="K765" t="str">
            <v>MEXICO</v>
          </cell>
          <cell r="L765" t="str">
            <v>CLOSED</v>
          </cell>
          <cell r="M765" t="str">
            <v>1</v>
          </cell>
          <cell r="N765" t="str">
            <v>00010</v>
          </cell>
          <cell r="O765">
            <v>207</v>
          </cell>
          <cell r="P765">
            <v>207</v>
          </cell>
          <cell r="Q765">
            <v>9.67</v>
          </cell>
        </row>
        <row r="766">
          <cell r="B766" t="str">
            <v>2500018576-10</v>
          </cell>
          <cell r="C766" t="str">
            <v>4600000799</v>
          </cell>
          <cell r="D766" t="str">
            <v>A4707-0002</v>
          </cell>
          <cell r="E766" t="str">
            <v>LEVIS</v>
          </cell>
          <cell r="F766">
            <v>44875</v>
          </cell>
          <cell r="G766">
            <v>44888</v>
          </cell>
          <cell r="H766">
            <v>44888</v>
          </cell>
          <cell r="I766" t="str">
            <v>231</v>
          </cell>
          <cell r="J766" t="str">
            <v>Ocean</v>
          </cell>
          <cell r="K766" t="str">
            <v>MEXICO</v>
          </cell>
          <cell r="L766" t="str">
            <v>CLOSED</v>
          </cell>
          <cell r="M766" t="str">
            <v>1</v>
          </cell>
          <cell r="N766" t="str">
            <v>00010</v>
          </cell>
          <cell r="O766">
            <v>200</v>
          </cell>
          <cell r="P766">
            <v>200</v>
          </cell>
          <cell r="Q766">
            <v>10.4</v>
          </cell>
        </row>
        <row r="767">
          <cell r="B767" t="str">
            <v>4100554851-10</v>
          </cell>
          <cell r="C767" t="str">
            <v>4600015211</v>
          </cell>
          <cell r="D767" t="str">
            <v>39252-0028</v>
          </cell>
          <cell r="E767" t="str">
            <v>LEVIS</v>
          </cell>
          <cell r="F767">
            <v>44875</v>
          </cell>
          <cell r="G767">
            <v>44875</v>
          </cell>
          <cell r="H767">
            <v>44874</v>
          </cell>
          <cell r="I767" t="str">
            <v>231</v>
          </cell>
          <cell r="J767" t="str">
            <v>Ocean</v>
          </cell>
          <cell r="K767" t="str">
            <v>UNITED STATES</v>
          </cell>
          <cell r="L767" t="str">
            <v>CLOSED</v>
          </cell>
          <cell r="N767" t="str">
            <v>00010</v>
          </cell>
          <cell r="O767">
            <v>6480</v>
          </cell>
          <cell r="P767">
            <v>6480</v>
          </cell>
          <cell r="Q767">
            <v>9.66</v>
          </cell>
        </row>
        <row r="768">
          <cell r="B768" t="str">
            <v>4100554850-10</v>
          </cell>
          <cell r="C768" t="str">
            <v>4600015211</v>
          </cell>
          <cell r="D768" t="str">
            <v>39252-0028</v>
          </cell>
          <cell r="E768" t="str">
            <v>LEVIS</v>
          </cell>
          <cell r="F768">
            <v>44868</v>
          </cell>
          <cell r="G768">
            <v>44868</v>
          </cell>
          <cell r="H768">
            <v>44868</v>
          </cell>
          <cell r="I768" t="str">
            <v>231</v>
          </cell>
          <cell r="J768" t="str">
            <v>Ocean</v>
          </cell>
          <cell r="K768" t="str">
            <v>UNITED STATES</v>
          </cell>
          <cell r="L768" t="str">
            <v>CLOSED</v>
          </cell>
          <cell r="N768" t="str">
            <v>00010</v>
          </cell>
          <cell r="O768">
            <v>5646</v>
          </cell>
          <cell r="P768">
            <v>5646</v>
          </cell>
          <cell r="Q768">
            <v>9.66</v>
          </cell>
        </row>
        <row r="769">
          <cell r="B769" t="str">
            <v>4512126455-10</v>
          </cell>
          <cell r="C769" t="str">
            <v>4612016118</v>
          </cell>
          <cell r="D769" t="str">
            <v>52797-0349</v>
          </cell>
          <cell r="E769" t="str">
            <v>LEVIS</v>
          </cell>
          <cell r="F769">
            <v>44847</v>
          </cell>
          <cell r="G769">
            <v>44847</v>
          </cell>
          <cell r="H769">
            <v>44847</v>
          </cell>
          <cell r="I769" t="str">
            <v>231</v>
          </cell>
          <cell r="J769" t="str">
            <v>Ocean</v>
          </cell>
          <cell r="K769" t="str">
            <v>SINGAPORE</v>
          </cell>
          <cell r="L769" t="str">
            <v>CLOSED</v>
          </cell>
          <cell r="N769" t="str">
            <v>00010</v>
          </cell>
          <cell r="O769">
            <v>89</v>
          </cell>
          <cell r="P769">
            <v>89</v>
          </cell>
          <cell r="Q769">
            <v>9.35</v>
          </cell>
        </row>
        <row r="770">
          <cell r="B770" t="str">
            <v>4512126452-10</v>
          </cell>
          <cell r="C770" t="str">
            <v>4612016118</v>
          </cell>
          <cell r="D770" t="str">
            <v>52797-0347</v>
          </cell>
          <cell r="E770" t="str">
            <v>LEVIS</v>
          </cell>
          <cell r="F770">
            <v>44847</v>
          </cell>
          <cell r="G770">
            <v>44847</v>
          </cell>
          <cell r="H770">
            <v>44847</v>
          </cell>
          <cell r="I770" t="str">
            <v>231</v>
          </cell>
          <cell r="J770" t="str">
            <v>Ocean</v>
          </cell>
          <cell r="K770" t="str">
            <v>SINGAPORE</v>
          </cell>
          <cell r="L770" t="str">
            <v>CLOSED</v>
          </cell>
          <cell r="N770" t="str">
            <v>00010</v>
          </cell>
          <cell r="O770">
            <v>179</v>
          </cell>
          <cell r="P770">
            <v>179</v>
          </cell>
          <cell r="Q770">
            <v>9.09</v>
          </cell>
        </row>
        <row r="771">
          <cell r="B771" t="str">
            <v>4512126453-10</v>
          </cell>
          <cell r="C771" t="str">
            <v>4612016118</v>
          </cell>
          <cell r="D771" t="str">
            <v>52797-0347</v>
          </cell>
          <cell r="E771" t="str">
            <v>LEVIS</v>
          </cell>
          <cell r="F771">
            <v>44847</v>
          </cell>
          <cell r="G771">
            <v>44847</v>
          </cell>
          <cell r="H771">
            <v>44847</v>
          </cell>
          <cell r="I771" t="str">
            <v>231</v>
          </cell>
          <cell r="J771" t="str">
            <v>Ocean</v>
          </cell>
          <cell r="K771" t="str">
            <v>SINGAPORE</v>
          </cell>
          <cell r="L771" t="str">
            <v>CLOSED</v>
          </cell>
          <cell r="N771" t="str">
            <v>00010</v>
          </cell>
          <cell r="O771">
            <v>67</v>
          </cell>
          <cell r="P771">
            <v>67</v>
          </cell>
          <cell r="Q771">
            <v>9.09</v>
          </cell>
        </row>
        <row r="772">
          <cell r="B772" t="str">
            <v>4512126456-10</v>
          </cell>
          <cell r="C772" t="str">
            <v>4612016118</v>
          </cell>
          <cell r="D772" t="str">
            <v>56041-0109</v>
          </cell>
          <cell r="E772" t="str">
            <v>LEVIS</v>
          </cell>
          <cell r="F772">
            <v>44847</v>
          </cell>
          <cell r="G772">
            <v>44847</v>
          </cell>
          <cell r="H772">
            <v>44847</v>
          </cell>
          <cell r="I772" t="str">
            <v>231</v>
          </cell>
          <cell r="J772" t="str">
            <v>Ocean</v>
          </cell>
          <cell r="K772" t="str">
            <v>SINGAPORE</v>
          </cell>
          <cell r="L772" t="str">
            <v>CLOSED</v>
          </cell>
          <cell r="N772" t="str">
            <v>00010</v>
          </cell>
          <cell r="O772">
            <v>268</v>
          </cell>
          <cell r="P772">
            <v>268</v>
          </cell>
          <cell r="Q772">
            <v>8.66</v>
          </cell>
        </row>
        <row r="773">
          <cell r="B773" t="str">
            <v>4512126457-10</v>
          </cell>
          <cell r="C773" t="str">
            <v>4612016118</v>
          </cell>
          <cell r="D773" t="str">
            <v>56041-0109</v>
          </cell>
          <cell r="E773" t="str">
            <v>LEVIS</v>
          </cell>
          <cell r="F773">
            <v>44847</v>
          </cell>
          <cell r="G773">
            <v>44847</v>
          </cell>
          <cell r="H773">
            <v>44847</v>
          </cell>
          <cell r="I773" t="str">
            <v>231</v>
          </cell>
          <cell r="J773" t="str">
            <v>Ocean</v>
          </cell>
          <cell r="K773" t="str">
            <v>SINGAPORE</v>
          </cell>
          <cell r="L773" t="str">
            <v>CLOSED</v>
          </cell>
          <cell r="N773" t="str">
            <v>00010</v>
          </cell>
          <cell r="O773">
            <v>127</v>
          </cell>
          <cell r="P773">
            <v>127</v>
          </cell>
          <cell r="Q773">
            <v>8.66</v>
          </cell>
        </row>
        <row r="774">
          <cell r="B774" t="str">
            <v>4512126454-10</v>
          </cell>
          <cell r="C774" t="str">
            <v>4612016118</v>
          </cell>
          <cell r="D774" t="str">
            <v>52797-0349</v>
          </cell>
          <cell r="E774" t="str">
            <v>LEVIS</v>
          </cell>
          <cell r="F774">
            <v>44847</v>
          </cell>
          <cell r="G774">
            <v>44847</v>
          </cell>
          <cell r="H774">
            <v>44847</v>
          </cell>
          <cell r="I774" t="str">
            <v>231</v>
          </cell>
          <cell r="J774" t="str">
            <v>Ocean</v>
          </cell>
          <cell r="K774" t="str">
            <v>SINGAPORE</v>
          </cell>
          <cell r="L774" t="str">
            <v>CLOSED</v>
          </cell>
          <cell r="N774" t="str">
            <v>00010</v>
          </cell>
          <cell r="O774">
            <v>236</v>
          </cell>
          <cell r="P774">
            <v>236</v>
          </cell>
          <cell r="Q774">
            <v>9.35</v>
          </cell>
        </row>
        <row r="775">
          <cell r="B775" t="str">
            <v>4100554938-10</v>
          </cell>
          <cell r="C775" t="str">
            <v>4600015240</v>
          </cell>
          <cell r="D775" t="str">
            <v>A4562-0003</v>
          </cell>
          <cell r="E775" t="str">
            <v>DENIZEN</v>
          </cell>
          <cell r="F775">
            <v>44826</v>
          </cell>
          <cell r="G775">
            <v>44826</v>
          </cell>
          <cell r="H775">
            <v>44826</v>
          </cell>
          <cell r="I775" t="str">
            <v>231</v>
          </cell>
          <cell r="J775" t="str">
            <v>Ocean</v>
          </cell>
          <cell r="K775" t="str">
            <v>UNITED STATES</v>
          </cell>
          <cell r="L775" t="str">
            <v>CLOSED</v>
          </cell>
          <cell r="N775" t="str">
            <v>00010</v>
          </cell>
          <cell r="O775">
            <v>1216</v>
          </cell>
          <cell r="P775">
            <v>1216</v>
          </cell>
          <cell r="Q775">
            <v>5.96</v>
          </cell>
        </row>
        <row r="776">
          <cell r="B776" t="str">
            <v>4100554927-10</v>
          </cell>
          <cell r="C776" t="str">
            <v>4600015240</v>
          </cell>
          <cell r="D776" t="str">
            <v>A4562-0003</v>
          </cell>
          <cell r="E776" t="str">
            <v>DENIZEN</v>
          </cell>
          <cell r="F776">
            <v>44882</v>
          </cell>
          <cell r="G776">
            <v>44882</v>
          </cell>
          <cell r="H776">
            <v>44881</v>
          </cell>
          <cell r="I776" t="str">
            <v>231</v>
          </cell>
          <cell r="J776" t="str">
            <v>Ocean</v>
          </cell>
          <cell r="K776" t="str">
            <v>UNITED STATES</v>
          </cell>
          <cell r="L776" t="str">
            <v>CLOSED</v>
          </cell>
          <cell r="N776" t="str">
            <v>00010</v>
          </cell>
          <cell r="O776">
            <v>2264</v>
          </cell>
          <cell r="P776">
            <v>2264</v>
          </cell>
          <cell r="Q776">
            <v>5.96</v>
          </cell>
        </row>
        <row r="777">
          <cell r="B777" t="str">
            <v>4100554982-10</v>
          </cell>
          <cell r="C777" t="str">
            <v>4600015211</v>
          </cell>
          <cell r="D777" t="str">
            <v>A1953-0009</v>
          </cell>
          <cell r="E777" t="str">
            <v>LEVIS</v>
          </cell>
          <cell r="F777">
            <v>44847</v>
          </cell>
          <cell r="G777">
            <v>44847</v>
          </cell>
          <cell r="H777">
            <v>44847</v>
          </cell>
          <cell r="I777" t="str">
            <v>231</v>
          </cell>
          <cell r="J777" t="str">
            <v>Ocean</v>
          </cell>
          <cell r="K777" t="str">
            <v>UNITED STATES</v>
          </cell>
          <cell r="L777" t="str">
            <v>CLOSED</v>
          </cell>
          <cell r="N777" t="str">
            <v>00010</v>
          </cell>
          <cell r="O777">
            <v>2027</v>
          </cell>
          <cell r="P777">
            <v>2027</v>
          </cell>
          <cell r="Q777">
            <v>8.39</v>
          </cell>
        </row>
        <row r="778">
          <cell r="B778" t="str">
            <v>2500018639-10</v>
          </cell>
          <cell r="C778" t="str">
            <v>4600000799</v>
          </cell>
          <cell r="D778" t="str">
            <v>52797-0349</v>
          </cell>
          <cell r="E778" t="str">
            <v>LEVIS</v>
          </cell>
          <cell r="F778">
            <v>44911</v>
          </cell>
          <cell r="G778">
            <v>44911</v>
          </cell>
          <cell r="H778">
            <v>44911</v>
          </cell>
          <cell r="I778" t="str">
            <v>231</v>
          </cell>
          <cell r="J778" t="str">
            <v>Ocean</v>
          </cell>
          <cell r="K778" t="str">
            <v>MEXICO</v>
          </cell>
          <cell r="L778" t="str">
            <v>CLOSED</v>
          </cell>
          <cell r="M778" t="str">
            <v>1</v>
          </cell>
          <cell r="N778" t="str">
            <v>00010</v>
          </cell>
          <cell r="O778">
            <v>680</v>
          </cell>
          <cell r="P778">
            <v>680</v>
          </cell>
          <cell r="Q778">
            <v>9.35</v>
          </cell>
        </row>
        <row r="779">
          <cell r="B779" t="str">
            <v>2500018638-10</v>
          </cell>
          <cell r="C779" t="str">
            <v>4600000799</v>
          </cell>
          <cell r="D779" t="str">
            <v>22791-0235</v>
          </cell>
          <cell r="E779" t="str">
            <v>LEVIS</v>
          </cell>
          <cell r="F779">
            <v>44833</v>
          </cell>
          <cell r="G779">
            <v>44837</v>
          </cell>
          <cell r="H779">
            <v>44837</v>
          </cell>
          <cell r="I779" t="str">
            <v>231</v>
          </cell>
          <cell r="J779" t="str">
            <v>Ocean</v>
          </cell>
          <cell r="K779" t="str">
            <v>MEXICO</v>
          </cell>
          <cell r="L779" t="str">
            <v>CLOSED</v>
          </cell>
          <cell r="M779" t="str">
            <v>1</v>
          </cell>
          <cell r="N779" t="str">
            <v>00010</v>
          </cell>
          <cell r="O779">
            <v>1206</v>
          </cell>
          <cell r="P779">
            <v>1206</v>
          </cell>
          <cell r="Q779">
            <v>9.17</v>
          </cell>
        </row>
        <row r="780">
          <cell r="B780" t="str">
            <v>2500018640-10</v>
          </cell>
          <cell r="C780" t="str">
            <v>4600000799</v>
          </cell>
          <cell r="D780" t="str">
            <v>72878-0070</v>
          </cell>
          <cell r="E780" t="str">
            <v>LEVIS</v>
          </cell>
          <cell r="F780">
            <v>44833</v>
          </cell>
          <cell r="G780">
            <v>44837</v>
          </cell>
          <cell r="H780">
            <v>44837</v>
          </cell>
          <cell r="I780" t="str">
            <v>231</v>
          </cell>
          <cell r="J780" t="str">
            <v>Ocean</v>
          </cell>
          <cell r="K780" t="str">
            <v>MEXICO</v>
          </cell>
          <cell r="L780" t="str">
            <v>CLOSED</v>
          </cell>
          <cell r="M780" t="str">
            <v>1</v>
          </cell>
          <cell r="N780" t="str">
            <v>00010</v>
          </cell>
          <cell r="O780">
            <v>229</v>
          </cell>
          <cell r="P780">
            <v>229</v>
          </cell>
          <cell r="Q780">
            <v>7.1</v>
          </cell>
        </row>
        <row r="781">
          <cell r="B781" t="str">
            <v>2500018641-10</v>
          </cell>
          <cell r="C781" t="str">
            <v>4600000799</v>
          </cell>
          <cell r="D781" t="str">
            <v>52797-0349</v>
          </cell>
          <cell r="E781" t="str">
            <v>LEVIS</v>
          </cell>
          <cell r="F781">
            <v>44854</v>
          </cell>
          <cell r="G781">
            <v>44863</v>
          </cell>
          <cell r="H781">
            <v>44863</v>
          </cell>
          <cell r="I781" t="str">
            <v>231</v>
          </cell>
          <cell r="J781" t="str">
            <v>Ocean</v>
          </cell>
          <cell r="K781" t="str">
            <v>MEXICO</v>
          </cell>
          <cell r="L781" t="str">
            <v>CLOSED</v>
          </cell>
          <cell r="M781" t="str">
            <v>1</v>
          </cell>
          <cell r="N781" t="str">
            <v>00010</v>
          </cell>
          <cell r="O781">
            <v>300</v>
          </cell>
          <cell r="P781">
            <v>300</v>
          </cell>
          <cell r="Q781">
            <v>9.35</v>
          </cell>
        </row>
        <row r="782">
          <cell r="B782" t="str">
            <v>4512126505-10</v>
          </cell>
          <cell r="C782" t="str">
            <v>4612016118</v>
          </cell>
          <cell r="D782" t="str">
            <v>19627-0210</v>
          </cell>
          <cell r="E782" t="str">
            <v>LEVIS</v>
          </cell>
          <cell r="F782">
            <v>44826</v>
          </cell>
          <cell r="G782">
            <v>44826</v>
          </cell>
          <cell r="H782">
            <v>44826</v>
          </cell>
          <cell r="I782" t="str">
            <v>231</v>
          </cell>
          <cell r="J782" t="str">
            <v>Ocean</v>
          </cell>
          <cell r="K782" t="str">
            <v>SINGAPORE</v>
          </cell>
          <cell r="L782" t="str">
            <v>CLOSED</v>
          </cell>
          <cell r="N782" t="str">
            <v>00010</v>
          </cell>
          <cell r="O782">
            <v>300</v>
          </cell>
          <cell r="P782">
            <v>300</v>
          </cell>
          <cell r="Q782">
            <v>9.85</v>
          </cell>
        </row>
        <row r="783">
          <cell r="B783" t="str">
            <v>4512126495-10</v>
          </cell>
          <cell r="C783" t="str">
            <v>4612016118</v>
          </cell>
          <cell r="D783" t="str">
            <v>19626-0001</v>
          </cell>
          <cell r="E783" t="str">
            <v>LEVIS</v>
          </cell>
          <cell r="F783">
            <v>44833</v>
          </cell>
          <cell r="G783">
            <v>44833</v>
          </cell>
          <cell r="H783">
            <v>44832</v>
          </cell>
          <cell r="I783" t="str">
            <v>231</v>
          </cell>
          <cell r="J783" t="str">
            <v>Ocean</v>
          </cell>
          <cell r="K783" t="str">
            <v>SINGAPORE</v>
          </cell>
          <cell r="L783" t="str">
            <v>CLOSED</v>
          </cell>
          <cell r="N783" t="str">
            <v>00010</v>
          </cell>
          <cell r="O783">
            <v>200</v>
          </cell>
          <cell r="P783">
            <v>200</v>
          </cell>
          <cell r="Q783">
            <v>6.57</v>
          </cell>
        </row>
        <row r="784">
          <cell r="B784" t="str">
            <v>2500018701-10</v>
          </cell>
          <cell r="C784" t="str">
            <v>4600000799</v>
          </cell>
          <cell r="D784" t="str">
            <v>56041-0117</v>
          </cell>
          <cell r="E784" t="str">
            <v>LEVIS</v>
          </cell>
          <cell r="F784">
            <v>44814</v>
          </cell>
          <cell r="G784">
            <v>44881</v>
          </cell>
          <cell r="H784">
            <v>44881</v>
          </cell>
          <cell r="I784" t="str">
            <v>231</v>
          </cell>
          <cell r="J784" t="str">
            <v>Ocean</v>
          </cell>
          <cell r="K784" t="str">
            <v>MEXICO</v>
          </cell>
          <cell r="L784" t="str">
            <v>CLOSED</v>
          </cell>
          <cell r="M784" t="str">
            <v>1</v>
          </cell>
          <cell r="N784" t="str">
            <v>00010</v>
          </cell>
          <cell r="O784">
            <v>212</v>
          </cell>
          <cell r="P784">
            <v>212</v>
          </cell>
          <cell r="Q784">
            <v>9.15</v>
          </cell>
        </row>
        <row r="785">
          <cell r="B785" t="str">
            <v>2500018703-10</v>
          </cell>
          <cell r="C785" t="str">
            <v>4600000799</v>
          </cell>
          <cell r="D785" t="str">
            <v>19626-0001</v>
          </cell>
          <cell r="E785" t="str">
            <v>LEVIS</v>
          </cell>
          <cell r="F785">
            <v>44847</v>
          </cell>
          <cell r="G785">
            <v>44842</v>
          </cell>
          <cell r="H785">
            <v>44852</v>
          </cell>
          <cell r="I785" t="str">
            <v>231</v>
          </cell>
          <cell r="J785" t="str">
            <v>Ocean</v>
          </cell>
          <cell r="K785" t="str">
            <v>MEXICO</v>
          </cell>
          <cell r="L785" t="str">
            <v>CLOSED</v>
          </cell>
          <cell r="M785" t="str">
            <v>1</v>
          </cell>
          <cell r="N785" t="str">
            <v>00010</v>
          </cell>
          <cell r="O785">
            <v>300</v>
          </cell>
          <cell r="P785">
            <v>300</v>
          </cell>
          <cell r="Q785">
            <v>7.13</v>
          </cell>
        </row>
        <row r="786">
          <cell r="B786" t="str">
            <v>2500018702-10</v>
          </cell>
          <cell r="C786" t="str">
            <v>4600000799</v>
          </cell>
          <cell r="D786" t="str">
            <v>A4707-0002</v>
          </cell>
          <cell r="E786" t="str">
            <v>LEVIS</v>
          </cell>
          <cell r="F786">
            <v>44849</v>
          </cell>
          <cell r="G786">
            <v>44881</v>
          </cell>
          <cell r="H786">
            <v>44881</v>
          </cell>
          <cell r="I786" t="str">
            <v>231</v>
          </cell>
          <cell r="J786" t="str">
            <v>Ocean</v>
          </cell>
          <cell r="K786" t="str">
            <v>MEXICO</v>
          </cell>
          <cell r="L786" t="str">
            <v>CLOSED</v>
          </cell>
          <cell r="M786" t="str">
            <v>1</v>
          </cell>
          <cell r="N786" t="str">
            <v>00010</v>
          </cell>
          <cell r="O786">
            <v>237</v>
          </cell>
          <cell r="P786">
            <v>237</v>
          </cell>
          <cell r="Q786">
            <v>10.4</v>
          </cell>
        </row>
        <row r="787">
          <cell r="B787" t="str">
            <v>2500018699-10</v>
          </cell>
          <cell r="C787" t="str">
            <v>4600000799</v>
          </cell>
          <cell r="D787" t="str">
            <v>52797-0349</v>
          </cell>
          <cell r="E787" t="str">
            <v>LEVIS</v>
          </cell>
          <cell r="F787">
            <v>44835</v>
          </cell>
          <cell r="G787">
            <v>44881</v>
          </cell>
          <cell r="H787">
            <v>44881</v>
          </cell>
          <cell r="I787" t="str">
            <v>231</v>
          </cell>
          <cell r="J787" t="str">
            <v>Ocean</v>
          </cell>
          <cell r="K787" t="str">
            <v>MEXICO</v>
          </cell>
          <cell r="L787" t="str">
            <v>CLOSED</v>
          </cell>
          <cell r="M787" t="str">
            <v>1</v>
          </cell>
          <cell r="N787" t="str">
            <v>00010</v>
          </cell>
          <cell r="O787">
            <v>300</v>
          </cell>
          <cell r="P787">
            <v>300</v>
          </cell>
          <cell r="Q787">
            <v>9.35</v>
          </cell>
        </row>
        <row r="788">
          <cell r="B788" t="str">
            <v>2500018704-10</v>
          </cell>
          <cell r="C788" t="str">
            <v>4600000799</v>
          </cell>
          <cell r="D788" t="str">
            <v>A4707-0002</v>
          </cell>
          <cell r="E788" t="str">
            <v>LEVIS</v>
          </cell>
          <cell r="F788">
            <v>44868</v>
          </cell>
          <cell r="G788">
            <v>44884</v>
          </cell>
          <cell r="H788">
            <v>44902</v>
          </cell>
          <cell r="I788" t="str">
            <v>231</v>
          </cell>
          <cell r="J788" t="str">
            <v>Ocean</v>
          </cell>
          <cell r="K788" t="str">
            <v>MEXICO</v>
          </cell>
          <cell r="L788" t="str">
            <v>CLOSED</v>
          </cell>
          <cell r="M788" t="str">
            <v>1</v>
          </cell>
          <cell r="N788" t="str">
            <v>00010</v>
          </cell>
          <cell r="O788">
            <v>200</v>
          </cell>
          <cell r="P788">
            <v>200</v>
          </cell>
          <cell r="Q788">
            <v>10.4</v>
          </cell>
        </row>
        <row r="789">
          <cell r="B789" t="str">
            <v>2500018700-10</v>
          </cell>
          <cell r="C789" t="str">
            <v>4600000799</v>
          </cell>
          <cell r="D789" t="str">
            <v>18883-0159</v>
          </cell>
          <cell r="E789" t="str">
            <v>LEVIS</v>
          </cell>
          <cell r="F789">
            <v>44828</v>
          </cell>
          <cell r="G789">
            <v>44881</v>
          </cell>
          <cell r="H789">
            <v>44881</v>
          </cell>
          <cell r="I789" t="str">
            <v>231</v>
          </cell>
          <cell r="J789" t="str">
            <v>Ocean</v>
          </cell>
          <cell r="K789" t="str">
            <v>MEXICO</v>
          </cell>
          <cell r="L789" t="str">
            <v>CLOSED</v>
          </cell>
          <cell r="M789" t="str">
            <v>1</v>
          </cell>
          <cell r="N789" t="str">
            <v>00010</v>
          </cell>
          <cell r="O789">
            <v>1021</v>
          </cell>
          <cell r="P789">
            <v>1021</v>
          </cell>
          <cell r="Q789">
            <v>10.74</v>
          </cell>
        </row>
        <row r="790">
          <cell r="B790" t="str">
            <v>4550001818-10</v>
          </cell>
          <cell r="C790" t="str">
            <v>4650000167</v>
          </cell>
          <cell r="D790" t="str">
            <v>19626-0001</v>
          </cell>
          <cell r="E790" t="str">
            <v>LEVIS</v>
          </cell>
          <cell r="F790">
            <v>44833</v>
          </cell>
          <cell r="G790">
            <v>44833</v>
          </cell>
          <cell r="H790">
            <v>44832</v>
          </cell>
          <cell r="I790" t="str">
            <v>231</v>
          </cell>
          <cell r="J790" t="str">
            <v>Ocean</v>
          </cell>
          <cell r="K790" t="str">
            <v>THAILAND</v>
          </cell>
          <cell r="L790" t="str">
            <v>CLOSED</v>
          </cell>
          <cell r="N790" t="str">
            <v>00010</v>
          </cell>
          <cell r="O790">
            <v>316</v>
          </cell>
          <cell r="P790">
            <v>316</v>
          </cell>
          <cell r="Q790">
            <v>6.57</v>
          </cell>
        </row>
        <row r="791">
          <cell r="B791" t="str">
            <v>4550001820-10</v>
          </cell>
          <cell r="C791" t="str">
            <v>4650000167</v>
          </cell>
          <cell r="D791" t="str">
            <v>19626-0380</v>
          </cell>
          <cell r="E791" t="str">
            <v>LEVIS</v>
          </cell>
          <cell r="F791">
            <v>44826</v>
          </cell>
          <cell r="G791">
            <v>44819</v>
          </cell>
          <cell r="H791">
            <v>44819</v>
          </cell>
          <cell r="I791" t="str">
            <v>231</v>
          </cell>
          <cell r="J791" t="str">
            <v>Ocean</v>
          </cell>
          <cell r="K791" t="str">
            <v>THAILAND</v>
          </cell>
          <cell r="L791" t="str">
            <v>CLOSED</v>
          </cell>
          <cell r="N791" t="str">
            <v>00010</v>
          </cell>
          <cell r="O791">
            <v>200</v>
          </cell>
          <cell r="P791">
            <v>200</v>
          </cell>
          <cell r="Q791">
            <v>9.25</v>
          </cell>
        </row>
        <row r="792">
          <cell r="B792" t="str">
            <v>4550001823-10</v>
          </cell>
          <cell r="C792" t="str">
            <v>4650000167</v>
          </cell>
          <cell r="D792" t="str">
            <v>19627-0210</v>
          </cell>
          <cell r="E792" t="str">
            <v>LEVIS</v>
          </cell>
          <cell r="F792">
            <v>44826</v>
          </cell>
          <cell r="G792">
            <v>44826</v>
          </cell>
          <cell r="H792">
            <v>44826</v>
          </cell>
          <cell r="I792" t="str">
            <v>231</v>
          </cell>
          <cell r="J792" t="str">
            <v>Ocean</v>
          </cell>
          <cell r="K792" t="str">
            <v>THAILAND</v>
          </cell>
          <cell r="L792" t="str">
            <v>CLOSED</v>
          </cell>
          <cell r="N792" t="str">
            <v>00010</v>
          </cell>
          <cell r="O792">
            <v>400</v>
          </cell>
          <cell r="P792">
            <v>400</v>
          </cell>
          <cell r="Q792">
            <v>9.85</v>
          </cell>
        </row>
        <row r="793">
          <cell r="B793" t="str">
            <v>4100555317-10</v>
          </cell>
          <cell r="C793" t="str">
            <v>4600015248</v>
          </cell>
          <cell r="D793" t="str">
            <v>84540-0040</v>
          </cell>
          <cell r="E793" t="str">
            <v>LSS</v>
          </cell>
          <cell r="F793">
            <v>44910</v>
          </cell>
          <cell r="G793">
            <v>44910</v>
          </cell>
          <cell r="H793">
            <v>44910</v>
          </cell>
          <cell r="I793" t="str">
            <v>231</v>
          </cell>
          <cell r="J793" t="str">
            <v>Ocean</v>
          </cell>
          <cell r="K793" t="str">
            <v>UNITED STATES</v>
          </cell>
          <cell r="L793" t="str">
            <v>CLOSED</v>
          </cell>
          <cell r="N793" t="str">
            <v>00010</v>
          </cell>
          <cell r="O793">
            <v>778</v>
          </cell>
          <cell r="P793">
            <v>973</v>
          </cell>
          <cell r="Q793">
            <v>7.46</v>
          </cell>
        </row>
        <row r="794">
          <cell r="B794" t="str">
            <v>4100555317-20</v>
          </cell>
          <cell r="C794" t="str">
            <v>4600015248</v>
          </cell>
          <cell r="D794" t="str">
            <v>84540-0040</v>
          </cell>
          <cell r="E794" t="str">
            <v>LSS</v>
          </cell>
          <cell r="F794">
            <v>44910</v>
          </cell>
          <cell r="G794">
            <v>44910</v>
          </cell>
          <cell r="H794">
            <v>44910</v>
          </cell>
          <cell r="I794" t="str">
            <v>231</v>
          </cell>
          <cell r="J794" t="str">
            <v>Ocean</v>
          </cell>
          <cell r="K794" t="str">
            <v>UNITED STATES</v>
          </cell>
          <cell r="L794" t="str">
            <v>CLOSED</v>
          </cell>
          <cell r="N794" t="str">
            <v>00020</v>
          </cell>
          <cell r="O794">
            <v>195</v>
          </cell>
          <cell r="P794">
            <v>973</v>
          </cell>
          <cell r="Q794">
            <v>7.46</v>
          </cell>
        </row>
        <row r="795">
          <cell r="B795" t="str">
            <v>4100555306-10</v>
          </cell>
          <cell r="C795" t="str">
            <v>4600015248</v>
          </cell>
          <cell r="D795" t="str">
            <v>38298-0024</v>
          </cell>
          <cell r="E795" t="str">
            <v>LSS</v>
          </cell>
          <cell r="F795">
            <v>44910</v>
          </cell>
          <cell r="G795">
            <v>44910</v>
          </cell>
          <cell r="H795">
            <v>44909</v>
          </cell>
          <cell r="I795" t="str">
            <v>231</v>
          </cell>
          <cell r="J795" t="str">
            <v>Ocean</v>
          </cell>
          <cell r="K795" t="str">
            <v>UNITED STATES</v>
          </cell>
          <cell r="L795" t="str">
            <v>CLOSED</v>
          </cell>
          <cell r="N795" t="str">
            <v>00010</v>
          </cell>
          <cell r="O795">
            <v>5958</v>
          </cell>
          <cell r="P795">
            <v>7469</v>
          </cell>
          <cell r="Q795">
            <v>7.53</v>
          </cell>
        </row>
        <row r="796">
          <cell r="B796" t="str">
            <v>4100555306-20</v>
          </cell>
          <cell r="C796" t="str">
            <v>4600015248</v>
          </cell>
          <cell r="D796" t="str">
            <v>38298-0024</v>
          </cell>
          <cell r="E796" t="str">
            <v>LSS</v>
          </cell>
          <cell r="F796">
            <v>44910</v>
          </cell>
          <cell r="G796">
            <v>44910</v>
          </cell>
          <cell r="H796">
            <v>44909</v>
          </cell>
          <cell r="I796" t="str">
            <v>231</v>
          </cell>
          <cell r="J796" t="str">
            <v>Ocean</v>
          </cell>
          <cell r="K796" t="str">
            <v>UNITED STATES</v>
          </cell>
          <cell r="L796" t="str">
            <v>CLOSED</v>
          </cell>
          <cell r="N796" t="str">
            <v>00020</v>
          </cell>
          <cell r="O796">
            <v>1511</v>
          </cell>
          <cell r="P796">
            <v>7469</v>
          </cell>
          <cell r="Q796">
            <v>7.53</v>
          </cell>
        </row>
        <row r="797">
          <cell r="B797" t="str">
            <v>4100555304-10</v>
          </cell>
          <cell r="C797" t="str">
            <v>4600015241</v>
          </cell>
          <cell r="D797" t="str">
            <v>24692-0000</v>
          </cell>
          <cell r="E797" t="str">
            <v>LSS</v>
          </cell>
          <cell r="F797">
            <v>44882</v>
          </cell>
          <cell r="G797">
            <v>44882</v>
          </cell>
          <cell r="H797">
            <v>44875</v>
          </cell>
          <cell r="I797" t="str">
            <v>231</v>
          </cell>
          <cell r="J797" t="str">
            <v>Ocean</v>
          </cell>
          <cell r="K797" t="str">
            <v>UNITED STATES</v>
          </cell>
          <cell r="L797" t="str">
            <v>CLOSED</v>
          </cell>
          <cell r="N797" t="str">
            <v>00010</v>
          </cell>
          <cell r="O797">
            <v>3528</v>
          </cell>
          <cell r="P797">
            <v>4465</v>
          </cell>
          <cell r="Q797">
            <v>6.43</v>
          </cell>
        </row>
        <row r="798">
          <cell r="B798" t="str">
            <v>4100555304-20</v>
          </cell>
          <cell r="C798" t="str">
            <v>4600015241</v>
          </cell>
          <cell r="D798" t="str">
            <v>24692-0000</v>
          </cell>
          <cell r="E798" t="str">
            <v>LSS</v>
          </cell>
          <cell r="F798">
            <v>44882</v>
          </cell>
          <cell r="G798">
            <v>44882</v>
          </cell>
          <cell r="H798">
            <v>44875</v>
          </cell>
          <cell r="I798" t="str">
            <v>231</v>
          </cell>
          <cell r="J798" t="str">
            <v>Ocean</v>
          </cell>
          <cell r="K798" t="str">
            <v>UNITED STATES</v>
          </cell>
          <cell r="L798" t="str">
            <v>CLOSED</v>
          </cell>
          <cell r="N798" t="str">
            <v>00020</v>
          </cell>
          <cell r="O798">
            <v>937</v>
          </cell>
          <cell r="P798">
            <v>4465</v>
          </cell>
          <cell r="Q798">
            <v>6.43</v>
          </cell>
        </row>
        <row r="799">
          <cell r="B799" t="str">
            <v>4100555303-10</v>
          </cell>
          <cell r="C799" t="str">
            <v>-</v>
          </cell>
          <cell r="D799" t="str">
            <v>A4707-0000</v>
          </cell>
          <cell r="E799" t="str">
            <v>LEVIS</v>
          </cell>
          <cell r="F799">
            <v>44869</v>
          </cell>
          <cell r="G799">
            <v>44869</v>
          </cell>
          <cell r="H799">
            <v>45022</v>
          </cell>
          <cell r="I799" t="str">
            <v>231</v>
          </cell>
          <cell r="J799" t="str">
            <v>Ocean</v>
          </cell>
          <cell r="K799" t="str">
            <v>UNITED STATES</v>
          </cell>
          <cell r="L799" t="str">
            <v>CLOSED</v>
          </cell>
          <cell r="N799" t="str">
            <v>00010</v>
          </cell>
          <cell r="O799">
            <v>2257</v>
          </cell>
          <cell r="P799">
            <v>2257</v>
          </cell>
          <cell r="Q799">
            <v>10.46</v>
          </cell>
        </row>
        <row r="800">
          <cell r="B800" t="str">
            <v>4100555316-10</v>
          </cell>
          <cell r="C800" t="str">
            <v>4600015243</v>
          </cell>
          <cell r="D800" t="str">
            <v>84540-0039</v>
          </cell>
          <cell r="E800" t="str">
            <v>LSS</v>
          </cell>
          <cell r="F800">
            <v>44910</v>
          </cell>
          <cell r="G800">
            <v>44910</v>
          </cell>
          <cell r="H800">
            <v>44910</v>
          </cell>
          <cell r="I800" t="str">
            <v>231</v>
          </cell>
          <cell r="J800" t="str">
            <v>Ocean</v>
          </cell>
          <cell r="K800" t="str">
            <v>UNITED STATES</v>
          </cell>
          <cell r="L800" t="str">
            <v>CLOSED</v>
          </cell>
          <cell r="N800" t="str">
            <v>00010</v>
          </cell>
          <cell r="O800">
            <v>773</v>
          </cell>
          <cell r="P800">
            <v>967</v>
          </cell>
          <cell r="Q800">
            <v>7.1</v>
          </cell>
        </row>
        <row r="801">
          <cell r="B801" t="str">
            <v>4100555316-20</v>
          </cell>
          <cell r="C801" t="str">
            <v>4600015243</v>
          </cell>
          <cell r="D801" t="str">
            <v>84540-0039</v>
          </cell>
          <cell r="E801" t="str">
            <v>LSS</v>
          </cell>
          <cell r="F801">
            <v>44910</v>
          </cell>
          <cell r="G801">
            <v>44910</v>
          </cell>
          <cell r="H801">
            <v>44910</v>
          </cell>
          <cell r="I801" t="str">
            <v>231</v>
          </cell>
          <cell r="J801" t="str">
            <v>Ocean</v>
          </cell>
          <cell r="K801" t="str">
            <v>UNITED STATES</v>
          </cell>
          <cell r="L801" t="str">
            <v>CLOSED</v>
          </cell>
          <cell r="N801" t="str">
            <v>00020</v>
          </cell>
          <cell r="O801">
            <v>194</v>
          </cell>
          <cell r="P801">
            <v>967</v>
          </cell>
          <cell r="Q801">
            <v>7.1</v>
          </cell>
        </row>
        <row r="802">
          <cell r="B802" t="str">
            <v>4100555330-10</v>
          </cell>
          <cell r="C802" t="str">
            <v>4600015244</v>
          </cell>
          <cell r="D802" t="str">
            <v>94364-0052</v>
          </cell>
          <cell r="E802" t="str">
            <v>LSS</v>
          </cell>
          <cell r="F802">
            <v>44910</v>
          </cell>
          <cell r="G802">
            <v>44910</v>
          </cell>
          <cell r="H802">
            <v>44910</v>
          </cell>
          <cell r="I802" t="str">
            <v>231</v>
          </cell>
          <cell r="J802" t="str">
            <v>Ocean</v>
          </cell>
          <cell r="K802" t="str">
            <v>UNITED STATES</v>
          </cell>
          <cell r="L802" t="str">
            <v>CLOSED</v>
          </cell>
          <cell r="N802" t="str">
            <v>00010</v>
          </cell>
          <cell r="O802">
            <v>6860</v>
          </cell>
          <cell r="P802">
            <v>8079</v>
          </cell>
          <cell r="Q802">
            <v>8.15</v>
          </cell>
        </row>
        <row r="803">
          <cell r="B803" t="str">
            <v>4100555330-20</v>
          </cell>
          <cell r="C803" t="str">
            <v>4600015244</v>
          </cell>
          <cell r="D803" t="str">
            <v>94364-0052</v>
          </cell>
          <cell r="E803" t="str">
            <v>LSS</v>
          </cell>
          <cell r="F803">
            <v>44910</v>
          </cell>
          <cell r="G803">
            <v>44910</v>
          </cell>
          <cell r="H803">
            <v>44910</v>
          </cell>
          <cell r="I803" t="str">
            <v>231</v>
          </cell>
          <cell r="J803" t="str">
            <v>Ocean</v>
          </cell>
          <cell r="K803" t="str">
            <v>UNITED STATES</v>
          </cell>
          <cell r="L803" t="str">
            <v>CLOSED</v>
          </cell>
          <cell r="N803" t="str">
            <v>00020</v>
          </cell>
          <cell r="O803">
            <v>1219</v>
          </cell>
          <cell r="P803">
            <v>8079</v>
          </cell>
          <cell r="Q803">
            <v>8.15</v>
          </cell>
        </row>
        <row r="804">
          <cell r="B804" t="str">
            <v>4100555329-10</v>
          </cell>
          <cell r="C804" t="str">
            <v>4600015244</v>
          </cell>
          <cell r="D804" t="str">
            <v>94364-0052</v>
          </cell>
          <cell r="E804" t="str">
            <v>LSS</v>
          </cell>
          <cell r="F804">
            <v>44910</v>
          </cell>
          <cell r="G804">
            <v>44910</v>
          </cell>
          <cell r="H804">
            <v>44910</v>
          </cell>
          <cell r="I804" t="str">
            <v>231</v>
          </cell>
          <cell r="J804" t="str">
            <v>Ocean</v>
          </cell>
          <cell r="K804" t="str">
            <v>UNITED STATES</v>
          </cell>
          <cell r="L804" t="str">
            <v>SHIPPED</v>
          </cell>
          <cell r="N804" t="str">
            <v>00010</v>
          </cell>
          <cell r="O804">
            <v>2882</v>
          </cell>
          <cell r="P804">
            <v>3418</v>
          </cell>
          <cell r="Q804">
            <v>8.15</v>
          </cell>
        </row>
        <row r="805">
          <cell r="B805" t="str">
            <v>4100555329-20</v>
          </cell>
          <cell r="C805" t="str">
            <v>4600015244</v>
          </cell>
          <cell r="D805" t="str">
            <v>94364-0052</v>
          </cell>
          <cell r="E805" t="str">
            <v>LSS</v>
          </cell>
          <cell r="F805">
            <v>44910</v>
          </cell>
          <cell r="G805">
            <v>44910</v>
          </cell>
          <cell r="H805">
            <v>44910</v>
          </cell>
          <cell r="I805" t="str">
            <v>231</v>
          </cell>
          <cell r="J805" t="str">
            <v>Ocean</v>
          </cell>
          <cell r="K805" t="str">
            <v>UNITED STATES</v>
          </cell>
          <cell r="L805" t="str">
            <v>SHIPPED</v>
          </cell>
          <cell r="N805" t="str">
            <v>00020</v>
          </cell>
          <cell r="O805">
            <v>536</v>
          </cell>
          <cell r="P805">
            <v>3418</v>
          </cell>
          <cell r="Q805">
            <v>8.15</v>
          </cell>
        </row>
        <row r="806">
          <cell r="B806" t="str">
            <v>4100555331-10</v>
          </cell>
          <cell r="C806" t="str">
            <v>4600015244</v>
          </cell>
          <cell r="D806" t="str">
            <v>94364-0053</v>
          </cell>
          <cell r="E806" t="str">
            <v>LSS</v>
          </cell>
          <cell r="F806">
            <v>44910</v>
          </cell>
          <cell r="G806">
            <v>44910</v>
          </cell>
          <cell r="H806">
            <v>44910</v>
          </cell>
          <cell r="I806" t="str">
            <v>231</v>
          </cell>
          <cell r="J806" t="str">
            <v>Ocean</v>
          </cell>
          <cell r="K806" t="str">
            <v>UNITED STATES</v>
          </cell>
          <cell r="L806" t="str">
            <v>CLOSED</v>
          </cell>
          <cell r="N806" t="str">
            <v>00010</v>
          </cell>
          <cell r="O806">
            <v>2207</v>
          </cell>
          <cell r="P806">
            <v>2562</v>
          </cell>
          <cell r="Q806">
            <v>8.15</v>
          </cell>
        </row>
        <row r="807">
          <cell r="B807" t="str">
            <v>4100555331-20</v>
          </cell>
          <cell r="C807" t="str">
            <v>4600015244</v>
          </cell>
          <cell r="D807" t="str">
            <v>94364-0053</v>
          </cell>
          <cell r="E807" t="str">
            <v>LSS</v>
          </cell>
          <cell r="F807">
            <v>44910</v>
          </cell>
          <cell r="G807">
            <v>44910</v>
          </cell>
          <cell r="H807">
            <v>44910</v>
          </cell>
          <cell r="I807" t="str">
            <v>231</v>
          </cell>
          <cell r="J807" t="str">
            <v>Ocean</v>
          </cell>
          <cell r="K807" t="str">
            <v>UNITED STATES</v>
          </cell>
          <cell r="L807" t="str">
            <v>CLOSED</v>
          </cell>
          <cell r="N807" t="str">
            <v>00020</v>
          </cell>
          <cell r="O807">
            <v>355</v>
          </cell>
          <cell r="P807">
            <v>2562</v>
          </cell>
          <cell r="Q807">
            <v>8.15</v>
          </cell>
        </row>
        <row r="808">
          <cell r="B808" t="str">
            <v>4100555339-10</v>
          </cell>
          <cell r="C808" t="str">
            <v>4600015248</v>
          </cell>
          <cell r="D808" t="str">
            <v>A4558-0000</v>
          </cell>
          <cell r="E808" t="str">
            <v>LSS</v>
          </cell>
          <cell r="F808">
            <v>44882</v>
          </cell>
          <cell r="G808">
            <v>44882</v>
          </cell>
          <cell r="H808">
            <v>44882</v>
          </cell>
          <cell r="I808" t="str">
            <v>231</v>
          </cell>
          <cell r="J808" t="str">
            <v>Ocean</v>
          </cell>
          <cell r="K808" t="str">
            <v>UNITED STATES</v>
          </cell>
          <cell r="L808" t="str">
            <v>CLOSED</v>
          </cell>
          <cell r="N808" t="str">
            <v>00010</v>
          </cell>
          <cell r="O808">
            <v>2354</v>
          </cell>
          <cell r="P808">
            <v>2845</v>
          </cell>
          <cell r="Q808">
            <v>7.81</v>
          </cell>
        </row>
        <row r="809">
          <cell r="B809" t="str">
            <v>4100555339-20</v>
          </cell>
          <cell r="C809" t="str">
            <v>4600015248</v>
          </cell>
          <cell r="D809" t="str">
            <v>A4558-0000</v>
          </cell>
          <cell r="E809" t="str">
            <v>LSS</v>
          </cell>
          <cell r="F809">
            <v>44882</v>
          </cell>
          <cell r="G809">
            <v>44882</v>
          </cell>
          <cell r="H809">
            <v>44882</v>
          </cell>
          <cell r="I809" t="str">
            <v>231</v>
          </cell>
          <cell r="J809" t="str">
            <v>Ocean</v>
          </cell>
          <cell r="K809" t="str">
            <v>UNITED STATES</v>
          </cell>
          <cell r="L809" t="str">
            <v>CLOSED</v>
          </cell>
          <cell r="N809" t="str">
            <v>00020</v>
          </cell>
          <cell r="O809">
            <v>491</v>
          </cell>
          <cell r="P809">
            <v>2845</v>
          </cell>
          <cell r="Q809">
            <v>7.81</v>
          </cell>
        </row>
        <row r="810">
          <cell r="B810" t="str">
            <v>4100555338-10</v>
          </cell>
          <cell r="C810" t="str">
            <v>4600015247</v>
          </cell>
          <cell r="D810" t="str">
            <v>A4200-0000</v>
          </cell>
          <cell r="E810" t="str">
            <v>LSS</v>
          </cell>
          <cell r="F810">
            <v>44903</v>
          </cell>
          <cell r="G810">
            <v>44903</v>
          </cell>
          <cell r="H810">
            <v>44903</v>
          </cell>
          <cell r="I810" t="str">
            <v>231</v>
          </cell>
          <cell r="J810" t="str">
            <v>Ocean</v>
          </cell>
          <cell r="K810" t="str">
            <v>UNITED STATES</v>
          </cell>
          <cell r="L810" t="str">
            <v>CLOSED</v>
          </cell>
          <cell r="N810" t="str">
            <v>00010</v>
          </cell>
          <cell r="O810">
            <v>397</v>
          </cell>
          <cell r="P810">
            <v>397</v>
          </cell>
          <cell r="Q810">
            <v>5.76</v>
          </cell>
        </row>
        <row r="811">
          <cell r="B811" t="str">
            <v>2100020084-10</v>
          </cell>
          <cell r="C811" t="str">
            <v>4600000799</v>
          </cell>
          <cell r="D811" t="str">
            <v>56041-0109</v>
          </cell>
          <cell r="E811" t="str">
            <v>LEVIS</v>
          </cell>
          <cell r="F811">
            <v>44845</v>
          </cell>
          <cell r="G811">
            <v>44841</v>
          </cell>
          <cell r="H811">
            <v>44841</v>
          </cell>
          <cell r="I811" t="str">
            <v>231</v>
          </cell>
          <cell r="J811" t="str">
            <v>Ocean</v>
          </cell>
          <cell r="K811" t="str">
            <v>MEXICO</v>
          </cell>
          <cell r="L811" t="str">
            <v>CLOSED</v>
          </cell>
          <cell r="M811" t="str">
            <v>1</v>
          </cell>
          <cell r="N811" t="str">
            <v>00010</v>
          </cell>
          <cell r="O811">
            <v>511</v>
          </cell>
          <cell r="P811">
            <v>511</v>
          </cell>
          <cell r="Q811">
            <v>9.57</v>
          </cell>
        </row>
        <row r="812">
          <cell r="B812" t="str">
            <v>2100020087-10</v>
          </cell>
          <cell r="C812" t="str">
            <v>4600000799</v>
          </cell>
          <cell r="D812" t="str">
            <v>A4707-0002</v>
          </cell>
          <cell r="E812" t="str">
            <v>LEVIS</v>
          </cell>
          <cell r="F812">
            <v>44880</v>
          </cell>
          <cell r="G812">
            <v>44881</v>
          </cell>
          <cell r="H812">
            <v>44881</v>
          </cell>
          <cell r="I812" t="str">
            <v>231</v>
          </cell>
          <cell r="J812" t="str">
            <v>Ocean</v>
          </cell>
          <cell r="K812" t="str">
            <v>MEXICO</v>
          </cell>
          <cell r="L812" t="str">
            <v>CLOSED</v>
          </cell>
          <cell r="M812" t="str">
            <v>1</v>
          </cell>
          <cell r="N812" t="str">
            <v>00010</v>
          </cell>
          <cell r="O812">
            <v>1441</v>
          </cell>
          <cell r="P812">
            <v>1441</v>
          </cell>
          <cell r="Q812">
            <v>11.29</v>
          </cell>
        </row>
        <row r="813">
          <cell r="B813" t="str">
            <v>2100020086-10</v>
          </cell>
          <cell r="C813" t="str">
            <v>4600000799</v>
          </cell>
          <cell r="D813" t="str">
            <v>52797-0347</v>
          </cell>
          <cell r="E813" t="str">
            <v>LEVIS</v>
          </cell>
          <cell r="F813">
            <v>44859</v>
          </cell>
          <cell r="G813">
            <v>44861</v>
          </cell>
          <cell r="H813">
            <v>44861</v>
          </cell>
          <cell r="I813" t="str">
            <v>231</v>
          </cell>
          <cell r="J813" t="str">
            <v>Ocean</v>
          </cell>
          <cell r="K813" t="str">
            <v>MEXICO</v>
          </cell>
          <cell r="L813" t="str">
            <v>CLOSED</v>
          </cell>
          <cell r="M813" t="str">
            <v>1</v>
          </cell>
          <cell r="N813" t="str">
            <v>00010</v>
          </cell>
          <cell r="O813">
            <v>2223</v>
          </cell>
          <cell r="P813">
            <v>2223</v>
          </cell>
          <cell r="Q813">
            <v>10</v>
          </cell>
        </row>
        <row r="814">
          <cell r="B814" t="str">
            <v>2100020089-10</v>
          </cell>
          <cell r="C814" t="str">
            <v>4600000799</v>
          </cell>
          <cell r="D814" t="str">
            <v>18882-0483</v>
          </cell>
          <cell r="E814" t="str">
            <v>LEVIS</v>
          </cell>
          <cell r="F814">
            <v>44838</v>
          </cell>
          <cell r="G814">
            <v>44841</v>
          </cell>
          <cell r="H814">
            <v>44840</v>
          </cell>
          <cell r="I814" t="str">
            <v>231</v>
          </cell>
          <cell r="J814" t="str">
            <v>Ocean</v>
          </cell>
          <cell r="K814" t="str">
            <v>MEXICO</v>
          </cell>
          <cell r="L814" t="str">
            <v>CLOSED</v>
          </cell>
          <cell r="M814" t="str">
            <v>1</v>
          </cell>
          <cell r="N814" t="str">
            <v>00010</v>
          </cell>
          <cell r="O814">
            <v>3497</v>
          </cell>
          <cell r="P814">
            <v>3497</v>
          </cell>
          <cell r="Q814">
            <v>9.6300000000000008</v>
          </cell>
        </row>
        <row r="815">
          <cell r="B815" t="str">
            <v>2100020094-10</v>
          </cell>
          <cell r="C815" t="str">
            <v>4600000799</v>
          </cell>
          <cell r="D815" t="str">
            <v>A4707-0001</v>
          </cell>
          <cell r="E815" t="str">
            <v>LEVIS</v>
          </cell>
          <cell r="F815">
            <v>44922</v>
          </cell>
          <cell r="G815">
            <v>44911</v>
          </cell>
          <cell r="H815">
            <v>44911</v>
          </cell>
          <cell r="I815" t="str">
            <v>231</v>
          </cell>
          <cell r="J815" t="str">
            <v>Ocean</v>
          </cell>
          <cell r="K815" t="str">
            <v>MEXICO</v>
          </cell>
          <cell r="L815" t="str">
            <v>CLOSED</v>
          </cell>
          <cell r="M815" t="str">
            <v>1</v>
          </cell>
          <cell r="N815" t="str">
            <v>00010</v>
          </cell>
          <cell r="O815">
            <v>200</v>
          </cell>
          <cell r="P815">
            <v>200</v>
          </cell>
          <cell r="Q815">
            <v>11.29</v>
          </cell>
        </row>
        <row r="816">
          <cell r="B816" t="str">
            <v>2100020079-10</v>
          </cell>
          <cell r="C816" t="str">
            <v>4600000799</v>
          </cell>
          <cell r="D816" t="str">
            <v>52797-0350</v>
          </cell>
          <cell r="E816" t="str">
            <v>LEVIS</v>
          </cell>
          <cell r="F816">
            <v>44859</v>
          </cell>
          <cell r="G816">
            <v>44862</v>
          </cell>
          <cell r="H816">
            <v>44861</v>
          </cell>
          <cell r="I816" t="str">
            <v>231</v>
          </cell>
          <cell r="J816" t="str">
            <v>Ocean</v>
          </cell>
          <cell r="K816" t="str">
            <v>MEXICO</v>
          </cell>
          <cell r="L816" t="str">
            <v>CLOSED</v>
          </cell>
          <cell r="M816" t="str">
            <v>1</v>
          </cell>
          <cell r="N816" t="str">
            <v>00010</v>
          </cell>
          <cell r="O816">
            <v>1587</v>
          </cell>
          <cell r="P816">
            <v>1587</v>
          </cell>
          <cell r="Q816">
            <v>10</v>
          </cell>
        </row>
        <row r="817">
          <cell r="B817" t="str">
            <v>2100020091-10</v>
          </cell>
          <cell r="C817" t="str">
            <v>4600000799</v>
          </cell>
          <cell r="D817" t="str">
            <v>18882-0625</v>
          </cell>
          <cell r="E817" t="str">
            <v>LEVIS</v>
          </cell>
          <cell r="F817">
            <v>44859</v>
          </cell>
          <cell r="G817">
            <v>44861</v>
          </cell>
          <cell r="H817">
            <v>44861</v>
          </cell>
          <cell r="I817" t="str">
            <v>231</v>
          </cell>
          <cell r="J817" t="str">
            <v>Ocean</v>
          </cell>
          <cell r="K817" t="str">
            <v>MEXICO</v>
          </cell>
          <cell r="L817" t="str">
            <v>CLOSED</v>
          </cell>
          <cell r="M817" t="str">
            <v>1</v>
          </cell>
          <cell r="N817" t="str">
            <v>00010</v>
          </cell>
          <cell r="O817">
            <v>2045</v>
          </cell>
          <cell r="P817">
            <v>2045</v>
          </cell>
          <cell r="Q817">
            <v>10.17</v>
          </cell>
        </row>
        <row r="818">
          <cell r="B818" t="str">
            <v>2100020082-10</v>
          </cell>
          <cell r="C818" t="str">
            <v>4600000799</v>
          </cell>
          <cell r="D818" t="str">
            <v>22791-0235</v>
          </cell>
          <cell r="E818" t="str">
            <v>LEVIS</v>
          </cell>
          <cell r="F818">
            <v>44845</v>
          </cell>
          <cell r="G818">
            <v>44839</v>
          </cell>
          <cell r="H818">
            <v>44840</v>
          </cell>
          <cell r="I818" t="str">
            <v>231</v>
          </cell>
          <cell r="J818" t="str">
            <v>Ocean</v>
          </cell>
          <cell r="K818" t="str">
            <v>MEXICO</v>
          </cell>
          <cell r="L818" t="str">
            <v>CLOSED</v>
          </cell>
          <cell r="M818" t="str">
            <v>1</v>
          </cell>
          <cell r="N818" t="str">
            <v>00010</v>
          </cell>
          <cell r="O818">
            <v>1581</v>
          </cell>
          <cell r="P818">
            <v>1581</v>
          </cell>
          <cell r="Q818">
            <v>10.06</v>
          </cell>
        </row>
        <row r="819">
          <cell r="B819" t="str">
            <v>2100020081-10</v>
          </cell>
          <cell r="C819" t="str">
            <v>4600000799</v>
          </cell>
          <cell r="D819" t="str">
            <v>A5345-0001</v>
          </cell>
          <cell r="E819" t="str">
            <v>LEVIS</v>
          </cell>
          <cell r="F819">
            <v>44859</v>
          </cell>
          <cell r="G819">
            <v>44862</v>
          </cell>
          <cell r="H819">
            <v>44861</v>
          </cell>
          <cell r="I819" t="str">
            <v>231</v>
          </cell>
          <cell r="J819" t="str">
            <v>Ocean</v>
          </cell>
          <cell r="K819" t="str">
            <v>MEXICO</v>
          </cell>
          <cell r="L819" t="str">
            <v>CLOSED</v>
          </cell>
          <cell r="M819" t="str">
            <v>1</v>
          </cell>
          <cell r="N819" t="str">
            <v>00010</v>
          </cell>
          <cell r="O819">
            <v>388</v>
          </cell>
          <cell r="P819">
            <v>388</v>
          </cell>
          <cell r="Q819">
            <v>10.01</v>
          </cell>
        </row>
        <row r="820">
          <cell r="B820" t="str">
            <v>4100555341-10</v>
          </cell>
          <cell r="C820" t="str">
            <v>4600015241</v>
          </cell>
          <cell r="D820" t="str">
            <v>36788-0013</v>
          </cell>
          <cell r="E820" t="str">
            <v>LSS-Boys</v>
          </cell>
          <cell r="F820">
            <v>44847</v>
          </cell>
          <cell r="G820">
            <v>44847</v>
          </cell>
          <cell r="H820">
            <v>44840</v>
          </cell>
          <cell r="I820" t="str">
            <v>231</v>
          </cell>
          <cell r="J820" t="str">
            <v>Ocean</v>
          </cell>
          <cell r="K820" t="str">
            <v>UNITED STATES</v>
          </cell>
          <cell r="L820" t="str">
            <v>CLOSED</v>
          </cell>
          <cell r="N820" t="str">
            <v>00010</v>
          </cell>
          <cell r="O820">
            <v>570</v>
          </cell>
          <cell r="P820">
            <v>1470</v>
          </cell>
          <cell r="Q820">
            <v>6.35</v>
          </cell>
        </row>
        <row r="821">
          <cell r="B821" t="str">
            <v>4100555341-20</v>
          </cell>
          <cell r="C821" t="str">
            <v>4600015241</v>
          </cell>
          <cell r="D821" t="str">
            <v>36788-0013</v>
          </cell>
          <cell r="E821" t="str">
            <v>LSS-Boys</v>
          </cell>
          <cell r="F821">
            <v>44847</v>
          </cell>
          <cell r="G821">
            <v>44847</v>
          </cell>
          <cell r="H821">
            <v>44840</v>
          </cell>
          <cell r="I821" t="str">
            <v>231</v>
          </cell>
          <cell r="J821" t="str">
            <v>Ocean</v>
          </cell>
          <cell r="K821" t="str">
            <v>UNITED STATES</v>
          </cell>
          <cell r="L821" t="str">
            <v>CLOSED</v>
          </cell>
          <cell r="N821" t="str">
            <v>00020</v>
          </cell>
          <cell r="O821">
            <v>900</v>
          </cell>
          <cell r="P821">
            <v>1470</v>
          </cell>
          <cell r="Q821">
            <v>6.35</v>
          </cell>
        </row>
        <row r="822">
          <cell r="B822" t="str">
            <v>4100555359-10</v>
          </cell>
          <cell r="C822" t="str">
            <v>4600015242</v>
          </cell>
          <cell r="D822" t="str">
            <v>96943-0014</v>
          </cell>
          <cell r="E822" t="str">
            <v>LSS-Boys</v>
          </cell>
          <cell r="F822">
            <v>44847</v>
          </cell>
          <cell r="G822">
            <v>44847</v>
          </cell>
          <cell r="H822">
            <v>44847</v>
          </cell>
          <cell r="I822" t="str">
            <v>231</v>
          </cell>
          <cell r="J822" t="str">
            <v>Ocean</v>
          </cell>
          <cell r="K822" t="str">
            <v>UNITED STATES</v>
          </cell>
          <cell r="L822" t="str">
            <v>CLOSED</v>
          </cell>
          <cell r="N822" t="str">
            <v>00010</v>
          </cell>
          <cell r="O822">
            <v>6046</v>
          </cell>
          <cell r="P822">
            <v>6046</v>
          </cell>
          <cell r="Q822">
            <v>6.72</v>
          </cell>
        </row>
        <row r="823">
          <cell r="B823" t="str">
            <v>4100555343-10</v>
          </cell>
          <cell r="C823" t="str">
            <v>4600015248</v>
          </cell>
          <cell r="D823" t="str">
            <v>38298-0030</v>
          </cell>
          <cell r="E823" t="str">
            <v>LSS</v>
          </cell>
          <cell r="F823">
            <v>44847</v>
          </cell>
          <cell r="G823">
            <v>44847</v>
          </cell>
          <cell r="H823">
            <v>44847</v>
          </cell>
          <cell r="I823" t="str">
            <v>231</v>
          </cell>
          <cell r="J823" t="str">
            <v>Ocean</v>
          </cell>
          <cell r="K823" t="str">
            <v>UNITED STATES</v>
          </cell>
          <cell r="L823" t="str">
            <v>CLOSED</v>
          </cell>
          <cell r="N823" t="str">
            <v>00010</v>
          </cell>
          <cell r="O823">
            <v>2417</v>
          </cell>
          <cell r="P823">
            <v>2990</v>
          </cell>
          <cell r="Q823">
            <v>7.66</v>
          </cell>
        </row>
        <row r="824">
          <cell r="B824" t="str">
            <v>4100555343-20</v>
          </cell>
          <cell r="C824" t="str">
            <v>4600015248</v>
          </cell>
          <cell r="D824" t="str">
            <v>38298-0030</v>
          </cell>
          <cell r="E824" t="str">
            <v>LSS</v>
          </cell>
          <cell r="F824">
            <v>44847</v>
          </cell>
          <cell r="G824">
            <v>44847</v>
          </cell>
          <cell r="H824">
            <v>44847</v>
          </cell>
          <cell r="I824" t="str">
            <v>231</v>
          </cell>
          <cell r="J824" t="str">
            <v>Ocean</v>
          </cell>
          <cell r="K824" t="str">
            <v>UNITED STATES</v>
          </cell>
          <cell r="L824" t="str">
            <v>CLOSED</v>
          </cell>
          <cell r="N824" t="str">
            <v>00020</v>
          </cell>
          <cell r="O824">
            <v>573</v>
          </cell>
          <cell r="P824">
            <v>2990</v>
          </cell>
          <cell r="Q824">
            <v>7.66</v>
          </cell>
        </row>
        <row r="825">
          <cell r="B825" t="str">
            <v>4100555362-10</v>
          </cell>
          <cell r="C825" t="str">
            <v>4600015247</v>
          </cell>
          <cell r="D825" t="str">
            <v>97842-0096</v>
          </cell>
          <cell r="E825" t="str">
            <v>LSS-Boys</v>
          </cell>
          <cell r="F825">
            <v>44847</v>
          </cell>
          <cell r="G825">
            <v>44847</v>
          </cell>
          <cell r="H825">
            <v>44840</v>
          </cell>
          <cell r="I825" t="str">
            <v>231</v>
          </cell>
          <cell r="J825" t="str">
            <v>Ocean</v>
          </cell>
          <cell r="K825" t="str">
            <v>UNITED STATES</v>
          </cell>
          <cell r="L825" t="str">
            <v>CLOSED</v>
          </cell>
          <cell r="N825" t="str">
            <v>00010</v>
          </cell>
          <cell r="O825">
            <v>6224</v>
          </cell>
          <cell r="P825">
            <v>7341</v>
          </cell>
          <cell r="Q825">
            <v>5.67</v>
          </cell>
        </row>
        <row r="826">
          <cell r="B826" t="str">
            <v>4100555362-20</v>
          </cell>
          <cell r="C826" t="str">
            <v>4600015247</v>
          </cell>
          <cell r="D826" t="str">
            <v>97842-0096</v>
          </cell>
          <cell r="E826" t="str">
            <v>LSS-Boys</v>
          </cell>
          <cell r="F826">
            <v>44847</v>
          </cell>
          <cell r="G826">
            <v>44847</v>
          </cell>
          <cell r="H826">
            <v>44847</v>
          </cell>
          <cell r="I826" t="str">
            <v>231</v>
          </cell>
          <cell r="J826" t="str">
            <v>Ocean</v>
          </cell>
          <cell r="K826" t="str">
            <v>UNITED STATES</v>
          </cell>
          <cell r="L826" t="str">
            <v>CLOSED</v>
          </cell>
          <cell r="N826" t="str">
            <v>00020</v>
          </cell>
          <cell r="O826">
            <v>1117</v>
          </cell>
          <cell r="P826">
            <v>7341</v>
          </cell>
          <cell r="Q826">
            <v>5.67</v>
          </cell>
        </row>
        <row r="827">
          <cell r="B827" t="str">
            <v>4100555345-10</v>
          </cell>
          <cell r="C827" t="str">
            <v>4600015242</v>
          </cell>
          <cell r="D827" t="str">
            <v>56788-0022</v>
          </cell>
          <cell r="E827" t="str">
            <v>LSS-Boys</v>
          </cell>
          <cell r="F827">
            <v>44847</v>
          </cell>
          <cell r="G827">
            <v>44847</v>
          </cell>
          <cell r="H827">
            <v>44840</v>
          </cell>
          <cell r="I827" t="str">
            <v>231</v>
          </cell>
          <cell r="J827" t="str">
            <v>Ocean</v>
          </cell>
          <cell r="K827" t="str">
            <v>UNITED STATES</v>
          </cell>
          <cell r="L827" t="str">
            <v>CLOSED</v>
          </cell>
          <cell r="N827" t="str">
            <v>00010</v>
          </cell>
          <cell r="O827">
            <v>7976</v>
          </cell>
          <cell r="P827">
            <v>7976</v>
          </cell>
          <cell r="Q827">
            <v>6.63</v>
          </cell>
        </row>
        <row r="828">
          <cell r="B828" t="str">
            <v>4100555360-10</v>
          </cell>
          <cell r="C828" t="str">
            <v>4600015248</v>
          </cell>
          <cell r="D828" t="str">
            <v>97750-0022</v>
          </cell>
          <cell r="E828" t="str">
            <v>LSS</v>
          </cell>
          <cell r="F828">
            <v>44847</v>
          </cell>
          <cell r="G828">
            <v>44847</v>
          </cell>
          <cell r="H828">
            <v>44847</v>
          </cell>
          <cell r="I828" t="str">
            <v>231</v>
          </cell>
          <cell r="J828" t="str">
            <v>Ocean</v>
          </cell>
          <cell r="K828" t="str">
            <v>UNITED STATES</v>
          </cell>
          <cell r="L828" t="str">
            <v>CLOSED</v>
          </cell>
          <cell r="N828" t="str">
            <v>00010</v>
          </cell>
          <cell r="O828">
            <v>2444</v>
          </cell>
          <cell r="P828">
            <v>3033</v>
          </cell>
          <cell r="Q828">
            <v>7.52</v>
          </cell>
        </row>
        <row r="829">
          <cell r="B829" t="str">
            <v>4100555360-20</v>
          </cell>
          <cell r="C829" t="str">
            <v>4600015248</v>
          </cell>
          <cell r="D829" t="str">
            <v>97750-0022</v>
          </cell>
          <cell r="E829" t="str">
            <v>LSS</v>
          </cell>
          <cell r="F829">
            <v>44847</v>
          </cell>
          <cell r="G829">
            <v>44847</v>
          </cell>
          <cell r="H829">
            <v>44847</v>
          </cell>
          <cell r="I829" t="str">
            <v>231</v>
          </cell>
          <cell r="J829" t="str">
            <v>Ocean</v>
          </cell>
          <cell r="K829" t="str">
            <v>UNITED STATES</v>
          </cell>
          <cell r="L829" t="str">
            <v>CLOSED</v>
          </cell>
          <cell r="N829" t="str">
            <v>00020</v>
          </cell>
          <cell r="O829">
            <v>589</v>
          </cell>
          <cell r="P829">
            <v>3033</v>
          </cell>
          <cell r="Q829">
            <v>7.52</v>
          </cell>
        </row>
        <row r="830">
          <cell r="B830" t="str">
            <v>4100555361-10</v>
          </cell>
          <cell r="C830" t="str">
            <v>4600015241</v>
          </cell>
          <cell r="D830" t="str">
            <v>97842-0082</v>
          </cell>
          <cell r="E830" t="str">
            <v>LSS-Boys</v>
          </cell>
          <cell r="F830">
            <v>44847</v>
          </cell>
          <cell r="G830">
            <v>44847</v>
          </cell>
          <cell r="H830">
            <v>44847</v>
          </cell>
          <cell r="I830" t="str">
            <v>231</v>
          </cell>
          <cell r="J830" t="str">
            <v>Ocean</v>
          </cell>
          <cell r="K830" t="str">
            <v>UNITED STATES</v>
          </cell>
          <cell r="L830" t="str">
            <v>CLOSED</v>
          </cell>
          <cell r="N830" t="str">
            <v>00010</v>
          </cell>
          <cell r="O830">
            <v>3079</v>
          </cell>
          <cell r="P830">
            <v>4218</v>
          </cell>
          <cell r="Q830">
            <v>6.26</v>
          </cell>
        </row>
        <row r="831">
          <cell r="B831" t="str">
            <v>4100555361-20</v>
          </cell>
          <cell r="C831" t="str">
            <v>4600015241</v>
          </cell>
          <cell r="D831" t="str">
            <v>97842-0082</v>
          </cell>
          <cell r="E831" t="str">
            <v>LSS-Boys</v>
          </cell>
          <cell r="F831">
            <v>44847</v>
          </cell>
          <cell r="G831">
            <v>44847</v>
          </cell>
          <cell r="H831">
            <v>44847</v>
          </cell>
          <cell r="I831" t="str">
            <v>231</v>
          </cell>
          <cell r="J831" t="str">
            <v>Ocean</v>
          </cell>
          <cell r="K831" t="str">
            <v>UNITED STATES</v>
          </cell>
          <cell r="L831" t="str">
            <v>CLOSED</v>
          </cell>
          <cell r="N831" t="str">
            <v>00020</v>
          </cell>
          <cell r="O831">
            <v>1139</v>
          </cell>
          <cell r="P831">
            <v>4218</v>
          </cell>
          <cell r="Q831">
            <v>6.26</v>
          </cell>
        </row>
        <row r="832">
          <cell r="B832" t="str">
            <v>4525026548-10</v>
          </cell>
          <cell r="C832" t="str">
            <v>4625002803</v>
          </cell>
          <cell r="D832" t="str">
            <v>29969-0030</v>
          </cell>
          <cell r="E832" t="str">
            <v>LEVIS</v>
          </cell>
          <cell r="F832">
            <v>44833</v>
          </cell>
          <cell r="G832">
            <v>44833</v>
          </cell>
          <cell r="H832">
            <v>44832</v>
          </cell>
          <cell r="I832" t="str">
            <v>231</v>
          </cell>
          <cell r="J832" t="str">
            <v>Ocean</v>
          </cell>
          <cell r="K832" t="str">
            <v>AUSTRALIA</v>
          </cell>
          <cell r="L832" t="str">
            <v>CLOSED</v>
          </cell>
          <cell r="N832" t="str">
            <v>00010</v>
          </cell>
          <cell r="O832">
            <v>790</v>
          </cell>
          <cell r="P832">
            <v>790</v>
          </cell>
          <cell r="Q832">
            <v>7.38</v>
          </cell>
        </row>
        <row r="833">
          <cell r="B833" t="str">
            <v>4514058350-10</v>
          </cell>
          <cell r="C833" t="str">
            <v>4614004557</v>
          </cell>
          <cell r="D833" t="str">
            <v>29507-1251</v>
          </cell>
          <cell r="E833" t="str">
            <v>LSPL-RT</v>
          </cell>
          <cell r="F833">
            <v>44889</v>
          </cell>
          <cell r="G833">
            <v>44896</v>
          </cell>
          <cell r="H833">
            <v>44896</v>
          </cell>
          <cell r="I833" t="str">
            <v>231</v>
          </cell>
          <cell r="J833" t="str">
            <v>Truck</v>
          </cell>
          <cell r="K833" t="str">
            <v>PAKISTAN</v>
          </cell>
          <cell r="L833" t="str">
            <v>CLOSED</v>
          </cell>
          <cell r="N833" t="str">
            <v>00010</v>
          </cell>
          <cell r="O833">
            <v>2311</v>
          </cell>
          <cell r="P833">
            <v>2311</v>
          </cell>
          <cell r="Q833">
            <v>1760</v>
          </cell>
        </row>
        <row r="834">
          <cell r="B834" t="str">
            <v>4514058351-10</v>
          </cell>
          <cell r="C834" t="str">
            <v>4614004557</v>
          </cell>
          <cell r="D834" t="str">
            <v>29507-1252</v>
          </cell>
          <cell r="E834" t="str">
            <v>LSPL-RT</v>
          </cell>
          <cell r="F834">
            <v>44889</v>
          </cell>
          <cell r="G834">
            <v>44896</v>
          </cell>
          <cell r="H834">
            <v>44896</v>
          </cell>
          <cell r="I834" t="str">
            <v>231</v>
          </cell>
          <cell r="J834" t="str">
            <v>Truck</v>
          </cell>
          <cell r="K834" t="str">
            <v>PAKISTAN</v>
          </cell>
          <cell r="L834" t="str">
            <v>CLOSED</v>
          </cell>
          <cell r="N834" t="str">
            <v>00010</v>
          </cell>
          <cell r="O834">
            <v>1500</v>
          </cell>
          <cell r="P834">
            <v>1500</v>
          </cell>
          <cell r="Q834">
            <v>1760</v>
          </cell>
        </row>
        <row r="835">
          <cell r="B835" t="str">
            <v>4514058349-10</v>
          </cell>
          <cell r="C835" t="str">
            <v>4614004557</v>
          </cell>
          <cell r="D835" t="str">
            <v>05510-1233</v>
          </cell>
          <cell r="E835" t="str">
            <v>LSPL-RT</v>
          </cell>
          <cell r="F835">
            <v>44889</v>
          </cell>
          <cell r="G835">
            <v>44896</v>
          </cell>
          <cell r="H835">
            <v>44896</v>
          </cell>
          <cell r="I835" t="str">
            <v>231</v>
          </cell>
          <cell r="J835" t="str">
            <v>Truck</v>
          </cell>
          <cell r="K835" t="str">
            <v>PAKISTAN</v>
          </cell>
          <cell r="L835" t="str">
            <v>CLOSED</v>
          </cell>
          <cell r="N835" t="str">
            <v>00010</v>
          </cell>
          <cell r="O835">
            <v>1716</v>
          </cell>
          <cell r="P835">
            <v>1716</v>
          </cell>
          <cell r="Q835">
            <v>1690</v>
          </cell>
        </row>
        <row r="836">
          <cell r="B836" t="str">
            <v>1000445448-10</v>
          </cell>
          <cell r="C836" t="str">
            <v>4600009361</v>
          </cell>
          <cell r="D836" t="str">
            <v>56041-0090</v>
          </cell>
          <cell r="E836" t="str">
            <v>LEVIS</v>
          </cell>
          <cell r="F836">
            <v>44924</v>
          </cell>
          <cell r="G836">
            <v>44924</v>
          </cell>
          <cell r="H836">
            <v>44924</v>
          </cell>
          <cell r="I836" t="str">
            <v>231</v>
          </cell>
          <cell r="J836" t="str">
            <v>Ocean</v>
          </cell>
          <cell r="K836" t="str">
            <v>CZECH REPUBLIC</v>
          </cell>
          <cell r="L836" t="str">
            <v>CLOSED</v>
          </cell>
          <cell r="N836" t="str">
            <v>00010</v>
          </cell>
          <cell r="O836">
            <v>292</v>
          </cell>
          <cell r="P836">
            <v>292</v>
          </cell>
          <cell r="Q836">
            <v>7.96</v>
          </cell>
        </row>
        <row r="837">
          <cell r="B837" t="str">
            <v>1000445449-10</v>
          </cell>
          <cell r="C837" t="str">
            <v>4600009361</v>
          </cell>
          <cell r="D837" t="str">
            <v>56041-0090</v>
          </cell>
          <cell r="E837" t="str">
            <v>LEVIS</v>
          </cell>
          <cell r="F837">
            <v>44924</v>
          </cell>
          <cell r="G837">
            <v>44924</v>
          </cell>
          <cell r="H837">
            <v>44924</v>
          </cell>
          <cell r="I837" t="str">
            <v>231</v>
          </cell>
          <cell r="J837" t="str">
            <v>Air</v>
          </cell>
          <cell r="K837" t="str">
            <v>CZECH REPUBLIC</v>
          </cell>
          <cell r="L837" t="str">
            <v>CLOSED</v>
          </cell>
          <cell r="N837" t="str">
            <v>00010</v>
          </cell>
          <cell r="O837">
            <v>2208</v>
          </cell>
          <cell r="P837">
            <v>2208</v>
          </cell>
          <cell r="Q837">
            <v>7.96</v>
          </cell>
        </row>
        <row r="838">
          <cell r="B838" t="str">
            <v>1000445450-10</v>
          </cell>
          <cell r="C838" t="str">
            <v>4600009361</v>
          </cell>
          <cell r="D838" t="str">
            <v>16888-0007</v>
          </cell>
          <cell r="E838" t="str">
            <v>LEVIS</v>
          </cell>
          <cell r="F838">
            <v>44924</v>
          </cell>
          <cell r="G838">
            <v>44924</v>
          </cell>
          <cell r="H838">
            <v>44924</v>
          </cell>
          <cell r="I838" t="str">
            <v>231</v>
          </cell>
          <cell r="J838" t="str">
            <v>Ocean</v>
          </cell>
          <cell r="K838" t="str">
            <v>GERMANY</v>
          </cell>
          <cell r="L838" t="str">
            <v>CLOSED</v>
          </cell>
          <cell r="N838" t="str">
            <v>00010</v>
          </cell>
          <cell r="O838">
            <v>7261</v>
          </cell>
          <cell r="P838">
            <v>7261</v>
          </cell>
          <cell r="Q838">
            <v>6.49</v>
          </cell>
        </row>
        <row r="839">
          <cell r="B839" t="str">
            <v>4514058352-10</v>
          </cell>
          <cell r="C839" t="str">
            <v>4614004559</v>
          </cell>
          <cell r="D839" t="str">
            <v>56041-0117</v>
          </cell>
          <cell r="E839" t="str">
            <v>LEVIS</v>
          </cell>
          <cell r="F839">
            <v>44826</v>
          </cell>
          <cell r="G839">
            <v>44826</v>
          </cell>
          <cell r="H839">
            <v>44826</v>
          </cell>
          <cell r="I839" t="str">
            <v>231</v>
          </cell>
          <cell r="J839" t="str">
            <v>Truck</v>
          </cell>
          <cell r="K839" t="str">
            <v>PAKISTAN</v>
          </cell>
          <cell r="L839" t="str">
            <v>CLOSED</v>
          </cell>
          <cell r="N839" t="str">
            <v>00010</v>
          </cell>
          <cell r="O839">
            <v>600</v>
          </cell>
          <cell r="P839">
            <v>600</v>
          </cell>
          <cell r="Q839">
            <v>9.15</v>
          </cell>
        </row>
        <row r="840">
          <cell r="B840" t="str">
            <v>4526011045-10</v>
          </cell>
          <cell r="C840" t="str">
            <v>4626001879</v>
          </cell>
          <cell r="D840" t="str">
            <v>A5345-0001</v>
          </cell>
          <cell r="E840" t="str">
            <v>LEVIS</v>
          </cell>
          <cell r="F840">
            <v>44847</v>
          </cell>
          <cell r="G840">
            <v>44847</v>
          </cell>
          <cell r="H840">
            <v>44847</v>
          </cell>
          <cell r="I840" t="str">
            <v>231</v>
          </cell>
          <cell r="J840" t="str">
            <v>Ocean</v>
          </cell>
          <cell r="K840" t="str">
            <v>SOUTH AFRICA</v>
          </cell>
          <cell r="L840" t="str">
            <v>CLOSED</v>
          </cell>
          <cell r="N840" t="str">
            <v>00010</v>
          </cell>
          <cell r="O840">
            <v>1500</v>
          </cell>
          <cell r="P840">
            <v>1500</v>
          </cell>
          <cell r="Q840">
            <v>9.1</v>
          </cell>
        </row>
        <row r="841">
          <cell r="B841" t="str">
            <v>4100555369-10</v>
          </cell>
          <cell r="C841" t="str">
            <v>4600015169</v>
          </cell>
          <cell r="D841" t="str">
            <v>19626-0361</v>
          </cell>
          <cell r="E841" t="str">
            <v>LEVIS</v>
          </cell>
          <cell r="F841">
            <v>44861</v>
          </cell>
          <cell r="G841">
            <v>44861</v>
          </cell>
          <cell r="H841">
            <v>44861</v>
          </cell>
          <cell r="I841" t="str">
            <v>231</v>
          </cell>
          <cell r="J841" t="str">
            <v>Ocean</v>
          </cell>
          <cell r="K841" t="str">
            <v>UNITED STATES</v>
          </cell>
          <cell r="L841" t="str">
            <v>CLOSED</v>
          </cell>
          <cell r="N841" t="str">
            <v>00010</v>
          </cell>
          <cell r="O841">
            <v>732</v>
          </cell>
          <cell r="P841">
            <v>732</v>
          </cell>
          <cell r="Q841">
            <v>9.2899999999999991</v>
          </cell>
        </row>
        <row r="842">
          <cell r="B842" t="str">
            <v>4100555370-10</v>
          </cell>
          <cell r="C842" t="str">
            <v>4600015169</v>
          </cell>
          <cell r="D842" t="str">
            <v>52797-0348</v>
          </cell>
          <cell r="E842" t="str">
            <v>LEVIS</v>
          </cell>
          <cell r="F842">
            <v>44840</v>
          </cell>
          <cell r="G842">
            <v>44840</v>
          </cell>
          <cell r="H842">
            <v>44840</v>
          </cell>
          <cell r="I842" t="str">
            <v>231</v>
          </cell>
          <cell r="J842" t="str">
            <v>Ocean</v>
          </cell>
          <cell r="K842" t="str">
            <v>UNITED STATES</v>
          </cell>
          <cell r="L842" t="str">
            <v>CLOSED</v>
          </cell>
          <cell r="N842" t="str">
            <v>00010</v>
          </cell>
          <cell r="O842">
            <v>200</v>
          </cell>
          <cell r="P842">
            <v>200</v>
          </cell>
          <cell r="Q842">
            <v>9.41</v>
          </cell>
        </row>
        <row r="843">
          <cell r="B843" t="str">
            <v>4100555372-10</v>
          </cell>
          <cell r="C843" t="str">
            <v>4600015169</v>
          </cell>
          <cell r="D843" t="str">
            <v>A4707-0001</v>
          </cell>
          <cell r="E843" t="str">
            <v>LEVIS</v>
          </cell>
          <cell r="F843">
            <v>44868</v>
          </cell>
          <cell r="G843">
            <v>44868</v>
          </cell>
          <cell r="H843">
            <v>44868</v>
          </cell>
          <cell r="I843" t="str">
            <v>231</v>
          </cell>
          <cell r="J843" t="str">
            <v>Ocean</v>
          </cell>
          <cell r="K843" t="str">
            <v>UNITED STATES</v>
          </cell>
          <cell r="L843" t="str">
            <v>CLOSED</v>
          </cell>
          <cell r="N843" t="str">
            <v>00010</v>
          </cell>
          <cell r="O843">
            <v>670</v>
          </cell>
          <cell r="P843">
            <v>670</v>
          </cell>
          <cell r="Q843">
            <v>10.46</v>
          </cell>
        </row>
        <row r="844">
          <cell r="B844" t="str">
            <v>4100555371-10</v>
          </cell>
          <cell r="C844" t="str">
            <v>4600015169</v>
          </cell>
          <cell r="D844" t="str">
            <v>A4707-0001</v>
          </cell>
          <cell r="E844" t="str">
            <v>LEVIS</v>
          </cell>
          <cell r="F844">
            <v>44868</v>
          </cell>
          <cell r="G844">
            <v>44868</v>
          </cell>
          <cell r="H844">
            <v>44868</v>
          </cell>
          <cell r="I844" t="str">
            <v>231</v>
          </cell>
          <cell r="J844" t="str">
            <v>Ocean</v>
          </cell>
          <cell r="K844" t="str">
            <v>UNITED STATES</v>
          </cell>
          <cell r="L844" t="str">
            <v>CLOSED</v>
          </cell>
          <cell r="N844" t="str">
            <v>00010</v>
          </cell>
          <cell r="O844">
            <v>1311</v>
          </cell>
          <cell r="P844">
            <v>1311</v>
          </cell>
          <cell r="Q844">
            <v>10.46</v>
          </cell>
        </row>
        <row r="845">
          <cell r="B845" t="str">
            <v>2100020123-10</v>
          </cell>
          <cell r="C845" t="str">
            <v>4600000403</v>
          </cell>
          <cell r="D845" t="str">
            <v>52797-0294</v>
          </cell>
          <cell r="E845" t="str">
            <v>LEVIS</v>
          </cell>
          <cell r="F845">
            <v>44827</v>
          </cell>
          <cell r="G845">
            <v>44826</v>
          </cell>
          <cell r="H845">
            <v>44826</v>
          </cell>
          <cell r="I845" t="str">
            <v>231</v>
          </cell>
          <cell r="J845" t="str">
            <v>Ocean</v>
          </cell>
          <cell r="K845" t="str">
            <v>MEXICO</v>
          </cell>
          <cell r="L845" t="str">
            <v>CLOSED</v>
          </cell>
          <cell r="M845" t="str">
            <v>1</v>
          </cell>
          <cell r="N845" t="str">
            <v>00010</v>
          </cell>
          <cell r="O845">
            <v>1758</v>
          </cell>
          <cell r="P845">
            <v>1758</v>
          </cell>
          <cell r="Q845">
            <v>9.77</v>
          </cell>
        </row>
        <row r="846">
          <cell r="B846" t="str">
            <v>2500018882-10</v>
          </cell>
          <cell r="C846" t="str">
            <v>4600000799</v>
          </cell>
          <cell r="D846" t="str">
            <v>56041-0117</v>
          </cell>
          <cell r="E846" t="str">
            <v>LEVIS</v>
          </cell>
          <cell r="F846">
            <v>44833</v>
          </cell>
          <cell r="G846">
            <v>44834</v>
          </cell>
          <cell r="H846">
            <v>44834</v>
          </cell>
          <cell r="I846" t="str">
            <v>231</v>
          </cell>
          <cell r="J846" t="str">
            <v>Ocean</v>
          </cell>
          <cell r="K846" t="str">
            <v>MEXICO</v>
          </cell>
          <cell r="L846" t="str">
            <v>CLOSED</v>
          </cell>
          <cell r="M846" t="str">
            <v>1</v>
          </cell>
          <cell r="N846" t="str">
            <v>00010</v>
          </cell>
          <cell r="O846">
            <v>346</v>
          </cell>
          <cell r="P846">
            <v>346</v>
          </cell>
          <cell r="Q846">
            <v>9.15</v>
          </cell>
        </row>
        <row r="847">
          <cell r="B847" t="str">
            <v>2500018881-10</v>
          </cell>
          <cell r="C847" t="str">
            <v>4600000799</v>
          </cell>
          <cell r="D847" t="str">
            <v>18883-0159</v>
          </cell>
          <cell r="E847" t="str">
            <v>LEVIS</v>
          </cell>
          <cell r="F847">
            <v>44847</v>
          </cell>
          <cell r="G847">
            <v>44851</v>
          </cell>
          <cell r="H847">
            <v>44860</v>
          </cell>
          <cell r="I847" t="str">
            <v>231</v>
          </cell>
          <cell r="J847" t="str">
            <v>Ocean</v>
          </cell>
          <cell r="K847" t="str">
            <v>MEXICO</v>
          </cell>
          <cell r="L847" t="str">
            <v>CLOSED</v>
          </cell>
          <cell r="M847" t="str">
            <v>1</v>
          </cell>
          <cell r="N847" t="str">
            <v>00010</v>
          </cell>
          <cell r="O847">
            <v>693</v>
          </cell>
          <cell r="P847">
            <v>693</v>
          </cell>
          <cell r="Q847">
            <v>9.76</v>
          </cell>
        </row>
        <row r="848">
          <cell r="B848" t="str">
            <v>2500018883-10</v>
          </cell>
          <cell r="C848" t="str">
            <v>4600000799</v>
          </cell>
          <cell r="D848" t="str">
            <v>A4707-0002</v>
          </cell>
          <cell r="E848" t="str">
            <v>LEVIS</v>
          </cell>
          <cell r="F848">
            <v>44868</v>
          </cell>
          <cell r="G848">
            <v>44881</v>
          </cell>
          <cell r="H848">
            <v>44882</v>
          </cell>
          <cell r="I848" t="str">
            <v>231</v>
          </cell>
          <cell r="J848" t="str">
            <v>Ocean</v>
          </cell>
          <cell r="K848" t="str">
            <v>MEXICO</v>
          </cell>
          <cell r="L848" t="str">
            <v>CLOSED</v>
          </cell>
          <cell r="M848" t="str">
            <v>1</v>
          </cell>
          <cell r="N848" t="str">
            <v>00010</v>
          </cell>
          <cell r="O848">
            <v>200</v>
          </cell>
          <cell r="P848">
            <v>200</v>
          </cell>
          <cell r="Q848">
            <v>10.4</v>
          </cell>
        </row>
        <row r="849">
          <cell r="B849" t="str">
            <v>2500018973-10</v>
          </cell>
          <cell r="C849" t="str">
            <v>4600000799</v>
          </cell>
          <cell r="D849" t="str">
            <v>19627-0211</v>
          </cell>
          <cell r="E849" t="str">
            <v>LEVIS</v>
          </cell>
          <cell r="F849">
            <v>44854</v>
          </cell>
          <cell r="G849">
            <v>44856</v>
          </cell>
          <cell r="H849">
            <v>44866</v>
          </cell>
          <cell r="I849" t="str">
            <v>231</v>
          </cell>
          <cell r="J849" t="str">
            <v>Ocean</v>
          </cell>
          <cell r="K849" t="str">
            <v>MEXICO</v>
          </cell>
          <cell r="L849" t="str">
            <v>CLOSED</v>
          </cell>
          <cell r="M849" t="str">
            <v>1</v>
          </cell>
          <cell r="N849" t="str">
            <v>00010</v>
          </cell>
          <cell r="O849">
            <v>434</v>
          </cell>
          <cell r="P849">
            <v>434</v>
          </cell>
          <cell r="Q849">
            <v>9.85</v>
          </cell>
        </row>
        <row r="850">
          <cell r="B850" t="str">
            <v>4512126659-10</v>
          </cell>
          <cell r="C850" t="str">
            <v>4612016118</v>
          </cell>
          <cell r="D850" t="str">
            <v>29965-0083</v>
          </cell>
          <cell r="E850" t="str">
            <v>LEVIS</v>
          </cell>
          <cell r="F850">
            <v>44826</v>
          </cell>
          <cell r="G850">
            <v>44826</v>
          </cell>
          <cell r="H850">
            <v>44826</v>
          </cell>
          <cell r="I850" t="str">
            <v>231</v>
          </cell>
          <cell r="J850" t="str">
            <v>Ocean</v>
          </cell>
          <cell r="K850" t="str">
            <v>SINGAPORE</v>
          </cell>
          <cell r="L850" t="str">
            <v>CLOSED</v>
          </cell>
          <cell r="N850" t="str">
            <v>00010</v>
          </cell>
          <cell r="O850">
            <v>500</v>
          </cell>
          <cell r="P850">
            <v>500</v>
          </cell>
          <cell r="Q850">
            <v>6.21</v>
          </cell>
        </row>
        <row r="851">
          <cell r="B851" t="str">
            <v>4530019911-10</v>
          </cell>
          <cell r="C851" t="str">
            <v>4630002635</v>
          </cell>
          <cell r="D851" t="str">
            <v>19627-0211</v>
          </cell>
          <cell r="E851" t="str">
            <v>LEVIS</v>
          </cell>
          <cell r="F851">
            <v>44847</v>
          </cell>
          <cell r="G851">
            <v>44847</v>
          </cell>
          <cell r="H851">
            <v>44841</v>
          </cell>
          <cell r="I851" t="str">
            <v>231</v>
          </cell>
          <cell r="J851" t="str">
            <v>Ocean</v>
          </cell>
          <cell r="K851" t="str">
            <v>PHILIPPINES</v>
          </cell>
          <cell r="L851" t="str">
            <v>CLOSED</v>
          </cell>
          <cell r="N851" t="str">
            <v>00010</v>
          </cell>
          <cell r="O851">
            <v>200</v>
          </cell>
          <cell r="P851">
            <v>200</v>
          </cell>
          <cell r="Q851">
            <v>9.85</v>
          </cell>
        </row>
        <row r="852">
          <cell r="B852" t="str">
            <v>4529011832-10</v>
          </cell>
          <cell r="C852" t="str">
            <v>4629002255</v>
          </cell>
          <cell r="D852" t="str">
            <v>19626-0380</v>
          </cell>
          <cell r="E852" t="str">
            <v>LEVIS</v>
          </cell>
          <cell r="F852">
            <v>44847</v>
          </cell>
          <cell r="G852">
            <v>44847</v>
          </cell>
          <cell r="H852">
            <v>44847</v>
          </cell>
          <cell r="I852" t="str">
            <v>231</v>
          </cell>
          <cell r="J852" t="str">
            <v>Ocean</v>
          </cell>
          <cell r="K852" t="str">
            <v>TAIWAN</v>
          </cell>
          <cell r="L852" t="str">
            <v>CLOSED</v>
          </cell>
          <cell r="N852" t="str">
            <v>00010</v>
          </cell>
          <cell r="O852">
            <v>2500</v>
          </cell>
          <cell r="P852">
            <v>2500</v>
          </cell>
          <cell r="Q852">
            <v>9.25</v>
          </cell>
        </row>
        <row r="853">
          <cell r="B853" t="str">
            <v>4530019909-10</v>
          </cell>
          <cell r="C853" t="str">
            <v>4630002635</v>
          </cell>
          <cell r="D853" t="str">
            <v>19626-0380</v>
          </cell>
          <cell r="E853" t="str">
            <v>LEVIS</v>
          </cell>
          <cell r="F853">
            <v>44826</v>
          </cell>
          <cell r="G853">
            <v>44826</v>
          </cell>
          <cell r="H853">
            <v>44826</v>
          </cell>
          <cell r="I853" t="str">
            <v>231</v>
          </cell>
          <cell r="J853" t="str">
            <v>Ocean</v>
          </cell>
          <cell r="K853" t="str">
            <v>PHILIPPINES</v>
          </cell>
          <cell r="L853" t="str">
            <v>CLOSED</v>
          </cell>
          <cell r="N853" t="str">
            <v>00010</v>
          </cell>
          <cell r="O853">
            <v>1248</v>
          </cell>
          <cell r="P853">
            <v>1248</v>
          </cell>
          <cell r="Q853">
            <v>9.25</v>
          </cell>
        </row>
        <row r="854">
          <cell r="B854" t="str">
            <v>4532016587-10</v>
          </cell>
          <cell r="C854" t="str">
            <v>4632001728</v>
          </cell>
          <cell r="D854" t="str">
            <v>19632-0103</v>
          </cell>
          <cell r="E854" t="str">
            <v>LEVIS</v>
          </cell>
          <cell r="F854">
            <v>44840</v>
          </cell>
          <cell r="G854">
            <v>44840</v>
          </cell>
          <cell r="H854">
            <v>44840</v>
          </cell>
          <cell r="I854" t="str">
            <v>231</v>
          </cell>
          <cell r="J854" t="str">
            <v>Ocean</v>
          </cell>
          <cell r="K854" t="str">
            <v>INDONESIA</v>
          </cell>
          <cell r="L854" t="str">
            <v>CLOSED</v>
          </cell>
          <cell r="N854" t="str">
            <v>00010</v>
          </cell>
          <cell r="O854">
            <v>492</v>
          </cell>
          <cell r="P854">
            <v>492</v>
          </cell>
          <cell r="Q854">
            <v>10.199999999999999</v>
          </cell>
        </row>
        <row r="855">
          <cell r="B855" t="str">
            <v>4530019910-10</v>
          </cell>
          <cell r="C855" t="str">
            <v>4630002635</v>
          </cell>
          <cell r="D855" t="str">
            <v>19627-0210</v>
          </cell>
          <cell r="E855" t="str">
            <v>LEVIS</v>
          </cell>
          <cell r="F855">
            <v>44826</v>
          </cell>
          <cell r="G855">
            <v>44826</v>
          </cell>
          <cell r="H855">
            <v>44826</v>
          </cell>
          <cell r="I855" t="str">
            <v>231</v>
          </cell>
          <cell r="J855" t="str">
            <v>Ocean</v>
          </cell>
          <cell r="K855" t="str">
            <v>PHILIPPINES</v>
          </cell>
          <cell r="L855" t="str">
            <v>CLOSED</v>
          </cell>
          <cell r="N855" t="str">
            <v>00010</v>
          </cell>
          <cell r="O855">
            <v>630</v>
          </cell>
          <cell r="P855">
            <v>630</v>
          </cell>
          <cell r="Q855">
            <v>9.85</v>
          </cell>
        </row>
        <row r="856">
          <cell r="B856" t="str">
            <v>4532016586-10</v>
          </cell>
          <cell r="C856" t="str">
            <v>4632001728</v>
          </cell>
          <cell r="D856" t="str">
            <v>19626-0380</v>
          </cell>
          <cell r="E856" t="str">
            <v>LEVIS</v>
          </cell>
          <cell r="F856">
            <v>44826</v>
          </cell>
          <cell r="G856">
            <v>44826</v>
          </cell>
          <cell r="H856">
            <v>44826</v>
          </cell>
          <cell r="I856" t="str">
            <v>231</v>
          </cell>
          <cell r="J856" t="str">
            <v>Ocean</v>
          </cell>
          <cell r="K856" t="str">
            <v>INDONESIA</v>
          </cell>
          <cell r="L856" t="str">
            <v>CLOSED</v>
          </cell>
          <cell r="N856" t="str">
            <v>00010</v>
          </cell>
          <cell r="O856">
            <v>288</v>
          </cell>
          <cell r="P856">
            <v>288</v>
          </cell>
          <cell r="Q856">
            <v>9.25</v>
          </cell>
        </row>
        <row r="857">
          <cell r="B857" t="str">
            <v>2500019003-10</v>
          </cell>
          <cell r="C857" t="str">
            <v>4600000799</v>
          </cell>
          <cell r="D857" t="str">
            <v>A4562-0003</v>
          </cell>
          <cell r="E857" t="str">
            <v>DENIZEN</v>
          </cell>
          <cell r="F857">
            <v>44833</v>
          </cell>
          <cell r="G857">
            <v>44951</v>
          </cell>
          <cell r="H857">
            <v>44950</v>
          </cell>
          <cell r="I857" t="str">
            <v>231</v>
          </cell>
          <cell r="J857" t="str">
            <v>Ocean</v>
          </cell>
          <cell r="K857" t="str">
            <v>MEXICO</v>
          </cell>
          <cell r="L857" t="str">
            <v>CLOSED</v>
          </cell>
          <cell r="M857" t="str">
            <v>1</v>
          </cell>
          <cell r="N857" t="str">
            <v>00010</v>
          </cell>
          <cell r="O857">
            <v>278</v>
          </cell>
          <cell r="P857">
            <v>278</v>
          </cell>
          <cell r="Q857">
            <v>5.96</v>
          </cell>
        </row>
        <row r="858">
          <cell r="B858" t="str">
            <v>4100555407-10</v>
          </cell>
          <cell r="C858" t="str">
            <v>4600015211</v>
          </cell>
          <cell r="D858" t="str">
            <v>22791-0235</v>
          </cell>
          <cell r="E858" t="str">
            <v>LEVIS</v>
          </cell>
          <cell r="F858">
            <v>44833</v>
          </cell>
          <cell r="G858">
            <v>44840</v>
          </cell>
          <cell r="H858">
            <v>44840</v>
          </cell>
          <cell r="I858" t="str">
            <v>231</v>
          </cell>
          <cell r="J858" t="str">
            <v>Ocean</v>
          </cell>
          <cell r="K858" t="str">
            <v>UNITED STATES</v>
          </cell>
          <cell r="L858" t="str">
            <v>CLOSED</v>
          </cell>
          <cell r="N858" t="str">
            <v>00010</v>
          </cell>
          <cell r="O858">
            <v>788</v>
          </cell>
          <cell r="P858">
            <v>788</v>
          </cell>
          <cell r="Q858">
            <v>9.23</v>
          </cell>
        </row>
        <row r="859">
          <cell r="B859" t="str">
            <v>4100555406-10</v>
          </cell>
          <cell r="C859" t="str">
            <v>4600015211</v>
          </cell>
          <cell r="D859" t="str">
            <v>22791-0235</v>
          </cell>
          <cell r="E859" t="str">
            <v>LEVIS</v>
          </cell>
          <cell r="F859">
            <v>44826</v>
          </cell>
          <cell r="G859">
            <v>44826</v>
          </cell>
          <cell r="H859">
            <v>44826</v>
          </cell>
          <cell r="I859" t="str">
            <v>231</v>
          </cell>
          <cell r="J859" t="str">
            <v>Ocean</v>
          </cell>
          <cell r="K859" t="str">
            <v>UNITED STATES</v>
          </cell>
          <cell r="L859" t="str">
            <v>CLOSED</v>
          </cell>
          <cell r="N859" t="str">
            <v>00010</v>
          </cell>
          <cell r="O859">
            <v>294</v>
          </cell>
          <cell r="P859">
            <v>294</v>
          </cell>
          <cell r="Q859">
            <v>9.23</v>
          </cell>
        </row>
        <row r="860">
          <cell r="B860" t="str">
            <v>4100555503-10</v>
          </cell>
          <cell r="C860" t="str">
            <v>4600015211</v>
          </cell>
          <cell r="D860" t="str">
            <v>72878-0070</v>
          </cell>
          <cell r="E860" t="str">
            <v>LEVIS</v>
          </cell>
          <cell r="F860">
            <v>44826</v>
          </cell>
          <cell r="G860">
            <v>44826</v>
          </cell>
          <cell r="H860">
            <v>44826</v>
          </cell>
          <cell r="I860" t="str">
            <v>231</v>
          </cell>
          <cell r="J860" t="str">
            <v>Ocean</v>
          </cell>
          <cell r="K860" t="str">
            <v>UNITED STATES</v>
          </cell>
          <cell r="L860" t="str">
            <v>CLOSED</v>
          </cell>
          <cell r="N860" t="str">
            <v>00010</v>
          </cell>
          <cell r="O860">
            <v>436</v>
          </cell>
          <cell r="P860">
            <v>436</v>
          </cell>
          <cell r="Q860">
            <v>7.16</v>
          </cell>
        </row>
        <row r="861">
          <cell r="B861" t="str">
            <v>4100555495-10</v>
          </cell>
          <cell r="C861" t="str">
            <v>4600015241</v>
          </cell>
          <cell r="D861" t="str">
            <v>96943-0019</v>
          </cell>
          <cell r="E861" t="str">
            <v>LSS-Boys</v>
          </cell>
          <cell r="F861">
            <v>44840</v>
          </cell>
          <cell r="G861">
            <v>44840</v>
          </cell>
          <cell r="H861">
            <v>44833</v>
          </cell>
          <cell r="I861" t="str">
            <v>231</v>
          </cell>
          <cell r="J861" t="str">
            <v>Ocean</v>
          </cell>
          <cell r="K861" t="str">
            <v>UNITED STATES</v>
          </cell>
          <cell r="L861" t="str">
            <v>CLOSED</v>
          </cell>
          <cell r="N861" t="str">
            <v>00010</v>
          </cell>
          <cell r="O861">
            <v>941</v>
          </cell>
          <cell r="P861">
            <v>1497</v>
          </cell>
          <cell r="Q861">
            <v>6.19</v>
          </cell>
        </row>
        <row r="862">
          <cell r="B862" t="str">
            <v>4100555495-20</v>
          </cell>
          <cell r="C862" t="str">
            <v>4600015241</v>
          </cell>
          <cell r="D862" t="str">
            <v>96943-0019</v>
          </cell>
          <cell r="E862" t="str">
            <v>LSS-Boys</v>
          </cell>
          <cell r="F862">
            <v>44840</v>
          </cell>
          <cell r="G862">
            <v>44840</v>
          </cell>
          <cell r="H862">
            <v>44833</v>
          </cell>
          <cell r="I862" t="str">
            <v>231</v>
          </cell>
          <cell r="J862" t="str">
            <v>Ocean</v>
          </cell>
          <cell r="K862" t="str">
            <v>UNITED STATES</v>
          </cell>
          <cell r="L862" t="str">
            <v>CLOSED</v>
          </cell>
          <cell r="N862" t="str">
            <v>00020</v>
          </cell>
          <cell r="O862">
            <v>556</v>
          </cell>
          <cell r="P862">
            <v>1497</v>
          </cell>
          <cell r="Q862">
            <v>6.19</v>
          </cell>
        </row>
        <row r="863">
          <cell r="B863" t="str">
            <v>4100555562-10</v>
          </cell>
          <cell r="C863" t="str">
            <v>4600015244</v>
          </cell>
          <cell r="D863" t="str">
            <v>A4558-0000</v>
          </cell>
          <cell r="E863" t="str">
            <v>LSS</v>
          </cell>
          <cell r="F863">
            <v>44882</v>
          </cell>
          <cell r="G863">
            <v>44882</v>
          </cell>
          <cell r="H863">
            <v>44882</v>
          </cell>
          <cell r="I863" t="str">
            <v>231</v>
          </cell>
          <cell r="J863" t="str">
            <v>Ocean</v>
          </cell>
          <cell r="K863" t="str">
            <v>UNITED STATES</v>
          </cell>
          <cell r="L863" t="str">
            <v>CLOSED</v>
          </cell>
          <cell r="M863" t="str">
            <v>10</v>
          </cell>
          <cell r="N863" t="str">
            <v>00010</v>
          </cell>
          <cell r="O863">
            <v>2010</v>
          </cell>
          <cell r="P863">
            <v>2010</v>
          </cell>
          <cell r="Q863">
            <v>7.96</v>
          </cell>
        </row>
        <row r="864">
          <cell r="B864" t="str">
            <v>4100555520-10</v>
          </cell>
          <cell r="C864" t="str">
            <v>4600015211</v>
          </cell>
          <cell r="D864" t="str">
            <v>39252-0031</v>
          </cell>
          <cell r="E864" t="str">
            <v>LEVIS</v>
          </cell>
          <cell r="F864">
            <v>44840</v>
          </cell>
          <cell r="G864">
            <v>44847</v>
          </cell>
          <cell r="H864">
            <v>44847</v>
          </cell>
          <cell r="I864" t="str">
            <v>231</v>
          </cell>
          <cell r="J864" t="str">
            <v>Ocean</v>
          </cell>
          <cell r="K864" t="str">
            <v>UNITED STATES</v>
          </cell>
          <cell r="L864" t="str">
            <v>CLOSED</v>
          </cell>
          <cell r="N864" t="str">
            <v>00010</v>
          </cell>
          <cell r="O864">
            <v>1850</v>
          </cell>
          <cell r="P864">
            <v>1850</v>
          </cell>
          <cell r="Q864">
            <v>9.3800000000000008</v>
          </cell>
        </row>
        <row r="865">
          <cell r="B865" t="str">
            <v>4100555549-10</v>
          </cell>
          <cell r="C865" t="str">
            <v>4600015247</v>
          </cell>
          <cell r="D865" t="str">
            <v>84540-0040</v>
          </cell>
          <cell r="E865" t="str">
            <v>LSS</v>
          </cell>
          <cell r="F865">
            <v>44910</v>
          </cell>
          <cell r="G865">
            <v>44910</v>
          </cell>
          <cell r="H865">
            <v>44909</v>
          </cell>
          <cell r="I865" t="str">
            <v>231</v>
          </cell>
          <cell r="J865" t="str">
            <v>Ocean</v>
          </cell>
          <cell r="K865" t="str">
            <v>UNITED STATES</v>
          </cell>
          <cell r="L865" t="str">
            <v>CLOSED</v>
          </cell>
          <cell r="M865" t="str">
            <v>14</v>
          </cell>
          <cell r="N865" t="str">
            <v>00010</v>
          </cell>
          <cell r="O865">
            <v>5698</v>
          </cell>
          <cell r="P865">
            <v>5698</v>
          </cell>
          <cell r="Q865">
            <v>7.46</v>
          </cell>
        </row>
        <row r="866">
          <cell r="B866" t="str">
            <v>4100555554-10</v>
          </cell>
          <cell r="C866" t="str">
            <v>4600015246</v>
          </cell>
          <cell r="D866" t="str">
            <v>94364-0052</v>
          </cell>
          <cell r="E866" t="str">
            <v>LSS</v>
          </cell>
          <cell r="F866">
            <v>44910</v>
          </cell>
          <cell r="G866">
            <v>44910</v>
          </cell>
          <cell r="H866">
            <v>44910</v>
          </cell>
          <cell r="I866" t="str">
            <v>231</v>
          </cell>
          <cell r="J866" t="str">
            <v>Ocean</v>
          </cell>
          <cell r="K866" t="str">
            <v>UNITED STATES</v>
          </cell>
          <cell r="L866" t="str">
            <v>CLOSED</v>
          </cell>
          <cell r="M866" t="str">
            <v>14</v>
          </cell>
          <cell r="N866" t="str">
            <v>00010</v>
          </cell>
          <cell r="O866">
            <v>5054</v>
          </cell>
          <cell r="P866">
            <v>5054</v>
          </cell>
          <cell r="Q866">
            <v>8.15</v>
          </cell>
        </row>
        <row r="867">
          <cell r="B867" t="str">
            <v>4100555561-10</v>
          </cell>
          <cell r="C867" t="str">
            <v>4600015244</v>
          </cell>
          <cell r="D867" t="str">
            <v>A4200-0000</v>
          </cell>
          <cell r="E867" t="str">
            <v>LSS</v>
          </cell>
          <cell r="F867">
            <v>44903</v>
          </cell>
          <cell r="G867">
            <v>44903</v>
          </cell>
          <cell r="H867">
            <v>44903</v>
          </cell>
          <cell r="I867" t="str">
            <v>231</v>
          </cell>
          <cell r="J867" t="str">
            <v>Ocean</v>
          </cell>
          <cell r="K867" t="str">
            <v>UNITED STATES</v>
          </cell>
          <cell r="L867" t="str">
            <v>CLOSED</v>
          </cell>
          <cell r="M867" t="str">
            <v>8</v>
          </cell>
          <cell r="N867" t="str">
            <v>00010</v>
          </cell>
          <cell r="O867">
            <v>1608</v>
          </cell>
          <cell r="P867">
            <v>1608</v>
          </cell>
          <cell r="Q867">
            <v>5.9124999999999996</v>
          </cell>
        </row>
        <row r="868">
          <cell r="B868" t="str">
            <v>4100555541-10</v>
          </cell>
          <cell r="C868" t="str">
            <v>4600015241</v>
          </cell>
          <cell r="D868" t="str">
            <v>24692-0000</v>
          </cell>
          <cell r="E868" t="str">
            <v>LSS</v>
          </cell>
          <cell r="F868">
            <v>44882</v>
          </cell>
          <cell r="G868">
            <v>44882</v>
          </cell>
          <cell r="H868">
            <v>44875</v>
          </cell>
          <cell r="I868" t="str">
            <v>231</v>
          </cell>
          <cell r="J868" t="str">
            <v>Ocean</v>
          </cell>
          <cell r="K868" t="str">
            <v>UNITED STATES</v>
          </cell>
          <cell r="L868" t="str">
            <v>CLOSED</v>
          </cell>
          <cell r="M868" t="str">
            <v>14</v>
          </cell>
          <cell r="N868" t="str">
            <v>00010</v>
          </cell>
          <cell r="O868">
            <v>1540</v>
          </cell>
          <cell r="P868">
            <v>1540</v>
          </cell>
          <cell r="Q868">
            <v>6.4300000000000006</v>
          </cell>
        </row>
        <row r="869">
          <cell r="B869" t="str">
            <v>4100555543-10</v>
          </cell>
          <cell r="C869" t="str">
            <v>4600015322</v>
          </cell>
          <cell r="D869" t="str">
            <v>38298-0024</v>
          </cell>
          <cell r="E869" t="str">
            <v>LSS</v>
          </cell>
          <cell r="F869">
            <v>44910</v>
          </cell>
          <cell r="G869">
            <v>44910</v>
          </cell>
          <cell r="H869">
            <v>44908</v>
          </cell>
          <cell r="I869" t="str">
            <v>231</v>
          </cell>
          <cell r="J869" t="str">
            <v>Ocean</v>
          </cell>
          <cell r="K869" t="str">
            <v>UNITED STATES</v>
          </cell>
          <cell r="L869" t="str">
            <v>CLOSED</v>
          </cell>
          <cell r="M869" t="str">
            <v>14</v>
          </cell>
          <cell r="N869" t="str">
            <v>00010</v>
          </cell>
          <cell r="O869">
            <v>5054</v>
          </cell>
          <cell r="P869">
            <v>5054</v>
          </cell>
          <cell r="Q869">
            <v>7.53</v>
          </cell>
        </row>
        <row r="870">
          <cell r="B870" t="str">
            <v>4100555542-10</v>
          </cell>
          <cell r="C870" t="str">
            <v>4600015322</v>
          </cell>
          <cell r="D870" t="str">
            <v>38298-0024</v>
          </cell>
          <cell r="E870" t="str">
            <v>LSS</v>
          </cell>
          <cell r="F870">
            <v>44910</v>
          </cell>
          <cell r="G870">
            <v>44910</v>
          </cell>
          <cell r="H870">
            <v>44909</v>
          </cell>
          <cell r="I870" t="str">
            <v>231</v>
          </cell>
          <cell r="J870" t="str">
            <v>Ocean</v>
          </cell>
          <cell r="K870" t="str">
            <v>UNITED STATES</v>
          </cell>
          <cell r="L870" t="str">
            <v>CLOSED</v>
          </cell>
          <cell r="M870" t="str">
            <v>14</v>
          </cell>
          <cell r="N870" t="str">
            <v>00010</v>
          </cell>
          <cell r="O870">
            <v>5054</v>
          </cell>
          <cell r="P870">
            <v>5054</v>
          </cell>
          <cell r="Q870">
            <v>7.53</v>
          </cell>
        </row>
        <row r="871">
          <cell r="B871" t="str">
            <v>4100555557-10</v>
          </cell>
          <cell r="C871" t="str">
            <v>4600015245</v>
          </cell>
          <cell r="D871" t="str">
            <v>94364-0053</v>
          </cell>
          <cell r="E871" t="str">
            <v>LSS</v>
          </cell>
          <cell r="F871">
            <v>44910</v>
          </cell>
          <cell r="G871">
            <v>44910</v>
          </cell>
          <cell r="H871">
            <v>44908</v>
          </cell>
          <cell r="I871" t="str">
            <v>231</v>
          </cell>
          <cell r="J871" t="str">
            <v>Ocean</v>
          </cell>
          <cell r="K871" t="str">
            <v>UNITED STATES</v>
          </cell>
          <cell r="L871" t="str">
            <v>CLOSED</v>
          </cell>
          <cell r="M871" t="str">
            <v>14</v>
          </cell>
          <cell r="N871" t="str">
            <v>00010</v>
          </cell>
          <cell r="O871">
            <v>5054</v>
          </cell>
          <cell r="P871">
            <v>5054</v>
          </cell>
          <cell r="Q871">
            <v>8.15</v>
          </cell>
        </row>
        <row r="872">
          <cell r="B872" t="str">
            <v>4100555546-10</v>
          </cell>
          <cell r="C872" t="str">
            <v>4600015248</v>
          </cell>
          <cell r="D872" t="str">
            <v>84540-0039</v>
          </cell>
          <cell r="E872" t="str">
            <v>LSS</v>
          </cell>
          <cell r="F872">
            <v>44910</v>
          </cell>
          <cell r="G872">
            <v>44910</v>
          </cell>
          <cell r="H872">
            <v>44910</v>
          </cell>
          <cell r="I872" t="str">
            <v>231</v>
          </cell>
          <cell r="J872" t="str">
            <v>Ocean</v>
          </cell>
          <cell r="K872" t="str">
            <v>UNITED STATES</v>
          </cell>
          <cell r="L872" t="str">
            <v>CLOSED</v>
          </cell>
          <cell r="M872" t="str">
            <v>14</v>
          </cell>
          <cell r="N872" t="str">
            <v>00010</v>
          </cell>
          <cell r="O872">
            <v>5698</v>
          </cell>
          <cell r="P872">
            <v>5698</v>
          </cell>
          <cell r="Q872">
            <v>7.2</v>
          </cell>
        </row>
        <row r="873">
          <cell r="B873" t="str">
            <v>4100555550-10</v>
          </cell>
          <cell r="C873" t="str">
            <v>4600015247</v>
          </cell>
          <cell r="D873" t="str">
            <v>84540-0040</v>
          </cell>
          <cell r="E873" t="str">
            <v>LSS</v>
          </cell>
          <cell r="F873">
            <v>44910</v>
          </cell>
          <cell r="G873">
            <v>44910</v>
          </cell>
          <cell r="H873">
            <v>44909</v>
          </cell>
          <cell r="I873" t="str">
            <v>231</v>
          </cell>
          <cell r="J873" t="str">
            <v>Ocean</v>
          </cell>
          <cell r="K873" t="str">
            <v>UNITED STATES</v>
          </cell>
          <cell r="L873" t="str">
            <v>CLOSED</v>
          </cell>
          <cell r="M873" t="str">
            <v>14</v>
          </cell>
          <cell r="N873" t="str">
            <v>00010</v>
          </cell>
          <cell r="O873">
            <v>5698</v>
          </cell>
          <cell r="P873">
            <v>5698</v>
          </cell>
          <cell r="Q873">
            <v>7.46</v>
          </cell>
        </row>
        <row r="874">
          <cell r="B874" t="str">
            <v>4100555558-10</v>
          </cell>
          <cell r="C874" t="str">
            <v>4600015245</v>
          </cell>
          <cell r="D874" t="str">
            <v>94364-0053</v>
          </cell>
          <cell r="E874" t="str">
            <v>LSS</v>
          </cell>
          <cell r="F874">
            <v>44910</v>
          </cell>
          <cell r="G874">
            <v>44910</v>
          </cell>
          <cell r="H874">
            <v>44910</v>
          </cell>
          <cell r="I874" t="str">
            <v>231</v>
          </cell>
          <cell r="J874" t="str">
            <v>Ocean</v>
          </cell>
          <cell r="K874" t="str">
            <v>UNITED STATES</v>
          </cell>
          <cell r="L874" t="str">
            <v>CLOSED</v>
          </cell>
          <cell r="M874" t="str">
            <v>14</v>
          </cell>
          <cell r="N874" t="str">
            <v>00010</v>
          </cell>
          <cell r="O874">
            <v>5054</v>
          </cell>
          <cell r="P874">
            <v>5054</v>
          </cell>
          <cell r="Q874">
            <v>8.15</v>
          </cell>
        </row>
        <row r="875">
          <cell r="B875" t="str">
            <v>4100555553-10</v>
          </cell>
          <cell r="C875" t="str">
            <v>4600015246</v>
          </cell>
          <cell r="D875" t="str">
            <v>94364-0052</v>
          </cell>
          <cell r="E875" t="str">
            <v>LSS</v>
          </cell>
          <cell r="F875">
            <v>44910</v>
          </cell>
          <cell r="G875">
            <v>44910</v>
          </cell>
          <cell r="H875">
            <v>44910</v>
          </cell>
          <cell r="I875" t="str">
            <v>231</v>
          </cell>
          <cell r="J875" t="str">
            <v>Ocean</v>
          </cell>
          <cell r="K875" t="str">
            <v>UNITED STATES</v>
          </cell>
          <cell r="L875" t="str">
            <v>CLOSED</v>
          </cell>
          <cell r="M875" t="str">
            <v>14</v>
          </cell>
          <cell r="N875" t="str">
            <v>00010</v>
          </cell>
          <cell r="O875">
            <v>5054</v>
          </cell>
          <cell r="P875">
            <v>5054</v>
          </cell>
          <cell r="Q875">
            <v>8.15</v>
          </cell>
        </row>
        <row r="876">
          <cell r="B876" t="str">
            <v>4512126769-10</v>
          </cell>
          <cell r="C876" t="str">
            <v>4612016118</v>
          </cell>
          <cell r="D876" t="str">
            <v>18759-0038</v>
          </cell>
          <cell r="E876" t="str">
            <v>LEVIS</v>
          </cell>
          <cell r="F876">
            <v>44861</v>
          </cell>
          <cell r="G876">
            <v>44861</v>
          </cell>
          <cell r="H876">
            <v>44861</v>
          </cell>
          <cell r="I876" t="str">
            <v>231</v>
          </cell>
          <cell r="J876" t="str">
            <v>Ocean</v>
          </cell>
          <cell r="K876" t="str">
            <v>SINGAPORE</v>
          </cell>
          <cell r="L876" t="str">
            <v>CLOSED</v>
          </cell>
          <cell r="N876" t="str">
            <v>00010</v>
          </cell>
          <cell r="O876">
            <v>60</v>
          </cell>
          <cell r="P876">
            <v>60</v>
          </cell>
          <cell r="Q876">
            <v>8.75</v>
          </cell>
        </row>
        <row r="877">
          <cell r="B877" t="str">
            <v>4512126771-10</v>
          </cell>
          <cell r="C877" t="str">
            <v>4612016118</v>
          </cell>
          <cell r="D877" t="str">
            <v>18882-0483</v>
          </cell>
          <cell r="E877" t="str">
            <v>LEVIS</v>
          </cell>
          <cell r="F877">
            <v>44826</v>
          </cell>
          <cell r="G877">
            <v>44826</v>
          </cell>
          <cell r="H877">
            <v>44826</v>
          </cell>
          <cell r="I877" t="str">
            <v>231</v>
          </cell>
          <cell r="J877" t="str">
            <v>Ocean</v>
          </cell>
          <cell r="K877" t="str">
            <v>SINGAPORE</v>
          </cell>
          <cell r="L877" t="str">
            <v>CLOSED</v>
          </cell>
          <cell r="N877" t="str">
            <v>00010</v>
          </cell>
          <cell r="O877">
            <v>60</v>
          </cell>
          <cell r="P877">
            <v>60</v>
          </cell>
          <cell r="Q877">
            <v>8.7200000000000006</v>
          </cell>
        </row>
        <row r="878">
          <cell r="B878" t="str">
            <v>4512126779-10</v>
          </cell>
          <cell r="C878" t="str">
            <v>4612016118</v>
          </cell>
          <cell r="D878" t="str">
            <v>26986-0002</v>
          </cell>
          <cell r="E878" t="str">
            <v>LEVIS</v>
          </cell>
          <cell r="F878">
            <v>44847</v>
          </cell>
          <cell r="G878">
            <v>44847</v>
          </cell>
          <cell r="H878">
            <v>44847</v>
          </cell>
          <cell r="I878" t="str">
            <v>231</v>
          </cell>
          <cell r="J878" t="str">
            <v>Ocean</v>
          </cell>
          <cell r="K878" t="str">
            <v>SINGAPORE</v>
          </cell>
          <cell r="L878" t="str">
            <v>SHIPPED</v>
          </cell>
          <cell r="N878" t="str">
            <v>00010</v>
          </cell>
          <cell r="O878">
            <v>56</v>
          </cell>
          <cell r="P878">
            <v>56</v>
          </cell>
          <cell r="Q878">
            <v>9.89</v>
          </cell>
        </row>
        <row r="879">
          <cell r="B879" t="str">
            <v>4512126806-10</v>
          </cell>
          <cell r="C879" t="str">
            <v>4612016118</v>
          </cell>
          <cell r="D879" t="str">
            <v>A5345-0001</v>
          </cell>
          <cell r="E879" t="str">
            <v>LEVIS</v>
          </cell>
          <cell r="F879">
            <v>44847</v>
          </cell>
          <cell r="G879">
            <v>44847</v>
          </cell>
          <cell r="H879">
            <v>44847</v>
          </cell>
          <cell r="I879" t="str">
            <v>231</v>
          </cell>
          <cell r="J879" t="str">
            <v>Ocean</v>
          </cell>
          <cell r="K879" t="str">
            <v>SINGAPORE</v>
          </cell>
          <cell r="L879" t="str">
            <v>CLOSED</v>
          </cell>
          <cell r="N879" t="str">
            <v>00010</v>
          </cell>
          <cell r="O879">
            <v>60</v>
          </cell>
          <cell r="P879">
            <v>60</v>
          </cell>
          <cell r="Q879">
            <v>9.1</v>
          </cell>
        </row>
        <row r="880">
          <cell r="B880" t="str">
            <v>4100555739-10</v>
          </cell>
          <cell r="C880" t="str">
            <v>4600015246</v>
          </cell>
          <cell r="D880" t="str">
            <v>38298-0024</v>
          </cell>
          <cell r="E880" t="str">
            <v>LSS</v>
          </cell>
          <cell r="F880">
            <v>44910</v>
          </cell>
          <cell r="G880">
            <v>44910</v>
          </cell>
          <cell r="H880">
            <v>44909</v>
          </cell>
          <cell r="I880" t="str">
            <v>231</v>
          </cell>
          <cell r="J880" t="str">
            <v>Ocean</v>
          </cell>
          <cell r="K880" t="str">
            <v>UNITED STATES</v>
          </cell>
          <cell r="L880" t="str">
            <v>CLOSED</v>
          </cell>
          <cell r="M880" t="str">
            <v>17</v>
          </cell>
          <cell r="N880" t="str">
            <v>00010</v>
          </cell>
          <cell r="O880">
            <v>11152</v>
          </cell>
          <cell r="P880">
            <v>11152</v>
          </cell>
          <cell r="Q880">
            <v>7.5299999999999994</v>
          </cell>
        </row>
        <row r="881">
          <cell r="B881" t="str">
            <v>4100555740-10</v>
          </cell>
          <cell r="C881" t="str">
            <v>4600015246</v>
          </cell>
          <cell r="D881" t="str">
            <v>38298-0024</v>
          </cell>
          <cell r="E881" t="str">
            <v>LSS</v>
          </cell>
          <cell r="F881">
            <v>44910</v>
          </cell>
          <cell r="G881">
            <v>44910</v>
          </cell>
          <cell r="H881">
            <v>44909</v>
          </cell>
          <cell r="I881" t="str">
            <v>231</v>
          </cell>
          <cell r="J881" t="str">
            <v>Ocean</v>
          </cell>
          <cell r="K881" t="str">
            <v>UNITED STATES</v>
          </cell>
          <cell r="L881" t="str">
            <v>CLOSED</v>
          </cell>
          <cell r="M881" t="str">
            <v>16</v>
          </cell>
          <cell r="N881" t="str">
            <v>00010</v>
          </cell>
          <cell r="O881">
            <v>5776</v>
          </cell>
          <cell r="P881">
            <v>5776</v>
          </cell>
          <cell r="Q881">
            <v>7.5299999999999994</v>
          </cell>
        </row>
        <row r="882">
          <cell r="B882" t="str">
            <v>4100555742-10</v>
          </cell>
          <cell r="C882" t="str">
            <v>4600015246</v>
          </cell>
          <cell r="D882" t="str">
            <v>84540-0040</v>
          </cell>
          <cell r="E882" t="str">
            <v>LSS</v>
          </cell>
          <cell r="F882">
            <v>44910</v>
          </cell>
          <cell r="G882">
            <v>44910</v>
          </cell>
          <cell r="H882">
            <v>44909</v>
          </cell>
          <cell r="I882" t="str">
            <v>231</v>
          </cell>
          <cell r="J882" t="str">
            <v>Ocean</v>
          </cell>
          <cell r="K882" t="str">
            <v>UNITED STATES</v>
          </cell>
          <cell r="L882" t="str">
            <v>CLOSED</v>
          </cell>
          <cell r="M882" t="str">
            <v>17</v>
          </cell>
          <cell r="N882" t="str">
            <v>00010</v>
          </cell>
          <cell r="O882">
            <v>11152</v>
          </cell>
          <cell r="P882">
            <v>11152</v>
          </cell>
          <cell r="Q882">
            <v>7.46</v>
          </cell>
        </row>
        <row r="883">
          <cell r="B883" t="str">
            <v>4100555743-10</v>
          </cell>
          <cell r="C883" t="str">
            <v>4600015246</v>
          </cell>
          <cell r="D883" t="str">
            <v>94364-0052</v>
          </cell>
          <cell r="E883" t="str">
            <v>LSS</v>
          </cell>
          <cell r="F883">
            <v>44910</v>
          </cell>
          <cell r="G883">
            <v>44910</v>
          </cell>
          <cell r="H883">
            <v>44910</v>
          </cell>
          <cell r="I883" t="str">
            <v>231</v>
          </cell>
          <cell r="J883" t="str">
            <v>Ocean</v>
          </cell>
          <cell r="K883" t="str">
            <v>UNITED STATES</v>
          </cell>
          <cell r="L883" t="str">
            <v>CLOSED</v>
          </cell>
          <cell r="M883" t="str">
            <v>16</v>
          </cell>
          <cell r="N883" t="str">
            <v>00010</v>
          </cell>
          <cell r="O883">
            <v>5776</v>
          </cell>
          <cell r="P883">
            <v>5776</v>
          </cell>
          <cell r="Q883">
            <v>8.15</v>
          </cell>
        </row>
        <row r="884">
          <cell r="B884" t="str">
            <v>4100555741-10</v>
          </cell>
          <cell r="C884" t="str">
            <v>4600015246</v>
          </cell>
          <cell r="D884" t="str">
            <v>84540-0040</v>
          </cell>
          <cell r="E884" t="str">
            <v>LSS</v>
          </cell>
          <cell r="F884">
            <v>44910</v>
          </cell>
          <cell r="G884">
            <v>44910</v>
          </cell>
          <cell r="H884">
            <v>44909</v>
          </cell>
          <cell r="I884" t="str">
            <v>231</v>
          </cell>
          <cell r="J884" t="str">
            <v>Ocean</v>
          </cell>
          <cell r="K884" t="str">
            <v>UNITED STATES</v>
          </cell>
          <cell r="L884" t="str">
            <v>CLOSED</v>
          </cell>
          <cell r="M884" t="str">
            <v>16</v>
          </cell>
          <cell r="N884" t="str">
            <v>00010</v>
          </cell>
          <cell r="O884">
            <v>6512</v>
          </cell>
          <cell r="P884">
            <v>6512</v>
          </cell>
          <cell r="Q884">
            <v>7.4599999999999991</v>
          </cell>
        </row>
        <row r="885">
          <cell r="B885" t="str">
            <v>4100555744-10</v>
          </cell>
          <cell r="C885" t="str">
            <v>4600015246</v>
          </cell>
          <cell r="D885" t="str">
            <v>94364-0052</v>
          </cell>
          <cell r="E885" t="str">
            <v>LSS</v>
          </cell>
          <cell r="F885">
            <v>44910</v>
          </cell>
          <cell r="G885">
            <v>44910</v>
          </cell>
          <cell r="H885">
            <v>44910</v>
          </cell>
          <cell r="I885" t="str">
            <v>231</v>
          </cell>
          <cell r="J885" t="str">
            <v>Ocean</v>
          </cell>
          <cell r="K885" t="str">
            <v>UNITED STATES</v>
          </cell>
          <cell r="L885" t="str">
            <v>CLOSED</v>
          </cell>
          <cell r="M885" t="str">
            <v>17</v>
          </cell>
          <cell r="N885" t="str">
            <v>00010</v>
          </cell>
          <cell r="O885">
            <v>11152</v>
          </cell>
          <cell r="P885">
            <v>11152</v>
          </cell>
          <cell r="Q885">
            <v>8.15</v>
          </cell>
        </row>
        <row r="886">
          <cell r="B886" t="str">
            <v>4100555746-10</v>
          </cell>
          <cell r="C886" t="str">
            <v>4600015246</v>
          </cell>
          <cell r="D886" t="str">
            <v>94364-0053</v>
          </cell>
          <cell r="E886" t="str">
            <v>LSS</v>
          </cell>
          <cell r="F886">
            <v>44910</v>
          </cell>
          <cell r="G886">
            <v>44910</v>
          </cell>
          <cell r="H886">
            <v>44908</v>
          </cell>
          <cell r="I886" t="str">
            <v>231</v>
          </cell>
          <cell r="J886" t="str">
            <v>Ocean</v>
          </cell>
          <cell r="K886" t="str">
            <v>UNITED STATES</v>
          </cell>
          <cell r="L886" t="str">
            <v>CLOSED</v>
          </cell>
          <cell r="M886" t="str">
            <v>17</v>
          </cell>
          <cell r="N886" t="str">
            <v>00010</v>
          </cell>
          <cell r="O886">
            <v>11152</v>
          </cell>
          <cell r="P886">
            <v>11152</v>
          </cell>
          <cell r="Q886">
            <v>8.15</v>
          </cell>
        </row>
        <row r="887">
          <cell r="B887" t="str">
            <v>4100555745-10</v>
          </cell>
          <cell r="C887" t="str">
            <v>4600015246</v>
          </cell>
          <cell r="D887" t="str">
            <v>94364-0053</v>
          </cell>
          <cell r="E887" t="str">
            <v>LSS</v>
          </cell>
          <cell r="F887">
            <v>44910</v>
          </cell>
          <cell r="G887">
            <v>44910</v>
          </cell>
          <cell r="H887">
            <v>44910</v>
          </cell>
          <cell r="I887" t="str">
            <v>231</v>
          </cell>
          <cell r="J887" t="str">
            <v>Ocean</v>
          </cell>
          <cell r="K887" t="str">
            <v>UNITED STATES</v>
          </cell>
          <cell r="L887" t="str">
            <v>CLOSED</v>
          </cell>
          <cell r="M887" t="str">
            <v>16</v>
          </cell>
          <cell r="N887" t="str">
            <v>00010</v>
          </cell>
          <cell r="O887">
            <v>5776</v>
          </cell>
          <cell r="P887">
            <v>5776</v>
          </cell>
          <cell r="Q887">
            <v>8.15</v>
          </cell>
        </row>
        <row r="888">
          <cell r="B888" t="str">
            <v>1000445973-10</v>
          </cell>
          <cell r="C888" t="str">
            <v>4600009361</v>
          </cell>
          <cell r="D888" t="str">
            <v>52797-0348</v>
          </cell>
          <cell r="E888" t="str">
            <v>LEVIS</v>
          </cell>
          <cell r="F888">
            <v>44840</v>
          </cell>
          <cell r="G888">
            <v>44840</v>
          </cell>
          <cell r="H888">
            <v>44834</v>
          </cell>
          <cell r="I888" t="str">
            <v>231</v>
          </cell>
          <cell r="J888" t="str">
            <v>Air</v>
          </cell>
          <cell r="K888" t="str">
            <v>GERMANY</v>
          </cell>
          <cell r="L888" t="str">
            <v>CLOSED</v>
          </cell>
          <cell r="N888" t="str">
            <v>00010</v>
          </cell>
          <cell r="O888">
            <v>535</v>
          </cell>
          <cell r="P888">
            <v>535</v>
          </cell>
          <cell r="Q888">
            <v>9.41</v>
          </cell>
        </row>
        <row r="889">
          <cell r="B889" t="str">
            <v>1000445995-10</v>
          </cell>
          <cell r="C889" t="str">
            <v>4600009361</v>
          </cell>
          <cell r="D889" t="str">
            <v>A4663-0002</v>
          </cell>
          <cell r="E889" t="str">
            <v>LEVIS</v>
          </cell>
          <cell r="F889">
            <v>44847</v>
          </cell>
          <cell r="G889">
            <v>44847</v>
          </cell>
          <cell r="H889">
            <v>44847</v>
          </cell>
          <cell r="I889" t="str">
            <v>231</v>
          </cell>
          <cell r="J889" t="str">
            <v>Ocean</v>
          </cell>
          <cell r="K889" t="str">
            <v>GERMANY</v>
          </cell>
          <cell r="L889" t="str">
            <v>CLOSED</v>
          </cell>
          <cell r="N889" t="str">
            <v>00010</v>
          </cell>
          <cell r="O889">
            <v>207</v>
          </cell>
          <cell r="P889">
            <v>207</v>
          </cell>
          <cell r="Q889">
            <v>9.73</v>
          </cell>
        </row>
        <row r="890">
          <cell r="B890" t="str">
            <v>4100556339-10</v>
          </cell>
          <cell r="C890" t="str">
            <v>4600015246</v>
          </cell>
          <cell r="D890" t="str">
            <v>84540-0039</v>
          </cell>
          <cell r="E890" t="str">
            <v>LSS</v>
          </cell>
          <cell r="F890">
            <v>44910</v>
          </cell>
          <cell r="G890">
            <v>44910</v>
          </cell>
          <cell r="H890">
            <v>44910</v>
          </cell>
          <cell r="I890" t="str">
            <v>231</v>
          </cell>
          <cell r="J890" t="str">
            <v>Ocean</v>
          </cell>
          <cell r="K890" t="str">
            <v>UNITED STATES</v>
          </cell>
          <cell r="L890" t="str">
            <v>CLOSED</v>
          </cell>
          <cell r="M890" t="str">
            <v>14</v>
          </cell>
          <cell r="N890" t="str">
            <v>00010</v>
          </cell>
          <cell r="O890">
            <v>5698</v>
          </cell>
          <cell r="P890">
            <v>5698</v>
          </cell>
          <cell r="Q890">
            <v>7.1000000000000005</v>
          </cell>
        </row>
        <row r="891">
          <cell r="B891" t="str">
            <v>4100556338-10</v>
          </cell>
          <cell r="C891" t="str">
            <v>4600015246</v>
          </cell>
          <cell r="D891" t="str">
            <v>84540-0039</v>
          </cell>
          <cell r="E891" t="str">
            <v>LSS</v>
          </cell>
          <cell r="F891">
            <v>44910</v>
          </cell>
          <cell r="G891">
            <v>44910</v>
          </cell>
          <cell r="H891">
            <v>44910</v>
          </cell>
          <cell r="I891" t="str">
            <v>231</v>
          </cell>
          <cell r="J891" t="str">
            <v>Ocean</v>
          </cell>
          <cell r="K891" t="str">
            <v>UNITED STATES</v>
          </cell>
          <cell r="L891" t="str">
            <v>CLOSED</v>
          </cell>
          <cell r="M891" t="str">
            <v>16</v>
          </cell>
          <cell r="N891" t="str">
            <v>00010</v>
          </cell>
          <cell r="O891">
            <v>6512</v>
          </cell>
          <cell r="P891">
            <v>6512</v>
          </cell>
          <cell r="Q891">
            <v>7.1</v>
          </cell>
        </row>
        <row r="892">
          <cell r="B892" t="str">
            <v>4100556337-10</v>
          </cell>
          <cell r="C892" t="str">
            <v>4600015246</v>
          </cell>
          <cell r="D892" t="str">
            <v>84540-0039</v>
          </cell>
          <cell r="E892" t="str">
            <v>LSS</v>
          </cell>
          <cell r="F892">
            <v>44910</v>
          </cell>
          <cell r="G892">
            <v>44910</v>
          </cell>
          <cell r="H892">
            <v>44910</v>
          </cell>
          <cell r="I892" t="str">
            <v>231</v>
          </cell>
          <cell r="J892" t="str">
            <v>Ocean</v>
          </cell>
          <cell r="K892" t="str">
            <v>UNITED STATES</v>
          </cell>
          <cell r="L892" t="str">
            <v>CLOSED</v>
          </cell>
          <cell r="M892" t="str">
            <v>17</v>
          </cell>
          <cell r="N892" t="str">
            <v>00010</v>
          </cell>
          <cell r="O892">
            <v>11152</v>
          </cell>
          <cell r="P892">
            <v>11152</v>
          </cell>
          <cell r="Q892">
            <v>7.1</v>
          </cell>
        </row>
        <row r="893">
          <cell r="B893" t="str">
            <v>4100556557-10</v>
          </cell>
          <cell r="C893" t="str">
            <v>4600015245</v>
          </cell>
          <cell r="D893" t="str">
            <v>A4552-0000</v>
          </cell>
          <cell r="E893" t="str">
            <v>LSS</v>
          </cell>
          <cell r="F893">
            <v>45075</v>
          </cell>
          <cell r="G893">
            <v>44854</v>
          </cell>
          <cell r="H893">
            <v>44854</v>
          </cell>
          <cell r="I893" t="str">
            <v>231</v>
          </cell>
          <cell r="J893" t="str">
            <v>Air Express</v>
          </cell>
          <cell r="K893" t="str">
            <v>UNITED STATES</v>
          </cell>
          <cell r="L893" t="str">
            <v>CLOSED</v>
          </cell>
          <cell r="N893" t="str">
            <v>00010</v>
          </cell>
          <cell r="O893">
            <v>30</v>
          </cell>
          <cell r="P893">
            <v>30</v>
          </cell>
          <cell r="Q893">
            <v>8.9</v>
          </cell>
        </row>
        <row r="894">
          <cell r="B894" t="str">
            <v>4100556575-10</v>
          </cell>
          <cell r="C894" t="str">
            <v>4600015247</v>
          </cell>
          <cell r="D894" t="str">
            <v>A4191-0001</v>
          </cell>
          <cell r="E894" t="str">
            <v>LSS-Boys</v>
          </cell>
          <cell r="F894">
            <v>45075</v>
          </cell>
          <cell r="G894">
            <v>44868</v>
          </cell>
          <cell r="H894">
            <v>44868</v>
          </cell>
          <cell r="I894" t="str">
            <v>231</v>
          </cell>
          <cell r="J894" t="str">
            <v>Air Express</v>
          </cell>
          <cell r="K894" t="str">
            <v>UNITED STATES</v>
          </cell>
          <cell r="L894" t="str">
            <v>CLOSED</v>
          </cell>
          <cell r="N894" t="str">
            <v>00010</v>
          </cell>
          <cell r="O894">
            <v>25</v>
          </cell>
          <cell r="P894">
            <v>25</v>
          </cell>
          <cell r="Q894">
            <v>5.3</v>
          </cell>
        </row>
        <row r="895">
          <cell r="B895" t="str">
            <v>4100556576-10</v>
          </cell>
          <cell r="C895" t="str">
            <v>4600015247</v>
          </cell>
          <cell r="D895" t="str">
            <v>A4191-0003</v>
          </cell>
          <cell r="E895" t="str">
            <v>LSS-Boys</v>
          </cell>
          <cell r="F895">
            <v>45075</v>
          </cell>
          <cell r="G895">
            <v>44868</v>
          </cell>
          <cell r="H895">
            <v>44868</v>
          </cell>
          <cell r="I895" t="str">
            <v>231</v>
          </cell>
          <cell r="J895" t="str">
            <v>Air Express</v>
          </cell>
          <cell r="K895" t="str">
            <v>UNITED STATES</v>
          </cell>
          <cell r="L895" t="str">
            <v>CLOSED</v>
          </cell>
          <cell r="N895" t="str">
            <v>00010</v>
          </cell>
          <cell r="O895">
            <v>25</v>
          </cell>
          <cell r="P895">
            <v>25</v>
          </cell>
          <cell r="Q895">
            <v>5.3</v>
          </cell>
        </row>
        <row r="896">
          <cell r="B896" t="str">
            <v>4526011068-10</v>
          </cell>
          <cell r="C896" t="str">
            <v>4626001879</v>
          </cell>
          <cell r="D896" t="str">
            <v>52797-0024</v>
          </cell>
          <cell r="E896" t="str">
            <v>LEVIS</v>
          </cell>
          <cell r="F896">
            <v>44826</v>
          </cell>
          <cell r="G896">
            <v>44826</v>
          </cell>
          <cell r="H896">
            <v>44826</v>
          </cell>
          <cell r="I896" t="str">
            <v>231</v>
          </cell>
          <cell r="J896" t="str">
            <v>Ocean</v>
          </cell>
          <cell r="K896" t="str">
            <v>SOUTH AFRICA</v>
          </cell>
          <cell r="L896" t="str">
            <v>CLOSED</v>
          </cell>
          <cell r="N896" t="str">
            <v>00010</v>
          </cell>
          <cell r="O896">
            <v>2127</v>
          </cell>
          <cell r="P896">
            <v>2127</v>
          </cell>
          <cell r="Q896">
            <v>9.18</v>
          </cell>
        </row>
        <row r="897">
          <cell r="B897" t="str">
            <v>1000446500-10</v>
          </cell>
          <cell r="C897" t="str">
            <v>4600009361</v>
          </cell>
          <cell r="D897" t="str">
            <v>17778-0324</v>
          </cell>
          <cell r="E897" t="str">
            <v>LEVIS</v>
          </cell>
          <cell r="F897">
            <v>44854</v>
          </cell>
          <cell r="G897">
            <v>44854</v>
          </cell>
          <cell r="H897">
            <v>44854</v>
          </cell>
          <cell r="I897" t="str">
            <v>231</v>
          </cell>
          <cell r="J897" t="str">
            <v>Ocean</v>
          </cell>
          <cell r="K897" t="str">
            <v>GERMANY</v>
          </cell>
          <cell r="L897" t="str">
            <v>CLOSED</v>
          </cell>
          <cell r="N897" t="str">
            <v>00010</v>
          </cell>
          <cell r="O897">
            <v>1761</v>
          </cell>
          <cell r="P897">
            <v>1761</v>
          </cell>
          <cell r="Q897">
            <v>8.7799999999999994</v>
          </cell>
        </row>
        <row r="898">
          <cell r="B898" t="str">
            <v>1000446556-10</v>
          </cell>
          <cell r="C898" t="str">
            <v>4600009361</v>
          </cell>
          <cell r="D898" t="str">
            <v>19626-0001</v>
          </cell>
          <cell r="E898" t="str">
            <v>LEVIS</v>
          </cell>
          <cell r="F898">
            <v>44854</v>
          </cell>
          <cell r="G898">
            <v>44854</v>
          </cell>
          <cell r="H898">
            <v>44854</v>
          </cell>
          <cell r="I898" t="str">
            <v>231</v>
          </cell>
          <cell r="J898" t="str">
            <v>Ocean</v>
          </cell>
          <cell r="K898" t="str">
            <v>GERMANY</v>
          </cell>
          <cell r="L898" t="str">
            <v>CLOSED</v>
          </cell>
          <cell r="N898" t="str">
            <v>00010</v>
          </cell>
          <cell r="O898">
            <v>752</v>
          </cell>
          <cell r="P898">
            <v>752</v>
          </cell>
          <cell r="Q898">
            <v>8.06</v>
          </cell>
        </row>
        <row r="899">
          <cell r="B899" t="str">
            <v>1000446561-10</v>
          </cell>
          <cell r="C899" t="str">
            <v>4600009361</v>
          </cell>
          <cell r="D899" t="str">
            <v>19627-0211</v>
          </cell>
          <cell r="E899" t="str">
            <v>LEVIS</v>
          </cell>
          <cell r="F899">
            <v>44854</v>
          </cell>
          <cell r="G899">
            <v>44854</v>
          </cell>
          <cell r="H899">
            <v>44847</v>
          </cell>
          <cell r="I899" t="str">
            <v>231</v>
          </cell>
          <cell r="J899" t="str">
            <v>Ocean</v>
          </cell>
          <cell r="K899" t="str">
            <v>GERMANY</v>
          </cell>
          <cell r="L899" t="str">
            <v>CLOSED</v>
          </cell>
          <cell r="N899" t="str">
            <v>00010</v>
          </cell>
          <cell r="O899">
            <v>200</v>
          </cell>
          <cell r="P899">
            <v>200</v>
          </cell>
          <cell r="Q899">
            <v>9.91</v>
          </cell>
        </row>
        <row r="900">
          <cell r="B900" t="str">
            <v>1000446552-10</v>
          </cell>
          <cell r="C900" t="str">
            <v>4600009361</v>
          </cell>
          <cell r="D900" t="str">
            <v>18883-0159</v>
          </cell>
          <cell r="E900" t="str">
            <v>LEVIS</v>
          </cell>
          <cell r="F900">
            <v>44854</v>
          </cell>
          <cell r="G900">
            <v>44854</v>
          </cell>
          <cell r="H900">
            <v>44847</v>
          </cell>
          <cell r="I900" t="str">
            <v>231</v>
          </cell>
          <cell r="J900" t="str">
            <v>Ocean</v>
          </cell>
          <cell r="K900" t="str">
            <v>GERMANY</v>
          </cell>
          <cell r="L900" t="str">
            <v>CLOSED</v>
          </cell>
          <cell r="N900" t="str">
            <v>00010</v>
          </cell>
          <cell r="O900">
            <v>499</v>
          </cell>
          <cell r="P900">
            <v>499</v>
          </cell>
          <cell r="Q900">
            <v>9.82</v>
          </cell>
        </row>
        <row r="901">
          <cell r="B901" t="str">
            <v>1000446563-10</v>
          </cell>
          <cell r="C901" t="str">
            <v>4600009361</v>
          </cell>
          <cell r="D901" t="str">
            <v>19627-0211</v>
          </cell>
          <cell r="E901" t="str">
            <v>LEVIS</v>
          </cell>
          <cell r="F901">
            <v>44889</v>
          </cell>
          <cell r="G901">
            <v>44889</v>
          </cell>
          <cell r="H901">
            <v>44882</v>
          </cell>
          <cell r="I901" t="str">
            <v>231</v>
          </cell>
          <cell r="J901" t="str">
            <v>Ocean</v>
          </cell>
          <cell r="K901" t="str">
            <v>UNITED KINGDOM</v>
          </cell>
          <cell r="L901" t="str">
            <v>CLOSED</v>
          </cell>
          <cell r="N901" t="str">
            <v>00010</v>
          </cell>
          <cell r="O901">
            <v>400</v>
          </cell>
          <cell r="P901">
            <v>400</v>
          </cell>
          <cell r="Q901">
            <v>9.91</v>
          </cell>
        </row>
        <row r="902">
          <cell r="B902" t="str">
            <v>1000446626-10</v>
          </cell>
          <cell r="C902" t="str">
            <v>4600009361</v>
          </cell>
          <cell r="D902" t="str">
            <v>52797-0348</v>
          </cell>
          <cell r="E902" t="str">
            <v>LEVIS</v>
          </cell>
          <cell r="F902">
            <v>44854</v>
          </cell>
          <cell r="G902">
            <v>44854</v>
          </cell>
          <cell r="H902">
            <v>44854</v>
          </cell>
          <cell r="I902" t="str">
            <v>231</v>
          </cell>
          <cell r="J902" t="str">
            <v>Ocean</v>
          </cell>
          <cell r="K902" t="str">
            <v>GERMANY</v>
          </cell>
          <cell r="L902" t="str">
            <v>CLOSED</v>
          </cell>
          <cell r="N902" t="str">
            <v>00010</v>
          </cell>
          <cell r="O902">
            <v>293</v>
          </cell>
          <cell r="P902">
            <v>293</v>
          </cell>
          <cell r="Q902">
            <v>9.41</v>
          </cell>
        </row>
        <row r="903">
          <cell r="B903" t="str">
            <v>1000446562-10</v>
          </cell>
          <cell r="C903" t="str">
            <v>4600009361</v>
          </cell>
          <cell r="D903" t="str">
            <v>19627-0211</v>
          </cell>
          <cell r="E903" t="str">
            <v>LEVIS</v>
          </cell>
          <cell r="F903">
            <v>44854</v>
          </cell>
          <cell r="G903">
            <v>44854</v>
          </cell>
          <cell r="H903">
            <v>44848</v>
          </cell>
          <cell r="I903" t="str">
            <v>231</v>
          </cell>
          <cell r="J903" t="str">
            <v>Ocean</v>
          </cell>
          <cell r="K903" t="str">
            <v>UNITED KINGDOM</v>
          </cell>
          <cell r="L903" t="str">
            <v>CLOSED</v>
          </cell>
          <cell r="N903" t="str">
            <v>00010</v>
          </cell>
          <cell r="O903">
            <v>400</v>
          </cell>
          <cell r="P903">
            <v>400</v>
          </cell>
          <cell r="Q903">
            <v>9.91</v>
          </cell>
        </row>
        <row r="904">
          <cell r="B904" t="str">
            <v>1000446619-10</v>
          </cell>
          <cell r="C904" t="str">
            <v>4600009361</v>
          </cell>
          <cell r="D904" t="str">
            <v>52797-0024</v>
          </cell>
          <cell r="E904" t="str">
            <v>LEVIS</v>
          </cell>
          <cell r="F904">
            <v>44826</v>
          </cell>
          <cell r="G904">
            <v>44826</v>
          </cell>
          <cell r="H904">
            <v>44825</v>
          </cell>
          <cell r="I904" t="str">
            <v>231</v>
          </cell>
          <cell r="J904" t="str">
            <v>Ocean</v>
          </cell>
          <cell r="K904" t="str">
            <v>GERMANY</v>
          </cell>
          <cell r="L904" t="str">
            <v>CLOSED</v>
          </cell>
          <cell r="N904" t="str">
            <v>00010</v>
          </cell>
          <cell r="O904">
            <v>200</v>
          </cell>
          <cell r="P904">
            <v>200</v>
          </cell>
          <cell r="Q904">
            <v>9.24</v>
          </cell>
        </row>
        <row r="905">
          <cell r="B905" t="str">
            <v>1000446620-10</v>
          </cell>
          <cell r="C905" t="str">
            <v>4600009361</v>
          </cell>
          <cell r="D905" t="str">
            <v>52797-0024</v>
          </cell>
          <cell r="E905" t="str">
            <v>LEVIS</v>
          </cell>
          <cell r="F905">
            <v>44826</v>
          </cell>
          <cell r="G905">
            <v>44826</v>
          </cell>
          <cell r="H905">
            <v>44826</v>
          </cell>
          <cell r="I905" t="str">
            <v>231</v>
          </cell>
          <cell r="J905" t="str">
            <v>Ocean</v>
          </cell>
          <cell r="K905" t="str">
            <v>UNITED KINGDOM</v>
          </cell>
          <cell r="L905" t="str">
            <v>CLOSED</v>
          </cell>
          <cell r="N905" t="str">
            <v>00010</v>
          </cell>
          <cell r="O905">
            <v>200</v>
          </cell>
          <cell r="P905">
            <v>200</v>
          </cell>
          <cell r="Q905">
            <v>9.24</v>
          </cell>
        </row>
        <row r="906">
          <cell r="B906" t="str">
            <v>1000446687-10</v>
          </cell>
          <cell r="C906" t="str">
            <v>4600009361</v>
          </cell>
          <cell r="D906" t="str">
            <v>A4663-0002</v>
          </cell>
          <cell r="E906" t="str">
            <v>LEVIS</v>
          </cell>
          <cell r="F906">
            <v>44854</v>
          </cell>
          <cell r="G906">
            <v>44854</v>
          </cell>
          <cell r="H906">
            <v>44854</v>
          </cell>
          <cell r="I906" t="str">
            <v>231</v>
          </cell>
          <cell r="J906" t="str">
            <v>Ocean</v>
          </cell>
          <cell r="K906" t="str">
            <v>CZECH REPUBLIC</v>
          </cell>
          <cell r="L906" t="str">
            <v>CLOSED</v>
          </cell>
          <cell r="N906" t="str">
            <v>00010</v>
          </cell>
          <cell r="O906">
            <v>312</v>
          </cell>
          <cell r="P906">
            <v>312</v>
          </cell>
          <cell r="Q906">
            <v>9.73</v>
          </cell>
        </row>
        <row r="907">
          <cell r="B907" t="str">
            <v>1000446686-10</v>
          </cell>
          <cell r="C907" t="str">
            <v>4600009361</v>
          </cell>
          <cell r="D907" t="str">
            <v>A4663-0002</v>
          </cell>
          <cell r="E907" t="str">
            <v>LEVIS</v>
          </cell>
          <cell r="F907">
            <v>44854</v>
          </cell>
          <cell r="G907">
            <v>44854</v>
          </cell>
          <cell r="H907">
            <v>44854</v>
          </cell>
          <cell r="I907" t="str">
            <v>231</v>
          </cell>
          <cell r="J907" t="str">
            <v>Ocean</v>
          </cell>
          <cell r="K907" t="str">
            <v>GERMANY</v>
          </cell>
          <cell r="L907" t="str">
            <v>CLOSED</v>
          </cell>
          <cell r="N907" t="str">
            <v>00010</v>
          </cell>
          <cell r="O907">
            <v>1261</v>
          </cell>
          <cell r="P907">
            <v>1261</v>
          </cell>
          <cell r="Q907">
            <v>9.73</v>
          </cell>
        </row>
        <row r="908">
          <cell r="B908" t="str">
            <v>1000447022-10</v>
          </cell>
          <cell r="C908" t="str">
            <v>4600009361</v>
          </cell>
          <cell r="D908" t="str">
            <v>26986-0002</v>
          </cell>
          <cell r="E908" t="str">
            <v>LEVIS</v>
          </cell>
          <cell r="F908">
            <v>44861</v>
          </cell>
          <cell r="G908">
            <v>44861</v>
          </cell>
          <cell r="H908">
            <v>44861</v>
          </cell>
          <cell r="I908" t="str">
            <v>231</v>
          </cell>
          <cell r="J908" t="str">
            <v>Ocean</v>
          </cell>
          <cell r="K908" t="str">
            <v>GERMANY</v>
          </cell>
          <cell r="L908" t="str">
            <v>CLOSED</v>
          </cell>
          <cell r="N908" t="str">
            <v>00010</v>
          </cell>
          <cell r="O908">
            <v>546</v>
          </cell>
          <cell r="P908">
            <v>546</v>
          </cell>
          <cell r="Q908">
            <v>9.9499999999999993</v>
          </cell>
        </row>
        <row r="909">
          <cell r="B909" t="str">
            <v>1000447186-10</v>
          </cell>
          <cell r="C909" t="str">
            <v>4600009361</v>
          </cell>
          <cell r="D909" t="str">
            <v>A0985-0001</v>
          </cell>
          <cell r="E909" t="str">
            <v>LEVIS</v>
          </cell>
          <cell r="F909">
            <v>44854</v>
          </cell>
          <cell r="G909">
            <v>44854</v>
          </cell>
          <cell r="H909">
            <v>44847</v>
          </cell>
          <cell r="I909" t="str">
            <v>231</v>
          </cell>
          <cell r="J909" t="str">
            <v>Ocean</v>
          </cell>
          <cell r="K909" t="str">
            <v>GERMANY</v>
          </cell>
          <cell r="L909" t="str">
            <v>CLOSED</v>
          </cell>
          <cell r="N909" t="str">
            <v>00010</v>
          </cell>
          <cell r="O909">
            <v>1500</v>
          </cell>
          <cell r="P909">
            <v>1500</v>
          </cell>
          <cell r="Q909">
            <v>9.32</v>
          </cell>
        </row>
        <row r="910">
          <cell r="B910" t="str">
            <v>2100020367-10</v>
          </cell>
          <cell r="C910" t="str">
            <v>4600000799</v>
          </cell>
          <cell r="D910" t="str">
            <v>A4560-0000</v>
          </cell>
          <cell r="E910" t="str">
            <v>DENIZEN</v>
          </cell>
          <cell r="F910">
            <v>44886</v>
          </cell>
          <cell r="G910">
            <v>44886</v>
          </cell>
          <cell r="H910">
            <v>44886</v>
          </cell>
          <cell r="I910" t="str">
            <v>231</v>
          </cell>
          <cell r="J910" t="str">
            <v>Ocean</v>
          </cell>
          <cell r="K910" t="str">
            <v>MEXICO</v>
          </cell>
          <cell r="L910" t="str">
            <v>CLOSED</v>
          </cell>
          <cell r="M910" t="str">
            <v>1</v>
          </cell>
          <cell r="N910" t="str">
            <v>00010</v>
          </cell>
          <cell r="O910">
            <v>2858</v>
          </cell>
          <cell r="P910">
            <v>2858</v>
          </cell>
          <cell r="Q910">
            <v>9.59</v>
          </cell>
        </row>
        <row r="911">
          <cell r="B911" t="str">
            <v>2100020371-10</v>
          </cell>
          <cell r="C911" t="str">
            <v>4600000799</v>
          </cell>
          <cell r="D911" t="str">
            <v>A4561-0003</v>
          </cell>
          <cell r="E911" t="str">
            <v>DENIZEN</v>
          </cell>
          <cell r="F911">
            <v>44886</v>
          </cell>
          <cell r="G911">
            <v>44909</v>
          </cell>
          <cell r="H911">
            <v>44909</v>
          </cell>
          <cell r="I911" t="str">
            <v>231</v>
          </cell>
          <cell r="J911" t="str">
            <v>Ocean</v>
          </cell>
          <cell r="K911" t="str">
            <v>MEXICO</v>
          </cell>
          <cell r="L911" t="str">
            <v>CLOSED</v>
          </cell>
          <cell r="M911" t="str">
            <v>1</v>
          </cell>
          <cell r="N911" t="str">
            <v>00010</v>
          </cell>
          <cell r="O911">
            <v>720</v>
          </cell>
          <cell r="P911">
            <v>720</v>
          </cell>
          <cell r="Q911">
            <v>6.49</v>
          </cell>
        </row>
        <row r="912">
          <cell r="B912" t="str">
            <v>2100020388-10</v>
          </cell>
          <cell r="C912" t="str">
            <v>4600000403</v>
          </cell>
          <cell r="D912" t="str">
            <v>A4707-0000</v>
          </cell>
          <cell r="E912" t="str">
            <v>LEVIS</v>
          </cell>
          <cell r="F912">
            <v>44879</v>
          </cell>
          <cell r="G912">
            <v>44883</v>
          </cell>
          <cell r="H912">
            <v>44882</v>
          </cell>
          <cell r="I912" t="str">
            <v>231</v>
          </cell>
          <cell r="J912" t="str">
            <v>Ocean</v>
          </cell>
          <cell r="K912" t="str">
            <v>MEXICO</v>
          </cell>
          <cell r="L912" t="str">
            <v>CLOSED</v>
          </cell>
          <cell r="M912" t="str">
            <v>1</v>
          </cell>
          <cell r="N912" t="str">
            <v>00010</v>
          </cell>
          <cell r="O912">
            <v>1990</v>
          </cell>
          <cell r="P912">
            <v>1990</v>
          </cell>
          <cell r="Q912">
            <v>11.29</v>
          </cell>
        </row>
        <row r="913">
          <cell r="B913" t="str">
            <v>2100020392-10</v>
          </cell>
          <cell r="C913" t="str">
            <v>4600000799</v>
          </cell>
          <cell r="D913" t="str">
            <v>A4663-0001</v>
          </cell>
          <cell r="E913" t="str">
            <v>LEVIS</v>
          </cell>
          <cell r="F913">
            <v>44858</v>
          </cell>
          <cell r="G913">
            <v>44861</v>
          </cell>
          <cell r="H913">
            <v>44861</v>
          </cell>
          <cell r="I913" t="str">
            <v>231</v>
          </cell>
          <cell r="J913" t="str">
            <v>Ocean</v>
          </cell>
          <cell r="K913" t="str">
            <v>MEXICO</v>
          </cell>
          <cell r="L913" t="str">
            <v>CLOSED</v>
          </cell>
          <cell r="M913" t="str">
            <v>1</v>
          </cell>
          <cell r="N913" t="str">
            <v>00010</v>
          </cell>
          <cell r="O913">
            <v>1801</v>
          </cell>
          <cell r="P913">
            <v>1801</v>
          </cell>
          <cell r="Q913">
            <v>9.58</v>
          </cell>
        </row>
        <row r="914">
          <cell r="B914" t="str">
            <v>2100020394-10</v>
          </cell>
          <cell r="C914" t="str">
            <v>4600000799</v>
          </cell>
          <cell r="D914" t="str">
            <v>26986-0002</v>
          </cell>
          <cell r="E914" t="str">
            <v>LEVIS</v>
          </cell>
          <cell r="F914">
            <v>44879</v>
          </cell>
          <cell r="G914">
            <v>44882</v>
          </cell>
          <cell r="H914">
            <v>44882</v>
          </cell>
          <cell r="I914" t="str">
            <v>231</v>
          </cell>
          <cell r="J914" t="str">
            <v>Ocean</v>
          </cell>
          <cell r="K914" t="str">
            <v>MEXICO</v>
          </cell>
          <cell r="L914" t="str">
            <v>CLOSED</v>
          </cell>
          <cell r="M914" t="str">
            <v>1</v>
          </cell>
          <cell r="N914" t="str">
            <v>00010</v>
          </cell>
          <cell r="O914">
            <v>1977</v>
          </cell>
          <cell r="P914">
            <v>1977</v>
          </cell>
          <cell r="Q914">
            <v>10.35</v>
          </cell>
        </row>
        <row r="915">
          <cell r="B915" t="str">
            <v>2100020380-10</v>
          </cell>
          <cell r="C915" t="str">
            <v>4600000799</v>
          </cell>
          <cell r="D915" t="str">
            <v>26986-0002</v>
          </cell>
          <cell r="E915" t="str">
            <v>LEVIS</v>
          </cell>
          <cell r="F915">
            <v>44865</v>
          </cell>
          <cell r="G915">
            <v>44862</v>
          </cell>
          <cell r="H915">
            <v>44861</v>
          </cell>
          <cell r="I915" t="str">
            <v>231</v>
          </cell>
          <cell r="J915" t="str">
            <v>Ocean</v>
          </cell>
          <cell r="K915" t="str">
            <v>MEXICO</v>
          </cell>
          <cell r="L915" t="str">
            <v>CLOSED</v>
          </cell>
          <cell r="M915" t="str">
            <v>1</v>
          </cell>
          <cell r="N915" t="str">
            <v>00010</v>
          </cell>
          <cell r="O915">
            <v>654</v>
          </cell>
          <cell r="P915">
            <v>654</v>
          </cell>
          <cell r="Q915">
            <v>10.78</v>
          </cell>
        </row>
        <row r="916">
          <cell r="B916" t="str">
            <v>2100020398-10</v>
          </cell>
          <cell r="C916" t="str">
            <v>4600000799</v>
          </cell>
          <cell r="D916" t="str">
            <v>52797-0348</v>
          </cell>
          <cell r="E916" t="str">
            <v>LEVIS</v>
          </cell>
          <cell r="F916">
            <v>44858</v>
          </cell>
          <cell r="G916">
            <v>44861</v>
          </cell>
          <cell r="H916">
            <v>44861</v>
          </cell>
          <cell r="I916" t="str">
            <v>231</v>
          </cell>
          <cell r="J916" t="str">
            <v>Ocean</v>
          </cell>
          <cell r="K916" t="str">
            <v>MEXICO</v>
          </cell>
          <cell r="L916" t="str">
            <v>CLOSED</v>
          </cell>
          <cell r="M916" t="str">
            <v>1</v>
          </cell>
          <cell r="N916" t="str">
            <v>00010</v>
          </cell>
          <cell r="O916">
            <v>381</v>
          </cell>
          <cell r="P916">
            <v>381</v>
          </cell>
          <cell r="Q916">
            <v>10.26</v>
          </cell>
        </row>
        <row r="917">
          <cell r="B917" t="str">
            <v>4100556753-10</v>
          </cell>
          <cell r="C917" t="str">
            <v>4600015169</v>
          </cell>
          <cell r="D917" t="str">
            <v>18882-0624</v>
          </cell>
          <cell r="E917" t="str">
            <v>LEVIS</v>
          </cell>
          <cell r="F917">
            <v>44854</v>
          </cell>
          <cell r="G917">
            <v>44854</v>
          </cell>
          <cell r="H917">
            <v>44854</v>
          </cell>
          <cell r="I917" t="str">
            <v>231</v>
          </cell>
          <cell r="J917" t="str">
            <v>Ocean</v>
          </cell>
          <cell r="K917" t="str">
            <v>UNITED STATES</v>
          </cell>
          <cell r="L917" t="str">
            <v>CLOSED</v>
          </cell>
          <cell r="N917" t="str">
            <v>00010</v>
          </cell>
          <cell r="O917">
            <v>8111</v>
          </cell>
          <cell r="P917">
            <v>16158</v>
          </cell>
          <cell r="Q917">
            <v>9.1199999999999992</v>
          </cell>
        </row>
        <row r="918">
          <cell r="B918" t="str">
            <v>4100556753-20</v>
          </cell>
          <cell r="C918" t="str">
            <v>4600015169</v>
          </cell>
          <cell r="D918" t="str">
            <v>18882-0624</v>
          </cell>
          <cell r="E918" t="str">
            <v>LEVIS</v>
          </cell>
          <cell r="F918">
            <v>44854</v>
          </cell>
          <cell r="G918">
            <v>44854</v>
          </cell>
          <cell r="H918">
            <v>44854</v>
          </cell>
          <cell r="I918" t="str">
            <v>231</v>
          </cell>
          <cell r="J918" t="str">
            <v>Ocean</v>
          </cell>
          <cell r="K918" t="str">
            <v>UNITED STATES</v>
          </cell>
          <cell r="L918" t="str">
            <v>CLOSED</v>
          </cell>
          <cell r="N918" t="str">
            <v>00020</v>
          </cell>
          <cell r="O918">
            <v>8047</v>
          </cell>
          <cell r="P918">
            <v>16158</v>
          </cell>
          <cell r="Q918">
            <v>9.1199999999999992</v>
          </cell>
        </row>
        <row r="919">
          <cell r="B919" t="str">
            <v>4100556757-10</v>
          </cell>
          <cell r="C919" t="str">
            <v>4600015211</v>
          </cell>
          <cell r="D919" t="str">
            <v>18883-0225</v>
          </cell>
          <cell r="E919" t="str">
            <v>LEVIS</v>
          </cell>
          <cell r="F919">
            <v>44854</v>
          </cell>
          <cell r="G919">
            <v>44854</v>
          </cell>
          <cell r="H919">
            <v>44854</v>
          </cell>
          <cell r="I919" t="str">
            <v>231</v>
          </cell>
          <cell r="J919" t="str">
            <v>Ocean</v>
          </cell>
          <cell r="K919" t="str">
            <v>UNITED STATES</v>
          </cell>
          <cell r="L919" t="str">
            <v>CLOSED</v>
          </cell>
          <cell r="N919" t="str">
            <v>00010</v>
          </cell>
          <cell r="O919">
            <v>2965</v>
          </cell>
          <cell r="P919">
            <v>2965</v>
          </cell>
          <cell r="Q919">
            <v>9.76</v>
          </cell>
        </row>
        <row r="920">
          <cell r="B920" t="str">
            <v>4100556817-10</v>
          </cell>
          <cell r="C920" t="str">
            <v>4600015211</v>
          </cell>
          <cell r="D920" t="str">
            <v>23669-0033</v>
          </cell>
          <cell r="E920" t="str">
            <v>LEVIS</v>
          </cell>
          <cell r="F920">
            <v>44854</v>
          </cell>
          <cell r="G920">
            <v>44854</v>
          </cell>
          <cell r="H920">
            <v>44847</v>
          </cell>
          <cell r="I920" t="str">
            <v>231</v>
          </cell>
          <cell r="J920" t="str">
            <v>Ocean</v>
          </cell>
          <cell r="K920" t="str">
            <v>UNITED STATES</v>
          </cell>
          <cell r="L920" t="str">
            <v>CLOSED</v>
          </cell>
          <cell r="N920" t="str">
            <v>00010</v>
          </cell>
          <cell r="O920">
            <v>3930</v>
          </cell>
          <cell r="P920">
            <v>3930</v>
          </cell>
          <cell r="Q920">
            <v>7.94</v>
          </cell>
        </row>
        <row r="921">
          <cell r="B921" t="str">
            <v>4100556801-10</v>
          </cell>
          <cell r="C921" t="str">
            <v>4600015240</v>
          </cell>
          <cell r="D921" t="str">
            <v>A4561-0003</v>
          </cell>
          <cell r="E921" t="str">
            <v>DENIZEN</v>
          </cell>
          <cell r="F921">
            <v>44882</v>
          </cell>
          <cell r="G921">
            <v>44882</v>
          </cell>
          <cell r="H921">
            <v>44881</v>
          </cell>
          <cell r="I921" t="str">
            <v>231</v>
          </cell>
          <cell r="J921" t="str">
            <v>Ocean</v>
          </cell>
          <cell r="K921" t="str">
            <v>UNITED STATES</v>
          </cell>
          <cell r="L921" t="str">
            <v>CLOSED</v>
          </cell>
          <cell r="N921" t="str">
            <v>00010</v>
          </cell>
          <cell r="O921">
            <v>584</v>
          </cell>
          <cell r="P921">
            <v>584</v>
          </cell>
          <cell r="Q921">
            <v>6.18</v>
          </cell>
        </row>
        <row r="922">
          <cell r="B922" t="str">
            <v>4100556763-10</v>
          </cell>
          <cell r="C922" t="str">
            <v>4600015211</v>
          </cell>
          <cell r="D922" t="str">
            <v>52797-0294</v>
          </cell>
          <cell r="E922" t="str">
            <v>LEVIS</v>
          </cell>
          <cell r="F922">
            <v>44854</v>
          </cell>
          <cell r="G922">
            <v>44854</v>
          </cell>
          <cell r="H922">
            <v>44854</v>
          </cell>
          <cell r="I922" t="str">
            <v>231</v>
          </cell>
          <cell r="J922" t="str">
            <v>Ocean</v>
          </cell>
          <cell r="K922" t="str">
            <v>UNITED STATES</v>
          </cell>
          <cell r="L922" t="str">
            <v>CLOSED</v>
          </cell>
          <cell r="N922" t="str">
            <v>00010</v>
          </cell>
          <cell r="O922">
            <v>1474</v>
          </cell>
          <cell r="P922">
            <v>1474</v>
          </cell>
          <cell r="Q922">
            <v>8.74</v>
          </cell>
        </row>
        <row r="923">
          <cell r="B923" t="str">
            <v>4100556764-10</v>
          </cell>
          <cell r="C923" t="str">
            <v>4600015169</v>
          </cell>
          <cell r="D923" t="str">
            <v>52797-0348</v>
          </cell>
          <cell r="E923" t="str">
            <v>LEVIS</v>
          </cell>
          <cell r="F923">
            <v>44854</v>
          </cell>
          <cell r="G923">
            <v>44854</v>
          </cell>
          <cell r="H923">
            <v>44854</v>
          </cell>
          <cell r="I923" t="str">
            <v>231</v>
          </cell>
          <cell r="J923" t="str">
            <v>Ocean</v>
          </cell>
          <cell r="K923" t="str">
            <v>UNITED STATES</v>
          </cell>
          <cell r="L923" t="str">
            <v>CLOSED</v>
          </cell>
          <cell r="N923" t="str">
            <v>00010</v>
          </cell>
          <cell r="O923">
            <v>7508</v>
          </cell>
          <cell r="P923">
            <v>7508</v>
          </cell>
          <cell r="Q923">
            <v>9.41</v>
          </cell>
        </row>
        <row r="924">
          <cell r="B924" t="str">
            <v>4100557003-10</v>
          </cell>
          <cell r="C924" t="str">
            <v>4600015241</v>
          </cell>
          <cell r="D924" t="str">
            <v>24692-0000</v>
          </cell>
          <cell r="E924" t="str">
            <v>LSS</v>
          </cell>
          <cell r="F924">
            <v>44854</v>
          </cell>
          <cell r="G924">
            <v>44854</v>
          </cell>
          <cell r="H924">
            <v>44848</v>
          </cell>
          <cell r="I924" t="str">
            <v>231</v>
          </cell>
          <cell r="J924" t="str">
            <v>Ocean</v>
          </cell>
          <cell r="K924" t="str">
            <v>UNITED STATES</v>
          </cell>
          <cell r="L924" t="str">
            <v>CLOSED</v>
          </cell>
          <cell r="N924" t="str">
            <v>00010</v>
          </cell>
          <cell r="O924">
            <v>3452</v>
          </cell>
          <cell r="P924">
            <v>8148</v>
          </cell>
          <cell r="Q924">
            <v>6.43</v>
          </cell>
        </row>
        <row r="925">
          <cell r="B925" t="str">
            <v>4100557003-20</v>
          </cell>
          <cell r="C925" t="str">
            <v>4600015241</v>
          </cell>
          <cell r="D925" t="str">
            <v>24692-0000</v>
          </cell>
          <cell r="E925" t="str">
            <v>LSS</v>
          </cell>
          <cell r="F925">
            <v>44854</v>
          </cell>
          <cell r="G925">
            <v>44854</v>
          </cell>
          <cell r="H925">
            <v>44854</v>
          </cell>
          <cell r="I925" t="str">
            <v>231</v>
          </cell>
          <cell r="J925" t="str">
            <v>Ocean</v>
          </cell>
          <cell r="K925" t="str">
            <v>UNITED STATES</v>
          </cell>
          <cell r="L925" t="str">
            <v>CLOSED</v>
          </cell>
          <cell r="N925" t="str">
            <v>00020</v>
          </cell>
          <cell r="O925">
            <v>4696</v>
          </cell>
          <cell r="P925">
            <v>8148</v>
          </cell>
          <cell r="Q925">
            <v>6.43</v>
          </cell>
        </row>
        <row r="926">
          <cell r="B926" t="str">
            <v>4100557002-10</v>
          </cell>
          <cell r="C926" t="str">
            <v>4600015242</v>
          </cell>
          <cell r="D926" t="str">
            <v>13939-0013</v>
          </cell>
          <cell r="E926" t="str">
            <v>LSS</v>
          </cell>
          <cell r="F926">
            <v>44854</v>
          </cell>
          <cell r="G926">
            <v>44854</v>
          </cell>
          <cell r="H926">
            <v>44854</v>
          </cell>
          <cell r="I926" t="str">
            <v>231</v>
          </cell>
          <cell r="J926" t="str">
            <v>Ocean</v>
          </cell>
          <cell r="K926" t="str">
            <v>UNITED STATES</v>
          </cell>
          <cell r="L926" t="str">
            <v>CLOSED</v>
          </cell>
          <cell r="N926" t="str">
            <v>00010</v>
          </cell>
          <cell r="O926">
            <v>1272</v>
          </cell>
          <cell r="P926">
            <v>1272</v>
          </cell>
          <cell r="Q926">
            <v>6.85</v>
          </cell>
        </row>
        <row r="927">
          <cell r="B927" t="str">
            <v>4100557014-10</v>
          </cell>
          <cell r="C927" t="str">
            <v>4600015248</v>
          </cell>
          <cell r="D927" t="str">
            <v>A4198-0002</v>
          </cell>
          <cell r="E927" t="str">
            <v>LSS</v>
          </cell>
          <cell r="F927">
            <v>44882</v>
          </cell>
          <cell r="G927">
            <v>44882</v>
          </cell>
          <cell r="H927">
            <v>44882</v>
          </cell>
          <cell r="I927" t="str">
            <v>231</v>
          </cell>
          <cell r="J927" t="str">
            <v>Ocean</v>
          </cell>
          <cell r="K927" t="str">
            <v>UNITED STATES</v>
          </cell>
          <cell r="L927" t="str">
            <v>CLOSED</v>
          </cell>
          <cell r="N927" t="str">
            <v>00010</v>
          </cell>
          <cell r="O927">
            <v>1490</v>
          </cell>
          <cell r="P927">
            <v>1490</v>
          </cell>
          <cell r="Q927">
            <v>7.63</v>
          </cell>
        </row>
        <row r="928">
          <cell r="B928" t="str">
            <v>4100557005-10</v>
          </cell>
          <cell r="C928" t="str">
            <v>4600015248</v>
          </cell>
          <cell r="D928" t="str">
            <v>34395-0027</v>
          </cell>
          <cell r="E928" t="str">
            <v>LSS</v>
          </cell>
          <cell r="F928">
            <v>44854</v>
          </cell>
          <cell r="G928">
            <v>44854</v>
          </cell>
          <cell r="H928">
            <v>44854</v>
          </cell>
          <cell r="I928" t="str">
            <v>231</v>
          </cell>
          <cell r="J928" t="str">
            <v>Ocean</v>
          </cell>
          <cell r="K928" t="str">
            <v>UNITED STATES</v>
          </cell>
          <cell r="L928" t="str">
            <v>CLOSED</v>
          </cell>
          <cell r="N928" t="str">
            <v>00010</v>
          </cell>
          <cell r="O928">
            <v>5009</v>
          </cell>
          <cell r="P928">
            <v>5009</v>
          </cell>
          <cell r="Q928">
            <v>7.65</v>
          </cell>
        </row>
        <row r="929">
          <cell r="B929" t="str">
            <v>4100557006-10</v>
          </cell>
          <cell r="C929" t="str">
            <v>4600015248</v>
          </cell>
          <cell r="D929" t="str">
            <v>34395-0028</v>
          </cell>
          <cell r="E929" t="str">
            <v>LSS</v>
          </cell>
          <cell r="F929">
            <v>44854</v>
          </cell>
          <cell r="G929">
            <v>44854</v>
          </cell>
          <cell r="H929">
            <v>44854</v>
          </cell>
          <cell r="I929" t="str">
            <v>231</v>
          </cell>
          <cell r="J929" t="str">
            <v>Ocean</v>
          </cell>
          <cell r="K929" t="str">
            <v>UNITED STATES</v>
          </cell>
          <cell r="L929" t="str">
            <v>CLOSED</v>
          </cell>
          <cell r="N929" t="str">
            <v>00010</v>
          </cell>
          <cell r="O929">
            <v>1238</v>
          </cell>
          <cell r="P929">
            <v>1238</v>
          </cell>
          <cell r="Q929">
            <v>7.65</v>
          </cell>
        </row>
        <row r="930">
          <cell r="B930" t="str">
            <v>2100020532-10</v>
          </cell>
          <cell r="C930" t="str">
            <v>4600000930</v>
          </cell>
          <cell r="D930" t="str">
            <v>A4198-0002</v>
          </cell>
          <cell r="E930" t="str">
            <v>LSS</v>
          </cell>
          <cell r="F930">
            <v>44883</v>
          </cell>
          <cell r="G930">
            <v>44883</v>
          </cell>
          <cell r="H930">
            <v>44882</v>
          </cell>
          <cell r="I930" t="str">
            <v>231</v>
          </cell>
          <cell r="J930" t="str">
            <v>Ocean</v>
          </cell>
          <cell r="K930" t="str">
            <v>CANADA</v>
          </cell>
          <cell r="L930" t="str">
            <v>CLOSED</v>
          </cell>
          <cell r="M930" t="str">
            <v>1</v>
          </cell>
          <cell r="N930" t="str">
            <v>00010</v>
          </cell>
          <cell r="O930">
            <v>204</v>
          </cell>
          <cell r="P930">
            <v>204</v>
          </cell>
          <cell r="Q930">
            <v>9.19</v>
          </cell>
        </row>
        <row r="931">
          <cell r="B931" t="str">
            <v>2100020537-10</v>
          </cell>
          <cell r="C931" t="str">
            <v>4600000930</v>
          </cell>
          <cell r="D931" t="str">
            <v>13939-0013</v>
          </cell>
          <cell r="E931" t="str">
            <v>LSS</v>
          </cell>
          <cell r="F931">
            <v>44855</v>
          </cell>
          <cell r="G931">
            <v>44855</v>
          </cell>
          <cell r="H931">
            <v>44854</v>
          </cell>
          <cell r="I931" t="str">
            <v>231</v>
          </cell>
          <cell r="J931" t="str">
            <v>Ocean</v>
          </cell>
          <cell r="K931" t="str">
            <v>CANADA</v>
          </cell>
          <cell r="L931" t="str">
            <v>CLOSED</v>
          </cell>
          <cell r="M931" t="str">
            <v>1</v>
          </cell>
          <cell r="N931" t="str">
            <v>00010</v>
          </cell>
          <cell r="O931">
            <v>240</v>
          </cell>
          <cell r="P931">
            <v>240</v>
          </cell>
          <cell r="Q931">
            <v>8.56</v>
          </cell>
        </row>
        <row r="932">
          <cell r="B932" t="str">
            <v>2100020535-10</v>
          </cell>
          <cell r="C932" t="str">
            <v>4600000930</v>
          </cell>
          <cell r="D932" t="str">
            <v>A0206-0025</v>
          </cell>
          <cell r="E932" t="str">
            <v>LSS-Boys</v>
          </cell>
          <cell r="F932">
            <v>44855</v>
          </cell>
          <cell r="G932">
            <v>44855</v>
          </cell>
          <cell r="H932">
            <v>44869</v>
          </cell>
          <cell r="I932" t="str">
            <v>231</v>
          </cell>
          <cell r="J932" t="str">
            <v>Ocean</v>
          </cell>
          <cell r="K932" t="str">
            <v>CANADA</v>
          </cell>
          <cell r="L932" t="str">
            <v>CLOSED</v>
          </cell>
          <cell r="M932" t="str">
            <v>1</v>
          </cell>
          <cell r="N932" t="str">
            <v>00010</v>
          </cell>
          <cell r="O932">
            <v>3000</v>
          </cell>
          <cell r="P932">
            <v>3000</v>
          </cell>
          <cell r="Q932">
            <v>6.93</v>
          </cell>
        </row>
        <row r="933">
          <cell r="B933" t="str">
            <v>2100020536-10</v>
          </cell>
          <cell r="C933" t="str">
            <v>4600000930</v>
          </cell>
          <cell r="D933" t="str">
            <v>34395-0028</v>
          </cell>
          <cell r="E933" t="str">
            <v>LSS</v>
          </cell>
          <cell r="F933">
            <v>44855</v>
          </cell>
          <cell r="G933">
            <v>44855</v>
          </cell>
          <cell r="H933">
            <v>44862</v>
          </cell>
          <cell r="I933" t="str">
            <v>231</v>
          </cell>
          <cell r="J933" t="str">
            <v>Ocean</v>
          </cell>
          <cell r="K933" t="str">
            <v>CANADA</v>
          </cell>
          <cell r="L933" t="str">
            <v>CLOSED</v>
          </cell>
          <cell r="M933" t="str">
            <v>1</v>
          </cell>
          <cell r="N933" t="str">
            <v>00010</v>
          </cell>
          <cell r="O933">
            <v>276</v>
          </cell>
          <cell r="P933">
            <v>276</v>
          </cell>
          <cell r="Q933">
            <v>9.36</v>
          </cell>
        </row>
        <row r="934">
          <cell r="B934" t="str">
            <v>2100020539-10</v>
          </cell>
          <cell r="C934" t="str">
            <v>4600000930</v>
          </cell>
          <cell r="D934" t="str">
            <v>34395-0027</v>
          </cell>
          <cell r="E934" t="str">
            <v>LSS</v>
          </cell>
          <cell r="F934">
            <v>44855</v>
          </cell>
          <cell r="G934">
            <v>44855</v>
          </cell>
          <cell r="H934">
            <v>44854</v>
          </cell>
          <cell r="I934" t="str">
            <v>231</v>
          </cell>
          <cell r="J934" t="str">
            <v>Ocean</v>
          </cell>
          <cell r="K934" t="str">
            <v>CANADA</v>
          </cell>
          <cell r="L934" t="str">
            <v>CLOSED</v>
          </cell>
          <cell r="M934" t="str">
            <v>1</v>
          </cell>
          <cell r="N934" t="str">
            <v>00010</v>
          </cell>
          <cell r="O934">
            <v>276</v>
          </cell>
          <cell r="P934">
            <v>276</v>
          </cell>
          <cell r="Q934">
            <v>9.36</v>
          </cell>
        </row>
        <row r="935">
          <cell r="B935" t="str">
            <v>4515039922-10</v>
          </cell>
          <cell r="C935" t="str">
            <v>4615003993</v>
          </cell>
          <cell r="D935" t="str">
            <v>19627-0210</v>
          </cell>
          <cell r="E935" t="str">
            <v>LEVIS</v>
          </cell>
          <cell r="F935">
            <v>44854</v>
          </cell>
          <cell r="G935">
            <v>44854</v>
          </cell>
          <cell r="H935">
            <v>44848</v>
          </cell>
          <cell r="I935" t="str">
            <v>231</v>
          </cell>
          <cell r="J935" t="str">
            <v>Ocean</v>
          </cell>
          <cell r="K935" t="str">
            <v>JAPAN</v>
          </cell>
          <cell r="L935" t="str">
            <v>CLOSED</v>
          </cell>
          <cell r="N935" t="str">
            <v>00010</v>
          </cell>
          <cell r="O935">
            <v>434</v>
          </cell>
          <cell r="P935">
            <v>434</v>
          </cell>
          <cell r="Q935">
            <v>9.91</v>
          </cell>
        </row>
        <row r="936">
          <cell r="B936" t="str">
            <v>4515039925-10</v>
          </cell>
          <cell r="C936" t="str">
            <v>4615003993</v>
          </cell>
          <cell r="D936" t="str">
            <v>19632-0103</v>
          </cell>
          <cell r="E936" t="str">
            <v>LEVIS</v>
          </cell>
          <cell r="F936">
            <v>44854</v>
          </cell>
          <cell r="G936">
            <v>44854</v>
          </cell>
          <cell r="H936">
            <v>44848</v>
          </cell>
          <cell r="I936" t="str">
            <v>231</v>
          </cell>
          <cell r="J936" t="str">
            <v>Ocean</v>
          </cell>
          <cell r="K936" t="str">
            <v>JAPAN</v>
          </cell>
          <cell r="L936" t="str">
            <v>CLOSED</v>
          </cell>
          <cell r="N936" t="str">
            <v>00010</v>
          </cell>
          <cell r="O936">
            <v>3024</v>
          </cell>
          <cell r="P936">
            <v>3024</v>
          </cell>
          <cell r="Q936">
            <v>10.26</v>
          </cell>
        </row>
        <row r="937">
          <cell r="B937" t="str">
            <v>4525026640-10</v>
          </cell>
          <cell r="C937" t="str">
            <v>4625002803</v>
          </cell>
          <cell r="D937" t="str">
            <v>19627-0210</v>
          </cell>
          <cell r="E937" t="str">
            <v>LEVIS</v>
          </cell>
          <cell r="F937">
            <v>44854</v>
          </cell>
          <cell r="G937">
            <v>44882</v>
          </cell>
          <cell r="H937">
            <v>44876</v>
          </cell>
          <cell r="I937" t="str">
            <v>231</v>
          </cell>
          <cell r="J937" t="str">
            <v>Ocean</v>
          </cell>
          <cell r="K937" t="str">
            <v>AUSTRALIA</v>
          </cell>
          <cell r="L937" t="str">
            <v>CLOSED</v>
          </cell>
          <cell r="N937" t="str">
            <v>00010</v>
          </cell>
          <cell r="O937">
            <v>200</v>
          </cell>
          <cell r="P937">
            <v>200</v>
          </cell>
          <cell r="Q937">
            <v>9.85</v>
          </cell>
        </row>
        <row r="938">
          <cell r="B938" t="str">
            <v>4525026643-10</v>
          </cell>
          <cell r="C938" t="str">
            <v>4625002803</v>
          </cell>
          <cell r="D938" t="str">
            <v>23646-0047</v>
          </cell>
          <cell r="E938" t="str">
            <v>LEVIS</v>
          </cell>
          <cell r="F938">
            <v>44854</v>
          </cell>
          <cell r="G938">
            <v>44882</v>
          </cell>
          <cell r="H938">
            <v>44876</v>
          </cell>
          <cell r="I938" t="str">
            <v>231</v>
          </cell>
          <cell r="J938" t="str">
            <v>Ocean</v>
          </cell>
          <cell r="K938" t="str">
            <v>AUSTRALIA</v>
          </cell>
          <cell r="L938" t="str">
            <v>CLOSED</v>
          </cell>
          <cell r="N938" t="str">
            <v>00010</v>
          </cell>
          <cell r="O938">
            <v>1005</v>
          </cell>
          <cell r="P938">
            <v>1005</v>
          </cell>
          <cell r="Q938">
            <v>9.15</v>
          </cell>
        </row>
        <row r="939">
          <cell r="B939" t="str">
            <v>4515039913-10</v>
          </cell>
          <cell r="C939" t="str">
            <v>4615003993</v>
          </cell>
          <cell r="D939" t="str">
            <v>19626-0379</v>
          </cell>
          <cell r="E939" t="str">
            <v>LEVIS</v>
          </cell>
          <cell r="F939">
            <v>44882</v>
          </cell>
          <cell r="G939">
            <v>44882</v>
          </cell>
          <cell r="H939">
            <v>44881</v>
          </cell>
          <cell r="I939" t="str">
            <v>231</v>
          </cell>
          <cell r="J939" t="str">
            <v>Ocean</v>
          </cell>
          <cell r="K939" t="str">
            <v>JAPAN</v>
          </cell>
          <cell r="L939" t="str">
            <v>CLOSED</v>
          </cell>
          <cell r="N939" t="str">
            <v>00010</v>
          </cell>
          <cell r="O939">
            <v>1736</v>
          </cell>
          <cell r="P939">
            <v>1736</v>
          </cell>
          <cell r="Q939">
            <v>8.93</v>
          </cell>
        </row>
        <row r="940">
          <cell r="B940" t="str">
            <v>4515039918-10</v>
          </cell>
          <cell r="C940" t="str">
            <v>4615003993</v>
          </cell>
          <cell r="D940" t="str">
            <v>19626-0381</v>
          </cell>
          <cell r="E940" t="str">
            <v>LEVIS</v>
          </cell>
          <cell r="F940">
            <v>44889</v>
          </cell>
          <cell r="G940">
            <v>44889</v>
          </cell>
          <cell r="H940">
            <v>44882</v>
          </cell>
          <cell r="I940" t="str">
            <v>231</v>
          </cell>
          <cell r="J940" t="str">
            <v>Ocean</v>
          </cell>
          <cell r="K940" t="str">
            <v>JAPAN</v>
          </cell>
          <cell r="L940" t="str">
            <v>CLOSED</v>
          </cell>
          <cell r="N940" t="str">
            <v>00010</v>
          </cell>
          <cell r="O940">
            <v>397</v>
          </cell>
          <cell r="P940">
            <v>397</v>
          </cell>
          <cell r="Q940">
            <v>9.31</v>
          </cell>
        </row>
        <row r="941">
          <cell r="B941" t="str">
            <v>4527029148-10</v>
          </cell>
          <cell r="C941" t="str">
            <v>4627003081</v>
          </cell>
          <cell r="D941" t="str">
            <v>19626-0380</v>
          </cell>
          <cell r="E941" t="str">
            <v>LEVIS</v>
          </cell>
          <cell r="F941">
            <v>44868</v>
          </cell>
          <cell r="G941">
            <v>44868</v>
          </cell>
          <cell r="H941">
            <v>44868</v>
          </cell>
          <cell r="I941" t="str">
            <v>231</v>
          </cell>
          <cell r="J941" t="str">
            <v>Ocean</v>
          </cell>
          <cell r="K941" t="str">
            <v>MALAYSIA</v>
          </cell>
          <cell r="L941" t="str">
            <v>CLOSED</v>
          </cell>
          <cell r="N941" t="str">
            <v>00010</v>
          </cell>
          <cell r="O941">
            <v>624</v>
          </cell>
          <cell r="P941">
            <v>624</v>
          </cell>
          <cell r="Q941">
            <v>9.25</v>
          </cell>
        </row>
        <row r="942">
          <cell r="B942" t="str">
            <v>4515039923-10</v>
          </cell>
          <cell r="C942" t="str">
            <v>4615003993</v>
          </cell>
          <cell r="D942" t="str">
            <v>19627-0210</v>
          </cell>
          <cell r="E942" t="str">
            <v>LEVIS</v>
          </cell>
          <cell r="F942">
            <v>44868</v>
          </cell>
          <cell r="G942">
            <v>44868</v>
          </cell>
          <cell r="H942">
            <v>44867</v>
          </cell>
          <cell r="I942" t="str">
            <v>231</v>
          </cell>
          <cell r="J942" t="str">
            <v>Ocean</v>
          </cell>
          <cell r="K942" t="str">
            <v>JAPAN</v>
          </cell>
          <cell r="L942" t="str">
            <v>CLOSED</v>
          </cell>
          <cell r="N942" t="str">
            <v>00010</v>
          </cell>
          <cell r="O942">
            <v>1496</v>
          </cell>
          <cell r="P942">
            <v>1496</v>
          </cell>
          <cell r="Q942">
            <v>9.91</v>
          </cell>
        </row>
        <row r="943">
          <cell r="B943" t="str">
            <v>4515039914-10</v>
          </cell>
          <cell r="C943" t="str">
            <v>4615003993</v>
          </cell>
          <cell r="D943" t="str">
            <v>19626-0379</v>
          </cell>
          <cell r="E943" t="str">
            <v>LEVIS</v>
          </cell>
          <cell r="F943">
            <v>44889</v>
          </cell>
          <cell r="G943">
            <v>44889</v>
          </cell>
          <cell r="H943">
            <v>44882</v>
          </cell>
          <cell r="I943" t="str">
            <v>231</v>
          </cell>
          <cell r="J943" t="str">
            <v>Ocean</v>
          </cell>
          <cell r="K943" t="str">
            <v>JAPAN</v>
          </cell>
          <cell r="L943" t="str">
            <v>CLOSED</v>
          </cell>
          <cell r="N943" t="str">
            <v>00010</v>
          </cell>
          <cell r="O943">
            <v>397</v>
          </cell>
          <cell r="P943">
            <v>397</v>
          </cell>
          <cell r="Q943">
            <v>8.93</v>
          </cell>
        </row>
        <row r="944">
          <cell r="B944" t="str">
            <v>4515039920-10</v>
          </cell>
          <cell r="C944" t="str">
            <v>4615003993</v>
          </cell>
          <cell r="D944" t="str">
            <v>19627-0209</v>
          </cell>
          <cell r="E944" t="str">
            <v>LEVIS</v>
          </cell>
          <cell r="F944">
            <v>44882</v>
          </cell>
          <cell r="G944">
            <v>44882</v>
          </cell>
          <cell r="H944">
            <v>44881</v>
          </cell>
          <cell r="I944" t="str">
            <v>231</v>
          </cell>
          <cell r="J944" t="str">
            <v>Ocean</v>
          </cell>
          <cell r="K944" t="str">
            <v>JAPAN</v>
          </cell>
          <cell r="L944" t="str">
            <v>CLOSED</v>
          </cell>
          <cell r="N944" t="str">
            <v>00010</v>
          </cell>
          <cell r="O944">
            <v>1736</v>
          </cell>
          <cell r="P944">
            <v>1736</v>
          </cell>
          <cell r="Q944">
            <v>9.56</v>
          </cell>
        </row>
        <row r="945">
          <cell r="B945" t="str">
            <v>4515039917-10</v>
          </cell>
          <cell r="C945" t="str">
            <v>4615003993</v>
          </cell>
          <cell r="D945" t="str">
            <v>19626-0381</v>
          </cell>
          <cell r="E945" t="str">
            <v>LEVIS</v>
          </cell>
          <cell r="F945">
            <v>44882</v>
          </cell>
          <cell r="G945">
            <v>44882</v>
          </cell>
          <cell r="H945">
            <v>44881</v>
          </cell>
          <cell r="I945" t="str">
            <v>231</v>
          </cell>
          <cell r="J945" t="str">
            <v>Ocean</v>
          </cell>
          <cell r="K945" t="str">
            <v>JAPAN</v>
          </cell>
          <cell r="L945" t="str">
            <v>CLOSED</v>
          </cell>
          <cell r="N945" t="str">
            <v>00010</v>
          </cell>
          <cell r="O945">
            <v>1736</v>
          </cell>
          <cell r="P945">
            <v>1736</v>
          </cell>
          <cell r="Q945">
            <v>9.31</v>
          </cell>
        </row>
        <row r="946">
          <cell r="B946" t="str">
            <v>4527029149-10</v>
          </cell>
          <cell r="C946" t="str">
            <v>4627003081</v>
          </cell>
          <cell r="D946" t="str">
            <v>19626-0380</v>
          </cell>
          <cell r="E946" t="str">
            <v>LEVIS</v>
          </cell>
          <cell r="F946">
            <v>44882</v>
          </cell>
          <cell r="G946">
            <v>44882</v>
          </cell>
          <cell r="H946">
            <v>44876</v>
          </cell>
          <cell r="I946" t="str">
            <v>231</v>
          </cell>
          <cell r="J946" t="str">
            <v>Ocean</v>
          </cell>
          <cell r="K946" t="str">
            <v>MALAYSIA</v>
          </cell>
          <cell r="L946" t="str">
            <v>CLOSED</v>
          </cell>
          <cell r="N946" t="str">
            <v>00010</v>
          </cell>
          <cell r="O946">
            <v>468</v>
          </cell>
          <cell r="P946">
            <v>468</v>
          </cell>
          <cell r="Q946">
            <v>9.25</v>
          </cell>
        </row>
        <row r="947">
          <cell r="B947" t="str">
            <v>4515039921-10</v>
          </cell>
          <cell r="C947" t="str">
            <v>4615003993</v>
          </cell>
          <cell r="D947" t="str">
            <v>19627-0209</v>
          </cell>
          <cell r="E947" t="str">
            <v>LEVIS</v>
          </cell>
          <cell r="F947">
            <v>44889</v>
          </cell>
          <cell r="G947">
            <v>44903</v>
          </cell>
          <cell r="H947">
            <v>44903</v>
          </cell>
          <cell r="I947" t="str">
            <v>231</v>
          </cell>
          <cell r="J947" t="str">
            <v>Ocean</v>
          </cell>
          <cell r="K947" t="str">
            <v>JAPAN</v>
          </cell>
          <cell r="L947" t="str">
            <v>CLOSED</v>
          </cell>
          <cell r="N947" t="str">
            <v>00010</v>
          </cell>
          <cell r="O947">
            <v>1197</v>
          </cell>
          <cell r="P947">
            <v>1197</v>
          </cell>
          <cell r="Q947">
            <v>10.99</v>
          </cell>
        </row>
        <row r="948">
          <cell r="B948" t="str">
            <v>4515039915-10</v>
          </cell>
          <cell r="C948" t="str">
            <v>4615003993</v>
          </cell>
          <cell r="D948" t="str">
            <v>19626-0380</v>
          </cell>
          <cell r="E948" t="str">
            <v>LEVIS</v>
          </cell>
          <cell r="F948">
            <v>44868</v>
          </cell>
          <cell r="G948">
            <v>44868</v>
          </cell>
          <cell r="H948">
            <v>44867</v>
          </cell>
          <cell r="I948" t="str">
            <v>231</v>
          </cell>
          <cell r="J948" t="str">
            <v>Ocean</v>
          </cell>
          <cell r="K948" t="str">
            <v>JAPAN</v>
          </cell>
          <cell r="L948" t="str">
            <v>CLOSED</v>
          </cell>
          <cell r="N948" t="str">
            <v>00010</v>
          </cell>
          <cell r="O948">
            <v>513</v>
          </cell>
          <cell r="P948">
            <v>513</v>
          </cell>
          <cell r="Q948">
            <v>9.31</v>
          </cell>
        </row>
        <row r="949">
          <cell r="B949" t="str">
            <v>4527029151-10</v>
          </cell>
          <cell r="C949" t="str">
            <v>4627003081</v>
          </cell>
          <cell r="D949" t="str">
            <v>19627-0210</v>
          </cell>
          <cell r="E949" t="str">
            <v>LEVIS</v>
          </cell>
          <cell r="F949">
            <v>44889</v>
          </cell>
          <cell r="G949">
            <v>44896</v>
          </cell>
          <cell r="H949">
            <v>44896</v>
          </cell>
          <cell r="I949" t="str">
            <v>231</v>
          </cell>
          <cell r="J949" t="str">
            <v>Ocean</v>
          </cell>
          <cell r="K949" t="str">
            <v>MALAYSIA</v>
          </cell>
          <cell r="L949" t="str">
            <v>CLOSED</v>
          </cell>
          <cell r="N949" t="str">
            <v>00010</v>
          </cell>
          <cell r="O949">
            <v>200</v>
          </cell>
          <cell r="P949">
            <v>200</v>
          </cell>
          <cell r="Q949">
            <v>9.85</v>
          </cell>
        </row>
        <row r="950">
          <cell r="B950" t="str">
            <v>4530020003-10</v>
          </cell>
          <cell r="C950" t="str">
            <v>4630002635</v>
          </cell>
          <cell r="D950" t="str">
            <v>19626-0380</v>
          </cell>
          <cell r="E950" t="str">
            <v>LEVIS</v>
          </cell>
          <cell r="F950">
            <v>44868</v>
          </cell>
          <cell r="G950">
            <v>44868</v>
          </cell>
          <cell r="H950">
            <v>44868</v>
          </cell>
          <cell r="I950" t="str">
            <v>231</v>
          </cell>
          <cell r="J950" t="str">
            <v>Ocean</v>
          </cell>
          <cell r="K950" t="str">
            <v>PHILIPPINES</v>
          </cell>
          <cell r="L950" t="str">
            <v>CLOSED</v>
          </cell>
          <cell r="N950" t="str">
            <v>00010</v>
          </cell>
          <cell r="O950">
            <v>383</v>
          </cell>
          <cell r="P950">
            <v>383</v>
          </cell>
          <cell r="Q950">
            <v>9.25</v>
          </cell>
        </row>
        <row r="951">
          <cell r="B951" t="str">
            <v>4515039926-10</v>
          </cell>
          <cell r="C951" t="str">
            <v>4615003993</v>
          </cell>
          <cell r="D951" t="str">
            <v>19632-0103</v>
          </cell>
          <cell r="E951" t="str">
            <v>LEVIS</v>
          </cell>
          <cell r="F951">
            <v>44917</v>
          </cell>
          <cell r="G951">
            <v>44917</v>
          </cell>
          <cell r="H951">
            <v>44911</v>
          </cell>
          <cell r="I951" t="str">
            <v>231</v>
          </cell>
          <cell r="J951" t="str">
            <v>Ocean</v>
          </cell>
          <cell r="K951" t="str">
            <v>JAPAN</v>
          </cell>
          <cell r="L951" t="str">
            <v>CLOSED</v>
          </cell>
          <cell r="N951" t="str">
            <v>00010</v>
          </cell>
          <cell r="O951">
            <v>1708</v>
          </cell>
          <cell r="P951">
            <v>1708</v>
          </cell>
          <cell r="Q951">
            <v>10.26</v>
          </cell>
        </row>
        <row r="952">
          <cell r="B952" t="str">
            <v>4515039945-10</v>
          </cell>
          <cell r="C952" t="str">
            <v>4615004042</v>
          </cell>
          <cell r="D952" t="str">
            <v>A4560-0000</v>
          </cell>
          <cell r="E952" t="str">
            <v>DENIZEN</v>
          </cell>
          <cell r="F952">
            <v>44882</v>
          </cell>
          <cell r="G952">
            <v>44903</v>
          </cell>
          <cell r="H952">
            <v>44903</v>
          </cell>
          <cell r="I952" t="str">
            <v>231</v>
          </cell>
          <cell r="J952" t="str">
            <v>Air</v>
          </cell>
          <cell r="K952" t="str">
            <v>JAPAN</v>
          </cell>
          <cell r="L952" t="str">
            <v>CLOSED</v>
          </cell>
          <cell r="N952" t="str">
            <v>00010</v>
          </cell>
          <cell r="O952">
            <v>200</v>
          </cell>
          <cell r="P952">
            <v>200</v>
          </cell>
          <cell r="Q952">
            <v>8.58</v>
          </cell>
        </row>
        <row r="953">
          <cell r="B953" t="str">
            <v>4525026642-10</v>
          </cell>
          <cell r="C953" t="str">
            <v>4625002803</v>
          </cell>
          <cell r="D953" t="str">
            <v>19887-0242</v>
          </cell>
          <cell r="E953" t="str">
            <v>LEVIS</v>
          </cell>
          <cell r="F953">
            <v>44854</v>
          </cell>
          <cell r="G953">
            <v>44854</v>
          </cell>
          <cell r="H953">
            <v>44848</v>
          </cell>
          <cell r="I953" t="str">
            <v>231</v>
          </cell>
          <cell r="J953" t="str">
            <v>Ocean</v>
          </cell>
          <cell r="K953" t="str">
            <v>AUSTRALIA</v>
          </cell>
          <cell r="L953" t="str">
            <v>CLOSED</v>
          </cell>
          <cell r="N953" t="str">
            <v>00010</v>
          </cell>
          <cell r="O953">
            <v>200</v>
          </cell>
          <cell r="P953">
            <v>200</v>
          </cell>
          <cell r="Q953">
            <v>8.64</v>
          </cell>
        </row>
        <row r="954">
          <cell r="B954" t="str">
            <v>4515039916-10</v>
          </cell>
          <cell r="C954" t="str">
            <v>4615003993</v>
          </cell>
          <cell r="D954" t="str">
            <v>19626-0380</v>
          </cell>
          <cell r="E954" t="str">
            <v>LEVIS</v>
          </cell>
          <cell r="F954">
            <v>44882</v>
          </cell>
          <cell r="G954">
            <v>44882</v>
          </cell>
          <cell r="H954">
            <v>44881</v>
          </cell>
          <cell r="I954" t="str">
            <v>231</v>
          </cell>
          <cell r="J954" t="str">
            <v>Ocean</v>
          </cell>
          <cell r="K954" t="str">
            <v>JAPAN</v>
          </cell>
          <cell r="L954" t="str">
            <v>CLOSED</v>
          </cell>
          <cell r="N954" t="str">
            <v>00010</v>
          </cell>
          <cell r="O954">
            <v>1539</v>
          </cell>
          <cell r="P954">
            <v>1539</v>
          </cell>
          <cell r="Q954">
            <v>9.31</v>
          </cell>
        </row>
        <row r="955">
          <cell r="B955" t="str">
            <v>4515039927-10</v>
          </cell>
          <cell r="C955" t="str">
            <v>4615003993</v>
          </cell>
          <cell r="D955" t="str">
            <v>26986-0002</v>
          </cell>
          <cell r="E955" t="str">
            <v>LEVIS</v>
          </cell>
          <cell r="F955">
            <v>44861</v>
          </cell>
          <cell r="G955">
            <v>44861</v>
          </cell>
          <cell r="H955">
            <v>44861</v>
          </cell>
          <cell r="I955" t="str">
            <v>231</v>
          </cell>
          <cell r="J955" t="str">
            <v>Ocean</v>
          </cell>
          <cell r="K955" t="str">
            <v>JAPAN</v>
          </cell>
          <cell r="L955" t="str">
            <v>CLOSED</v>
          </cell>
          <cell r="N955" t="str">
            <v>00010</v>
          </cell>
          <cell r="O955">
            <v>300</v>
          </cell>
          <cell r="P955">
            <v>300</v>
          </cell>
          <cell r="Q955">
            <v>9.9499999999999993</v>
          </cell>
        </row>
        <row r="956">
          <cell r="B956" t="str">
            <v>4527029147-10</v>
          </cell>
          <cell r="C956" t="str">
            <v>4627003081</v>
          </cell>
          <cell r="D956" t="str">
            <v>19626-0001</v>
          </cell>
          <cell r="E956" t="str">
            <v>LEVIS</v>
          </cell>
          <cell r="F956">
            <v>44854</v>
          </cell>
          <cell r="G956">
            <v>44854</v>
          </cell>
          <cell r="H956">
            <v>44854</v>
          </cell>
          <cell r="I956" t="str">
            <v>231</v>
          </cell>
          <cell r="J956" t="str">
            <v>Ocean</v>
          </cell>
          <cell r="K956" t="str">
            <v>MALAYSIA</v>
          </cell>
          <cell r="L956" t="str">
            <v>CLOSED</v>
          </cell>
          <cell r="N956" t="str">
            <v>00010</v>
          </cell>
          <cell r="O956">
            <v>574</v>
          </cell>
          <cell r="P956">
            <v>574</v>
          </cell>
          <cell r="Q956">
            <v>6.57</v>
          </cell>
        </row>
        <row r="957">
          <cell r="B957" t="str">
            <v>4525026641-10</v>
          </cell>
          <cell r="C957" t="str">
            <v>4625002803</v>
          </cell>
          <cell r="D957" t="str">
            <v>19627-0210</v>
          </cell>
          <cell r="E957" t="str">
            <v>LEVIS</v>
          </cell>
          <cell r="F957">
            <v>44889</v>
          </cell>
          <cell r="G957">
            <v>44889</v>
          </cell>
          <cell r="H957">
            <v>44882</v>
          </cell>
          <cell r="I957" t="str">
            <v>231</v>
          </cell>
          <cell r="J957" t="str">
            <v>Ocean</v>
          </cell>
          <cell r="K957" t="str">
            <v>AUSTRALIA</v>
          </cell>
          <cell r="L957" t="str">
            <v>CLOSED</v>
          </cell>
          <cell r="N957" t="str">
            <v>00010</v>
          </cell>
          <cell r="O957">
            <v>1300</v>
          </cell>
          <cell r="P957">
            <v>1300</v>
          </cell>
          <cell r="Q957">
            <v>9.85</v>
          </cell>
        </row>
        <row r="958">
          <cell r="B958" t="str">
            <v>4530020002-10</v>
          </cell>
          <cell r="C958" t="str">
            <v>4630002629</v>
          </cell>
          <cell r="D958" t="str">
            <v>19626-0001</v>
          </cell>
          <cell r="E958" t="str">
            <v>LEVIS</v>
          </cell>
          <cell r="F958">
            <v>44854</v>
          </cell>
          <cell r="G958">
            <v>44854</v>
          </cell>
          <cell r="H958">
            <v>44854</v>
          </cell>
          <cell r="I958" t="str">
            <v>231</v>
          </cell>
          <cell r="J958" t="str">
            <v>Ocean</v>
          </cell>
          <cell r="K958" t="str">
            <v>PHILIPPINES</v>
          </cell>
          <cell r="L958" t="str">
            <v>CLOSED</v>
          </cell>
          <cell r="N958" t="str">
            <v>00010</v>
          </cell>
          <cell r="O958">
            <v>1121</v>
          </cell>
          <cell r="P958">
            <v>1121</v>
          </cell>
          <cell r="Q958">
            <v>6.57</v>
          </cell>
        </row>
        <row r="959">
          <cell r="B959" t="str">
            <v>2500019499-10</v>
          </cell>
          <cell r="C959" t="str">
            <v>4600000799</v>
          </cell>
          <cell r="D959" t="str">
            <v>A4560-0000</v>
          </cell>
          <cell r="E959" t="str">
            <v>DENIZEN</v>
          </cell>
          <cell r="F959">
            <v>44890</v>
          </cell>
          <cell r="G959">
            <v>44951</v>
          </cell>
          <cell r="H959">
            <v>44950</v>
          </cell>
          <cell r="I959" t="str">
            <v>231</v>
          </cell>
          <cell r="J959" t="str">
            <v>Ocean</v>
          </cell>
          <cell r="K959" t="str">
            <v>MEXICO</v>
          </cell>
          <cell r="L959" t="str">
            <v>CLOSED</v>
          </cell>
          <cell r="M959" t="str">
            <v>1</v>
          </cell>
          <cell r="N959" t="str">
            <v>00010</v>
          </cell>
          <cell r="O959">
            <v>420</v>
          </cell>
          <cell r="P959">
            <v>420</v>
          </cell>
          <cell r="Q959">
            <v>8.68</v>
          </cell>
        </row>
        <row r="960">
          <cell r="B960" t="str">
            <v>2500019498-10</v>
          </cell>
          <cell r="C960" t="str">
            <v>4600000799</v>
          </cell>
          <cell r="D960" t="str">
            <v>A4561-0003</v>
          </cell>
          <cell r="E960" t="str">
            <v>DENIZEN</v>
          </cell>
          <cell r="F960">
            <v>44911</v>
          </cell>
          <cell r="G960">
            <v>44911</v>
          </cell>
          <cell r="H960">
            <v>44911</v>
          </cell>
          <cell r="I960" t="str">
            <v>231</v>
          </cell>
          <cell r="J960" t="str">
            <v>Ocean</v>
          </cell>
          <cell r="K960" t="str">
            <v>MEXICO</v>
          </cell>
          <cell r="L960" t="str">
            <v>CLOSED</v>
          </cell>
          <cell r="M960" t="str">
            <v>1</v>
          </cell>
          <cell r="N960" t="str">
            <v>00010</v>
          </cell>
          <cell r="O960">
            <v>200</v>
          </cell>
          <cell r="P960">
            <v>200</v>
          </cell>
          <cell r="Q960">
            <v>6.03</v>
          </cell>
        </row>
        <row r="961">
          <cell r="B961" t="str">
            <v>4530020022-10</v>
          </cell>
          <cell r="C961" t="str">
            <v>4630002635</v>
          </cell>
          <cell r="D961" t="str">
            <v>19627-0211</v>
          </cell>
          <cell r="E961" t="str">
            <v>LEVIS</v>
          </cell>
          <cell r="F961">
            <v>44889</v>
          </cell>
          <cell r="G961">
            <v>44889</v>
          </cell>
          <cell r="H961">
            <v>44889</v>
          </cell>
          <cell r="I961" t="str">
            <v>231</v>
          </cell>
          <cell r="J961" t="str">
            <v>Ocean</v>
          </cell>
          <cell r="K961" t="str">
            <v>PHILIPPINES</v>
          </cell>
          <cell r="L961" t="str">
            <v>CLOSED</v>
          </cell>
          <cell r="N961" t="str">
            <v>00010</v>
          </cell>
          <cell r="O961">
            <v>200</v>
          </cell>
          <cell r="P961">
            <v>200</v>
          </cell>
          <cell r="Q961">
            <v>9.85</v>
          </cell>
        </row>
        <row r="962">
          <cell r="B962" t="str">
            <v>4532016670-10</v>
          </cell>
          <cell r="C962" t="str">
            <v>4632001728</v>
          </cell>
          <cell r="D962" t="str">
            <v>19627-0210</v>
          </cell>
          <cell r="E962" t="str">
            <v>LEVIS</v>
          </cell>
          <cell r="F962">
            <v>44854</v>
          </cell>
          <cell r="G962">
            <v>44854</v>
          </cell>
          <cell r="H962">
            <v>44854</v>
          </cell>
          <cell r="I962" t="str">
            <v>231</v>
          </cell>
          <cell r="J962" t="str">
            <v>Ocean</v>
          </cell>
          <cell r="K962" t="str">
            <v>INDONESIA</v>
          </cell>
          <cell r="L962" t="str">
            <v>CLOSED</v>
          </cell>
          <cell r="N962" t="str">
            <v>00010</v>
          </cell>
          <cell r="O962">
            <v>565</v>
          </cell>
          <cell r="P962">
            <v>565</v>
          </cell>
          <cell r="Q962">
            <v>9.85</v>
          </cell>
        </row>
        <row r="963">
          <cell r="B963" t="str">
            <v>4532016674-10</v>
          </cell>
          <cell r="C963" t="str">
            <v>4632001728</v>
          </cell>
          <cell r="D963" t="str">
            <v>19632-0103</v>
          </cell>
          <cell r="E963" t="str">
            <v>LEVIS</v>
          </cell>
          <cell r="F963">
            <v>44889</v>
          </cell>
          <cell r="G963">
            <v>44889</v>
          </cell>
          <cell r="H963">
            <v>44889</v>
          </cell>
          <cell r="I963" t="str">
            <v>231</v>
          </cell>
          <cell r="J963" t="str">
            <v>Air</v>
          </cell>
          <cell r="K963" t="str">
            <v>INDONESIA</v>
          </cell>
          <cell r="L963" t="str">
            <v>CLOSED</v>
          </cell>
          <cell r="N963" t="str">
            <v>00010</v>
          </cell>
          <cell r="O963">
            <v>1477</v>
          </cell>
          <cell r="P963">
            <v>1477</v>
          </cell>
          <cell r="Q963">
            <v>10.199999999999999</v>
          </cell>
        </row>
        <row r="964">
          <cell r="B964" t="str">
            <v>2100020644-10</v>
          </cell>
          <cell r="C964" t="str">
            <v>4600000474</v>
          </cell>
          <cell r="D964" t="str">
            <v>23669-0032</v>
          </cell>
          <cell r="E964" t="str">
            <v>LEVIS</v>
          </cell>
          <cell r="F964">
            <v>44855</v>
          </cell>
          <cell r="G964">
            <v>44855</v>
          </cell>
          <cell r="H964">
            <v>44854</v>
          </cell>
          <cell r="I964" t="str">
            <v>231</v>
          </cell>
          <cell r="J964" t="str">
            <v>Ocean</v>
          </cell>
          <cell r="K964" t="str">
            <v>CANADA</v>
          </cell>
          <cell r="L964" t="str">
            <v>CLOSED</v>
          </cell>
          <cell r="M964" t="str">
            <v>1</v>
          </cell>
          <cell r="N964" t="str">
            <v>00010</v>
          </cell>
          <cell r="O964">
            <v>1381</v>
          </cell>
          <cell r="P964">
            <v>1381</v>
          </cell>
          <cell r="Q964">
            <v>9.6999999999999993</v>
          </cell>
        </row>
        <row r="965">
          <cell r="B965" t="str">
            <v>4527029172-10</v>
          </cell>
          <cell r="C965" t="str">
            <v>4627003081</v>
          </cell>
          <cell r="D965" t="str">
            <v>19632-0103</v>
          </cell>
          <cell r="E965" t="str">
            <v>LEVIS</v>
          </cell>
          <cell r="F965">
            <v>44917</v>
          </cell>
          <cell r="G965">
            <v>44917</v>
          </cell>
          <cell r="H965">
            <v>44917</v>
          </cell>
          <cell r="I965" t="str">
            <v>231</v>
          </cell>
          <cell r="J965" t="str">
            <v>Ocean</v>
          </cell>
          <cell r="K965" t="str">
            <v>MALAYSIA</v>
          </cell>
          <cell r="L965" t="str">
            <v>CLOSED</v>
          </cell>
          <cell r="N965" t="str">
            <v>00010</v>
          </cell>
          <cell r="O965">
            <v>1006</v>
          </cell>
          <cell r="P965">
            <v>1006</v>
          </cell>
          <cell r="Q965">
            <v>10.199999999999999</v>
          </cell>
        </row>
        <row r="966">
          <cell r="B966" t="str">
            <v>4527029171-10</v>
          </cell>
          <cell r="C966" t="str">
            <v>4627003081</v>
          </cell>
          <cell r="D966" t="str">
            <v>19632-0103</v>
          </cell>
          <cell r="E966" t="str">
            <v>LEVIS</v>
          </cell>
          <cell r="F966">
            <v>44896</v>
          </cell>
          <cell r="G966">
            <v>44896</v>
          </cell>
          <cell r="H966">
            <v>44896</v>
          </cell>
          <cell r="I966" t="str">
            <v>231</v>
          </cell>
          <cell r="J966" t="str">
            <v>Ocean</v>
          </cell>
          <cell r="K966" t="str">
            <v>MALAYSIA</v>
          </cell>
          <cell r="L966" t="str">
            <v>CLOSED</v>
          </cell>
          <cell r="N966" t="str">
            <v>00010</v>
          </cell>
          <cell r="O966">
            <v>200</v>
          </cell>
          <cell r="P966">
            <v>200</v>
          </cell>
          <cell r="Q966">
            <v>10.199999999999999</v>
          </cell>
        </row>
        <row r="967">
          <cell r="B967" t="str">
            <v>4512127391-10</v>
          </cell>
          <cell r="C967" t="str">
            <v>4612016118</v>
          </cell>
          <cell r="D967" t="str">
            <v>19626-0380</v>
          </cell>
          <cell r="E967" t="str">
            <v>LEVIS</v>
          </cell>
          <cell r="F967">
            <v>44882</v>
          </cell>
          <cell r="G967">
            <v>44868</v>
          </cell>
          <cell r="H967">
            <v>44868</v>
          </cell>
          <cell r="I967" t="str">
            <v>231</v>
          </cell>
          <cell r="J967" t="str">
            <v>Ocean</v>
          </cell>
          <cell r="K967" t="str">
            <v>SINGAPORE</v>
          </cell>
          <cell r="L967" t="str">
            <v>CLOSED</v>
          </cell>
          <cell r="N967" t="str">
            <v>00010</v>
          </cell>
          <cell r="O967">
            <v>300</v>
          </cell>
          <cell r="P967">
            <v>300</v>
          </cell>
          <cell r="Q967">
            <v>9.25</v>
          </cell>
        </row>
        <row r="968">
          <cell r="B968" t="str">
            <v>3280047446-10</v>
          </cell>
          <cell r="C968" t="str">
            <v>-</v>
          </cell>
          <cell r="D968" t="str">
            <v>86893-0010</v>
          </cell>
          <cell r="E968" t="str">
            <v>LEVIS</v>
          </cell>
          <cell r="F968">
            <v>44833</v>
          </cell>
          <cell r="G968">
            <v>44833</v>
          </cell>
          <cell r="H968">
            <v>44834</v>
          </cell>
          <cell r="I968" t="str">
            <v>231</v>
          </cell>
          <cell r="J968" t="str">
            <v>Ocean</v>
          </cell>
          <cell r="K968" t="str">
            <v>BRAZIL</v>
          </cell>
          <cell r="L968" t="str">
            <v>Open</v>
          </cell>
          <cell r="N968" t="str">
            <v>00010</v>
          </cell>
          <cell r="O968">
            <v>76</v>
          </cell>
          <cell r="P968">
            <v>76</v>
          </cell>
          <cell r="Q968">
            <v>10.62</v>
          </cell>
        </row>
        <row r="969">
          <cell r="B969" t="str">
            <v>3280047380-10</v>
          </cell>
          <cell r="C969" t="str">
            <v>-</v>
          </cell>
          <cell r="D969" t="str">
            <v>19626-0001</v>
          </cell>
          <cell r="E969" t="str">
            <v>LEVIS</v>
          </cell>
          <cell r="F969">
            <v>44833</v>
          </cell>
          <cell r="G969">
            <v>44833</v>
          </cell>
          <cell r="H969">
            <v>44832</v>
          </cell>
          <cell r="I969" t="str">
            <v>231</v>
          </cell>
          <cell r="J969" t="str">
            <v>Ocean</v>
          </cell>
          <cell r="K969" t="str">
            <v>BRAZIL</v>
          </cell>
          <cell r="L969" t="str">
            <v>Open</v>
          </cell>
          <cell r="N969" t="str">
            <v>00010</v>
          </cell>
          <cell r="O969">
            <v>537</v>
          </cell>
          <cell r="P969">
            <v>537</v>
          </cell>
          <cell r="Q969">
            <v>6.57</v>
          </cell>
        </row>
        <row r="970">
          <cell r="B970" t="str">
            <v>3280047379-10</v>
          </cell>
          <cell r="C970" t="str">
            <v>-</v>
          </cell>
          <cell r="D970" t="str">
            <v>19626-0001</v>
          </cell>
          <cell r="E970" t="str">
            <v>LEVIS</v>
          </cell>
          <cell r="F970">
            <v>44826</v>
          </cell>
          <cell r="G970">
            <v>44826</v>
          </cell>
          <cell r="H970">
            <v>44825</v>
          </cell>
          <cell r="I970" t="str">
            <v>231</v>
          </cell>
          <cell r="J970" t="str">
            <v>Ocean</v>
          </cell>
          <cell r="K970" t="str">
            <v>BRAZIL</v>
          </cell>
          <cell r="L970" t="str">
            <v>Open</v>
          </cell>
          <cell r="N970" t="str">
            <v>00010</v>
          </cell>
          <cell r="O970">
            <v>385</v>
          </cell>
          <cell r="P970">
            <v>385</v>
          </cell>
          <cell r="Q970">
            <v>6.57</v>
          </cell>
        </row>
        <row r="971">
          <cell r="B971" t="str">
            <v>3280047383-10</v>
          </cell>
          <cell r="C971" t="str">
            <v>-</v>
          </cell>
          <cell r="D971" t="str">
            <v>19626-0361</v>
          </cell>
          <cell r="E971" t="str">
            <v>LEVIS</v>
          </cell>
          <cell r="F971">
            <v>44861</v>
          </cell>
          <cell r="G971">
            <v>44861</v>
          </cell>
          <cell r="I971" t="str">
            <v>231</v>
          </cell>
          <cell r="J971" t="str">
            <v>Ocean</v>
          </cell>
          <cell r="K971" t="str">
            <v>BRAZIL</v>
          </cell>
          <cell r="L971" t="str">
            <v>Open</v>
          </cell>
          <cell r="N971" t="str">
            <v>00010</v>
          </cell>
          <cell r="O971">
            <v>436</v>
          </cell>
          <cell r="P971">
            <v>436</v>
          </cell>
          <cell r="Q971">
            <v>9.23</v>
          </cell>
        </row>
        <row r="972">
          <cell r="B972" t="str">
            <v>3280047367-10</v>
          </cell>
          <cell r="C972" t="str">
            <v>-</v>
          </cell>
          <cell r="D972" t="str">
            <v>18759-0038</v>
          </cell>
          <cell r="E972" t="str">
            <v>LEVIS</v>
          </cell>
          <cell r="F972">
            <v>44833</v>
          </cell>
          <cell r="G972">
            <v>44833</v>
          </cell>
          <cell r="H972">
            <v>44833</v>
          </cell>
          <cell r="I972" t="str">
            <v>231</v>
          </cell>
          <cell r="J972" t="str">
            <v>Ocean</v>
          </cell>
          <cell r="K972" t="str">
            <v>BRAZIL</v>
          </cell>
          <cell r="L972" t="str">
            <v>Open</v>
          </cell>
          <cell r="N972" t="str">
            <v>00010</v>
          </cell>
          <cell r="O972">
            <v>707</v>
          </cell>
          <cell r="P972">
            <v>707</v>
          </cell>
          <cell r="Q972">
            <v>8.64</v>
          </cell>
        </row>
        <row r="973">
          <cell r="B973" t="str">
            <v>3280047366-10</v>
          </cell>
          <cell r="C973" t="str">
            <v>-</v>
          </cell>
          <cell r="D973" t="str">
            <v>18759-0038</v>
          </cell>
          <cell r="E973" t="str">
            <v>LEVIS</v>
          </cell>
          <cell r="F973">
            <v>44826</v>
          </cell>
          <cell r="G973">
            <v>44826</v>
          </cell>
          <cell r="H973">
            <v>44825</v>
          </cell>
          <cell r="I973" t="str">
            <v>231</v>
          </cell>
          <cell r="J973" t="str">
            <v>Ocean</v>
          </cell>
          <cell r="K973" t="str">
            <v>BRAZIL</v>
          </cell>
          <cell r="L973" t="str">
            <v>Open</v>
          </cell>
          <cell r="N973" t="str">
            <v>00010</v>
          </cell>
          <cell r="O973">
            <v>308</v>
          </cell>
          <cell r="P973">
            <v>308</v>
          </cell>
          <cell r="Q973">
            <v>8.64</v>
          </cell>
        </row>
        <row r="974">
          <cell r="B974" t="str">
            <v>3280047416-10</v>
          </cell>
          <cell r="C974" t="str">
            <v>-</v>
          </cell>
          <cell r="D974" t="str">
            <v>52797-0347</v>
          </cell>
          <cell r="E974" t="str">
            <v>LEVIS</v>
          </cell>
          <cell r="F974">
            <v>44847</v>
          </cell>
          <cell r="G974">
            <v>44847</v>
          </cell>
          <cell r="H974">
            <v>44847</v>
          </cell>
          <cell r="I974" t="str">
            <v>231</v>
          </cell>
          <cell r="J974" t="str">
            <v>Ocean</v>
          </cell>
          <cell r="K974" t="str">
            <v>BRAZIL</v>
          </cell>
          <cell r="L974" t="str">
            <v>Open</v>
          </cell>
          <cell r="N974" t="str">
            <v>00010</v>
          </cell>
          <cell r="O974">
            <v>1172</v>
          </cell>
          <cell r="P974">
            <v>1172</v>
          </cell>
          <cell r="Q974">
            <v>9.09</v>
          </cell>
        </row>
        <row r="975">
          <cell r="B975" t="str">
            <v>2500019550-10</v>
          </cell>
          <cell r="C975" t="str">
            <v>4600000799</v>
          </cell>
          <cell r="D975" t="str">
            <v>52797-0348</v>
          </cell>
          <cell r="E975" t="str">
            <v>LEVIS</v>
          </cell>
          <cell r="F975">
            <v>44862</v>
          </cell>
          <cell r="G975">
            <v>44950</v>
          </cell>
          <cell r="H975">
            <v>44950</v>
          </cell>
          <cell r="I975" t="str">
            <v>231</v>
          </cell>
          <cell r="J975" t="str">
            <v>Ocean</v>
          </cell>
          <cell r="K975" t="str">
            <v>MEXICO</v>
          </cell>
          <cell r="L975" t="str">
            <v>CLOSED</v>
          </cell>
          <cell r="M975" t="str">
            <v>1</v>
          </cell>
          <cell r="N975" t="str">
            <v>00010</v>
          </cell>
          <cell r="O975">
            <v>493</v>
          </cell>
          <cell r="P975">
            <v>493</v>
          </cell>
          <cell r="Q975">
            <v>9.35</v>
          </cell>
        </row>
        <row r="976">
          <cell r="B976" t="str">
            <v>2500019547-10</v>
          </cell>
          <cell r="C976" t="str">
            <v>4600000403</v>
          </cell>
          <cell r="D976" t="str">
            <v>18882-0624</v>
          </cell>
          <cell r="E976" t="str">
            <v>LEVIS</v>
          </cell>
          <cell r="F976">
            <v>44862</v>
          </cell>
          <cell r="G976">
            <v>44950</v>
          </cell>
          <cell r="H976">
            <v>44950</v>
          </cell>
          <cell r="I976" t="str">
            <v>231</v>
          </cell>
          <cell r="J976" t="str">
            <v>Ocean</v>
          </cell>
          <cell r="K976" t="str">
            <v>MEXICO</v>
          </cell>
          <cell r="L976" t="str">
            <v>CLOSED</v>
          </cell>
          <cell r="M976" t="str">
            <v>1</v>
          </cell>
          <cell r="N976" t="str">
            <v>00010</v>
          </cell>
          <cell r="O976">
            <v>202</v>
          </cell>
          <cell r="P976">
            <v>202</v>
          </cell>
          <cell r="Q976">
            <v>9.06</v>
          </cell>
        </row>
        <row r="977">
          <cell r="B977" t="str">
            <v>2500019553-10</v>
          </cell>
          <cell r="C977" t="str">
            <v>4600000799</v>
          </cell>
          <cell r="D977" t="str">
            <v>26986-0002</v>
          </cell>
          <cell r="E977" t="str">
            <v>LEVIS</v>
          </cell>
          <cell r="F977">
            <v>44876</v>
          </cell>
          <cell r="G977">
            <v>44967</v>
          </cell>
          <cell r="H977">
            <v>44967</v>
          </cell>
          <cell r="I977" t="str">
            <v>231</v>
          </cell>
          <cell r="J977" t="str">
            <v>Ocean</v>
          </cell>
          <cell r="K977" t="str">
            <v>MEXICO</v>
          </cell>
          <cell r="L977" t="str">
            <v>CLOSED</v>
          </cell>
          <cell r="M977" t="str">
            <v>1</v>
          </cell>
          <cell r="N977" t="str">
            <v>00010</v>
          </cell>
          <cell r="O977">
            <v>1645</v>
          </cell>
          <cell r="P977">
            <v>1645</v>
          </cell>
          <cell r="Q977">
            <v>10.8</v>
          </cell>
        </row>
        <row r="978">
          <cell r="B978" t="str">
            <v>2500019549-10</v>
          </cell>
          <cell r="C978" t="str">
            <v>4600000799</v>
          </cell>
          <cell r="D978" t="str">
            <v>17778-0324</v>
          </cell>
          <cell r="E978" t="str">
            <v>LEVIS</v>
          </cell>
          <cell r="F978">
            <v>44843</v>
          </cell>
          <cell r="G978">
            <v>44879</v>
          </cell>
          <cell r="H978">
            <v>44890</v>
          </cell>
          <cell r="I978" t="str">
            <v>231</v>
          </cell>
          <cell r="J978" t="str">
            <v>Ocean</v>
          </cell>
          <cell r="K978" t="str">
            <v>MEXICO</v>
          </cell>
          <cell r="L978" t="str">
            <v>CLOSED</v>
          </cell>
          <cell r="M978" t="str">
            <v>1</v>
          </cell>
          <cell r="N978" t="str">
            <v>00010</v>
          </cell>
          <cell r="O978">
            <v>961</v>
          </cell>
          <cell r="P978">
            <v>961</v>
          </cell>
          <cell r="Q978">
            <v>8.7200000000000006</v>
          </cell>
        </row>
        <row r="979">
          <cell r="B979" t="str">
            <v>2500019551-10</v>
          </cell>
          <cell r="C979" t="str">
            <v>4600000799</v>
          </cell>
          <cell r="D979" t="str">
            <v>17778-0324</v>
          </cell>
          <cell r="E979" t="str">
            <v>LEVIS</v>
          </cell>
          <cell r="F979">
            <v>44862</v>
          </cell>
          <cell r="G979">
            <v>44951</v>
          </cell>
          <cell r="H979">
            <v>44950</v>
          </cell>
          <cell r="I979" t="str">
            <v>231</v>
          </cell>
          <cell r="J979" t="str">
            <v>Ocean</v>
          </cell>
          <cell r="K979" t="str">
            <v>MEXICO</v>
          </cell>
          <cell r="L979" t="str">
            <v>CLOSED</v>
          </cell>
          <cell r="M979" t="str">
            <v>1</v>
          </cell>
          <cell r="N979" t="str">
            <v>00010</v>
          </cell>
          <cell r="O979">
            <v>430</v>
          </cell>
          <cell r="P979">
            <v>430</v>
          </cell>
          <cell r="Q979">
            <v>8.7200000000000006</v>
          </cell>
        </row>
        <row r="980">
          <cell r="B980" t="str">
            <v>2500019554-10</v>
          </cell>
          <cell r="C980" t="str">
            <v>4600000799</v>
          </cell>
          <cell r="D980" t="str">
            <v>52797-0348</v>
          </cell>
          <cell r="E980" t="str">
            <v>LEVIS</v>
          </cell>
          <cell r="F980">
            <v>44862</v>
          </cell>
          <cell r="G980">
            <v>44949</v>
          </cell>
          <cell r="H980">
            <v>44947</v>
          </cell>
          <cell r="I980" t="str">
            <v>231</v>
          </cell>
          <cell r="J980" t="str">
            <v>Ocean</v>
          </cell>
          <cell r="K980" t="str">
            <v>MEXICO</v>
          </cell>
          <cell r="L980" t="str">
            <v>CLOSED</v>
          </cell>
          <cell r="M980" t="str">
            <v>1</v>
          </cell>
          <cell r="N980" t="str">
            <v>00010</v>
          </cell>
          <cell r="O980">
            <v>2805</v>
          </cell>
          <cell r="P980">
            <v>2805</v>
          </cell>
          <cell r="Q980">
            <v>9.35</v>
          </cell>
        </row>
        <row r="981">
          <cell r="B981" t="str">
            <v>2500019548-10</v>
          </cell>
          <cell r="C981" t="str">
            <v>4600000403</v>
          </cell>
          <cell r="D981" t="str">
            <v>A4707-0000</v>
          </cell>
          <cell r="E981" t="str">
            <v>LEVIS</v>
          </cell>
          <cell r="F981">
            <v>44883</v>
          </cell>
          <cell r="G981">
            <v>44967</v>
          </cell>
          <cell r="H981">
            <v>44967</v>
          </cell>
          <cell r="I981" t="str">
            <v>231</v>
          </cell>
          <cell r="J981" t="str">
            <v>Ocean</v>
          </cell>
          <cell r="K981" t="str">
            <v>MEXICO</v>
          </cell>
          <cell r="L981" t="str">
            <v>CLOSED</v>
          </cell>
          <cell r="M981" t="str">
            <v>1</v>
          </cell>
          <cell r="N981" t="str">
            <v>00010</v>
          </cell>
          <cell r="O981">
            <v>200</v>
          </cell>
          <cell r="P981">
            <v>200</v>
          </cell>
          <cell r="Q981">
            <v>10.4</v>
          </cell>
        </row>
        <row r="982">
          <cell r="B982" t="str">
            <v>2500019552-10</v>
          </cell>
          <cell r="C982" t="str">
            <v>4600000799</v>
          </cell>
          <cell r="D982" t="str">
            <v>52797-0024</v>
          </cell>
          <cell r="E982" t="str">
            <v>LEVIS</v>
          </cell>
          <cell r="F982">
            <v>44834</v>
          </cell>
          <cell r="G982">
            <v>44837</v>
          </cell>
          <cell r="H982">
            <v>44837</v>
          </cell>
          <cell r="I982" t="str">
            <v>231</v>
          </cell>
          <cell r="J982" t="str">
            <v>Ocean</v>
          </cell>
          <cell r="K982" t="str">
            <v>MEXICO</v>
          </cell>
          <cell r="L982" t="str">
            <v>CLOSED</v>
          </cell>
          <cell r="M982" t="str">
            <v>1</v>
          </cell>
          <cell r="N982" t="str">
            <v>00010</v>
          </cell>
          <cell r="O982">
            <v>3287</v>
          </cell>
          <cell r="P982">
            <v>3287</v>
          </cell>
          <cell r="Q982">
            <v>9.18</v>
          </cell>
        </row>
        <row r="983">
          <cell r="B983" t="str">
            <v>2500019555-10</v>
          </cell>
          <cell r="C983" t="str">
            <v>4600000799</v>
          </cell>
          <cell r="D983" t="str">
            <v>52797-0024</v>
          </cell>
          <cell r="E983" t="str">
            <v>LEVIS</v>
          </cell>
          <cell r="F983">
            <v>44834</v>
          </cell>
          <cell r="G983">
            <v>44867</v>
          </cell>
          <cell r="H983">
            <v>44865</v>
          </cell>
          <cell r="I983" t="str">
            <v>231</v>
          </cell>
          <cell r="J983" t="str">
            <v>Ocean</v>
          </cell>
          <cell r="K983" t="str">
            <v>MEXICO</v>
          </cell>
          <cell r="L983" t="str">
            <v>CLOSED</v>
          </cell>
          <cell r="M983" t="str">
            <v>1</v>
          </cell>
          <cell r="N983" t="str">
            <v>00010</v>
          </cell>
          <cell r="O983">
            <v>635</v>
          </cell>
          <cell r="P983">
            <v>635</v>
          </cell>
          <cell r="Q983">
            <v>9.18</v>
          </cell>
        </row>
        <row r="984">
          <cell r="B984" t="str">
            <v>4515039969-10</v>
          </cell>
          <cell r="C984" t="str">
            <v>4615003993</v>
          </cell>
          <cell r="D984" t="str">
            <v>19627-0211</v>
          </cell>
          <cell r="E984" t="str">
            <v>LEVIS</v>
          </cell>
          <cell r="F984">
            <v>44868</v>
          </cell>
          <cell r="G984">
            <v>44868</v>
          </cell>
          <cell r="H984">
            <v>44867</v>
          </cell>
          <cell r="I984" t="str">
            <v>231</v>
          </cell>
          <cell r="J984" t="str">
            <v>Ocean</v>
          </cell>
          <cell r="K984" t="str">
            <v>JAPAN</v>
          </cell>
          <cell r="L984" t="str">
            <v>CLOSED</v>
          </cell>
          <cell r="N984" t="str">
            <v>00010</v>
          </cell>
          <cell r="O984">
            <v>808</v>
          </cell>
          <cell r="P984">
            <v>808</v>
          </cell>
          <cell r="Q984">
            <v>9.91</v>
          </cell>
        </row>
        <row r="985">
          <cell r="B985" t="str">
            <v>4515039968-10</v>
          </cell>
          <cell r="C985" t="str">
            <v>4615003993</v>
          </cell>
          <cell r="D985" t="str">
            <v>19627-0211</v>
          </cell>
          <cell r="E985" t="str">
            <v>LEVIS</v>
          </cell>
          <cell r="F985">
            <v>44854</v>
          </cell>
          <cell r="G985">
            <v>44854</v>
          </cell>
          <cell r="H985">
            <v>44848</v>
          </cell>
          <cell r="I985" t="str">
            <v>231</v>
          </cell>
          <cell r="J985" t="str">
            <v>Ocean</v>
          </cell>
          <cell r="K985" t="str">
            <v>JAPAN</v>
          </cell>
          <cell r="L985" t="str">
            <v>CLOSED</v>
          </cell>
          <cell r="N985" t="str">
            <v>00010</v>
          </cell>
          <cell r="O985">
            <v>200</v>
          </cell>
          <cell r="P985">
            <v>200</v>
          </cell>
          <cell r="Q985">
            <v>9.91</v>
          </cell>
        </row>
        <row r="986">
          <cell r="B986" t="str">
            <v>4515039970-10</v>
          </cell>
          <cell r="C986" t="str">
            <v>4615003993</v>
          </cell>
          <cell r="D986" t="str">
            <v>19627-0211</v>
          </cell>
          <cell r="E986" t="str">
            <v>LEVIS</v>
          </cell>
          <cell r="F986">
            <v>44882</v>
          </cell>
          <cell r="G986">
            <v>44882</v>
          </cell>
          <cell r="H986">
            <v>44881</v>
          </cell>
          <cell r="I986" t="str">
            <v>231</v>
          </cell>
          <cell r="J986" t="str">
            <v>Ocean</v>
          </cell>
          <cell r="K986" t="str">
            <v>JAPAN</v>
          </cell>
          <cell r="L986" t="str">
            <v>CLOSED</v>
          </cell>
          <cell r="N986" t="str">
            <v>00010</v>
          </cell>
          <cell r="O986">
            <v>242</v>
          </cell>
          <cell r="P986">
            <v>242</v>
          </cell>
          <cell r="Q986">
            <v>9.91</v>
          </cell>
        </row>
        <row r="987">
          <cell r="B987" t="str">
            <v>2100020850-10</v>
          </cell>
          <cell r="C987" t="str">
            <v>4600000474</v>
          </cell>
          <cell r="D987" t="str">
            <v>19626-0001</v>
          </cell>
          <cell r="E987" t="str">
            <v>LEVIS</v>
          </cell>
          <cell r="F987">
            <v>44855</v>
          </cell>
          <cell r="G987">
            <v>44855</v>
          </cell>
          <cell r="H987">
            <v>44854</v>
          </cell>
          <cell r="I987" t="str">
            <v>231</v>
          </cell>
          <cell r="J987" t="str">
            <v>Ocean</v>
          </cell>
          <cell r="K987" t="str">
            <v>CANADA</v>
          </cell>
          <cell r="L987" t="str">
            <v>CLOSED</v>
          </cell>
          <cell r="M987" t="str">
            <v>1</v>
          </cell>
          <cell r="N987" t="str">
            <v>00010</v>
          </cell>
          <cell r="O987">
            <v>227</v>
          </cell>
          <cell r="P987">
            <v>227</v>
          </cell>
          <cell r="Q987">
            <v>8.34</v>
          </cell>
        </row>
        <row r="988">
          <cell r="B988" t="str">
            <v>4512127415-10</v>
          </cell>
          <cell r="C988" t="str">
            <v>4612016118</v>
          </cell>
          <cell r="D988" t="str">
            <v>19627-0211</v>
          </cell>
          <cell r="E988" t="str">
            <v>LEVIS</v>
          </cell>
          <cell r="F988">
            <v>44889</v>
          </cell>
          <cell r="G988">
            <v>44917</v>
          </cell>
          <cell r="H988">
            <v>44911</v>
          </cell>
          <cell r="I988" t="str">
            <v>231</v>
          </cell>
          <cell r="J988" t="str">
            <v>Ocean</v>
          </cell>
          <cell r="K988" t="str">
            <v>SINGAPORE</v>
          </cell>
          <cell r="L988" t="str">
            <v>CLOSED</v>
          </cell>
          <cell r="N988" t="str">
            <v>00010</v>
          </cell>
          <cell r="O988">
            <v>700</v>
          </cell>
          <cell r="P988">
            <v>700</v>
          </cell>
          <cell r="Q988">
            <v>9.85</v>
          </cell>
        </row>
        <row r="989">
          <cell r="B989" t="str">
            <v>4100557153-10</v>
          </cell>
          <cell r="C989" t="str">
            <v>4600015246</v>
          </cell>
          <cell r="D989" t="str">
            <v>59257-0026</v>
          </cell>
          <cell r="E989" t="str">
            <v>LSS-GIRLS</v>
          </cell>
          <cell r="F989">
            <v>45075</v>
          </cell>
          <cell r="G989">
            <v>44861</v>
          </cell>
          <cell r="H989">
            <v>44861</v>
          </cell>
          <cell r="I989" t="str">
            <v>231</v>
          </cell>
          <cell r="J989" t="str">
            <v>Air Express</v>
          </cell>
          <cell r="K989" t="str">
            <v>UNITED STATES</v>
          </cell>
          <cell r="L989" t="str">
            <v>SHIPPED</v>
          </cell>
          <cell r="N989" t="str">
            <v>00010</v>
          </cell>
          <cell r="O989">
            <v>30</v>
          </cell>
          <cell r="P989">
            <v>30</v>
          </cell>
          <cell r="Q989">
            <v>5.28</v>
          </cell>
        </row>
        <row r="990">
          <cell r="B990" t="str">
            <v>4100557154-10</v>
          </cell>
          <cell r="C990" t="str">
            <v>4600015246</v>
          </cell>
          <cell r="D990" t="str">
            <v>A4190-0002</v>
          </cell>
          <cell r="E990" t="str">
            <v>LSS-GIRLS</v>
          </cell>
          <cell r="F990">
            <v>45075</v>
          </cell>
          <cell r="G990">
            <v>44854</v>
          </cell>
          <cell r="H990">
            <v>44854</v>
          </cell>
          <cell r="I990" t="str">
            <v>231</v>
          </cell>
          <cell r="J990" t="str">
            <v>Air Express</v>
          </cell>
          <cell r="K990" t="str">
            <v>UNITED STATES</v>
          </cell>
          <cell r="L990" t="str">
            <v>CLOSED</v>
          </cell>
          <cell r="N990" t="str">
            <v>00010</v>
          </cell>
          <cell r="O990">
            <v>30</v>
          </cell>
          <cell r="P990">
            <v>30</v>
          </cell>
          <cell r="Q990">
            <v>5.15</v>
          </cell>
        </row>
        <row r="991">
          <cell r="B991" t="str">
            <v>4550001955-10</v>
          </cell>
          <cell r="C991" t="str">
            <v>4650000167</v>
          </cell>
          <cell r="D991" t="str">
            <v>19632-0103</v>
          </cell>
          <cell r="E991" t="str">
            <v>LEVIS</v>
          </cell>
          <cell r="F991">
            <v>44889</v>
          </cell>
          <cell r="G991">
            <v>44896</v>
          </cell>
          <cell r="H991">
            <v>44890</v>
          </cell>
          <cell r="I991" t="str">
            <v>231</v>
          </cell>
          <cell r="J991" t="str">
            <v>Ocean</v>
          </cell>
          <cell r="K991" t="str">
            <v>THAILAND</v>
          </cell>
          <cell r="L991" t="str">
            <v>CLOSED</v>
          </cell>
          <cell r="N991" t="str">
            <v>00010</v>
          </cell>
          <cell r="O991">
            <v>1801</v>
          </cell>
          <cell r="P991">
            <v>1801</v>
          </cell>
          <cell r="Q991">
            <v>10.199999999999999</v>
          </cell>
        </row>
        <row r="992">
          <cell r="B992" t="str">
            <v>4512127445-10</v>
          </cell>
          <cell r="C992" t="str">
            <v>4612016118</v>
          </cell>
          <cell r="D992" t="str">
            <v>18881-0633</v>
          </cell>
          <cell r="E992" t="str">
            <v>LEVIS</v>
          </cell>
          <cell r="F992">
            <v>44861</v>
          </cell>
          <cell r="G992">
            <v>44861</v>
          </cell>
          <cell r="H992">
            <v>44861</v>
          </cell>
          <cell r="I992" t="str">
            <v>231</v>
          </cell>
          <cell r="J992" t="str">
            <v>Ocean</v>
          </cell>
          <cell r="K992" t="str">
            <v>SINGAPORE</v>
          </cell>
          <cell r="L992" t="str">
            <v>CLOSED</v>
          </cell>
          <cell r="N992" t="str">
            <v>00010</v>
          </cell>
          <cell r="O992">
            <v>607</v>
          </cell>
          <cell r="P992">
            <v>607</v>
          </cell>
          <cell r="Q992">
            <v>8.75</v>
          </cell>
        </row>
        <row r="993">
          <cell r="B993" t="str">
            <v>4512127509-10</v>
          </cell>
          <cell r="C993" t="str">
            <v>4612016118</v>
          </cell>
          <cell r="D993" t="str">
            <v>18881-0633</v>
          </cell>
          <cell r="E993" t="str">
            <v>LEVIS</v>
          </cell>
          <cell r="F993">
            <v>44861</v>
          </cell>
          <cell r="G993">
            <v>44861</v>
          </cell>
          <cell r="H993">
            <v>44861</v>
          </cell>
          <cell r="I993" t="str">
            <v>231</v>
          </cell>
          <cell r="J993" t="str">
            <v>Ocean</v>
          </cell>
          <cell r="K993" t="str">
            <v>SINGAPORE</v>
          </cell>
          <cell r="L993" t="str">
            <v>CLOSED</v>
          </cell>
          <cell r="N993" t="str">
            <v>00010</v>
          </cell>
          <cell r="O993">
            <v>282</v>
          </cell>
          <cell r="P993">
            <v>282</v>
          </cell>
          <cell r="Q993">
            <v>8.75</v>
          </cell>
        </row>
        <row r="994">
          <cell r="B994" t="str">
            <v>4512127626-10</v>
          </cell>
          <cell r="C994" t="str">
            <v>4612016118</v>
          </cell>
          <cell r="D994" t="str">
            <v>18881-0633</v>
          </cell>
          <cell r="E994" t="str">
            <v>LEVIS</v>
          </cell>
          <cell r="F994">
            <v>44861</v>
          </cell>
          <cell r="G994">
            <v>44861</v>
          </cell>
          <cell r="H994">
            <v>44861</v>
          </cell>
          <cell r="I994" t="str">
            <v>231</v>
          </cell>
          <cell r="J994" t="str">
            <v>Ocean</v>
          </cell>
          <cell r="K994" t="str">
            <v>SINGAPORE</v>
          </cell>
          <cell r="L994" t="str">
            <v>CLOSED</v>
          </cell>
          <cell r="N994" t="str">
            <v>00010</v>
          </cell>
          <cell r="O994">
            <v>64</v>
          </cell>
          <cell r="P994">
            <v>64</v>
          </cell>
          <cell r="Q994">
            <v>8.75</v>
          </cell>
        </row>
        <row r="995">
          <cell r="B995" t="str">
            <v>4512127569-10</v>
          </cell>
          <cell r="C995" t="str">
            <v>4612016118</v>
          </cell>
          <cell r="D995" t="str">
            <v>18881-0633</v>
          </cell>
          <cell r="E995" t="str">
            <v>LEVIS</v>
          </cell>
          <cell r="F995">
            <v>44861</v>
          </cell>
          <cell r="G995">
            <v>44861</v>
          </cell>
          <cell r="H995">
            <v>44861</v>
          </cell>
          <cell r="I995" t="str">
            <v>231</v>
          </cell>
          <cell r="J995" t="str">
            <v>Ocean</v>
          </cell>
          <cell r="K995" t="str">
            <v>SINGAPORE</v>
          </cell>
          <cell r="L995" t="str">
            <v>CLOSED</v>
          </cell>
          <cell r="N995" t="str">
            <v>00010</v>
          </cell>
          <cell r="O995">
            <v>131</v>
          </cell>
          <cell r="P995">
            <v>131</v>
          </cell>
          <cell r="Q995">
            <v>8.75</v>
          </cell>
        </row>
        <row r="996">
          <cell r="B996" t="str">
            <v>4512127653-10</v>
          </cell>
          <cell r="C996" t="str">
            <v>4612016118</v>
          </cell>
          <cell r="D996" t="str">
            <v>18881-0633</v>
          </cell>
          <cell r="E996" t="str">
            <v>LEVIS</v>
          </cell>
          <cell r="F996">
            <v>44861</v>
          </cell>
          <cell r="G996">
            <v>44861</v>
          </cell>
          <cell r="H996">
            <v>44861</v>
          </cell>
          <cell r="I996" t="str">
            <v>231</v>
          </cell>
          <cell r="J996" t="str">
            <v>Ocean</v>
          </cell>
          <cell r="K996" t="str">
            <v>SINGAPORE</v>
          </cell>
          <cell r="L996" t="str">
            <v>CLOSED</v>
          </cell>
          <cell r="N996" t="str">
            <v>00010</v>
          </cell>
          <cell r="O996">
            <v>74</v>
          </cell>
          <cell r="P996">
            <v>74</v>
          </cell>
          <cell r="Q996">
            <v>8.75</v>
          </cell>
        </row>
        <row r="997">
          <cell r="B997" t="str">
            <v>1000448121-10</v>
          </cell>
          <cell r="C997" t="str">
            <v>4600009361</v>
          </cell>
          <cell r="D997" t="str">
            <v>19626-0001</v>
          </cell>
          <cell r="E997" t="str">
            <v>LEVIS</v>
          </cell>
          <cell r="F997">
            <v>44861</v>
          </cell>
          <cell r="G997">
            <v>44861</v>
          </cell>
          <cell r="H997">
            <v>44861</v>
          </cell>
          <cell r="I997" t="str">
            <v>231</v>
          </cell>
          <cell r="J997" t="str">
            <v>Ocean</v>
          </cell>
          <cell r="K997" t="str">
            <v>UNITED KINGDOM</v>
          </cell>
          <cell r="L997" t="str">
            <v>CLOSED</v>
          </cell>
          <cell r="N997" t="str">
            <v>00010</v>
          </cell>
          <cell r="O997">
            <v>200</v>
          </cell>
          <cell r="P997">
            <v>200</v>
          </cell>
          <cell r="Q997">
            <v>8.06</v>
          </cell>
        </row>
        <row r="998">
          <cell r="B998" t="str">
            <v>1000448192-10</v>
          </cell>
          <cell r="C998" t="str">
            <v>4600009361</v>
          </cell>
          <cell r="D998" t="str">
            <v>29965-0084</v>
          </cell>
          <cell r="E998" t="str">
            <v>LEVIS</v>
          </cell>
          <cell r="F998">
            <v>44861</v>
          </cell>
          <cell r="G998">
            <v>44861</v>
          </cell>
          <cell r="H998">
            <v>44854</v>
          </cell>
          <cell r="I998" t="str">
            <v>231</v>
          </cell>
          <cell r="J998" t="str">
            <v>Air</v>
          </cell>
          <cell r="K998" t="str">
            <v>GERMANY</v>
          </cell>
          <cell r="L998" t="str">
            <v>CLOSED</v>
          </cell>
          <cell r="N998" t="str">
            <v>00010</v>
          </cell>
          <cell r="O998">
            <v>477</v>
          </cell>
          <cell r="P998">
            <v>477</v>
          </cell>
          <cell r="Q998">
            <v>6.27</v>
          </cell>
        </row>
        <row r="999">
          <cell r="B999" t="str">
            <v>1000448122-10</v>
          </cell>
          <cell r="C999" t="str">
            <v>4600009361</v>
          </cell>
          <cell r="D999" t="str">
            <v>19626-0001</v>
          </cell>
          <cell r="E999" t="str">
            <v>LEVIS</v>
          </cell>
          <cell r="F999">
            <v>44868</v>
          </cell>
          <cell r="G999">
            <v>44868</v>
          </cell>
          <cell r="H999">
            <v>44868</v>
          </cell>
          <cell r="I999" t="str">
            <v>231</v>
          </cell>
          <cell r="J999" t="str">
            <v>Ocean</v>
          </cell>
          <cell r="K999" t="str">
            <v>GERMANY</v>
          </cell>
          <cell r="L999" t="str">
            <v>CLOSED</v>
          </cell>
          <cell r="N999" t="str">
            <v>00010</v>
          </cell>
          <cell r="O999">
            <v>958</v>
          </cell>
          <cell r="P999">
            <v>958</v>
          </cell>
          <cell r="Q999">
            <v>8.06</v>
          </cell>
        </row>
        <row r="1000">
          <cell r="B1000" t="str">
            <v>1000448053-10</v>
          </cell>
          <cell r="C1000" t="str">
            <v>4600009361</v>
          </cell>
          <cell r="D1000" t="str">
            <v>17778-0482</v>
          </cell>
          <cell r="E1000" t="str">
            <v>LEVIS</v>
          </cell>
          <cell r="F1000">
            <v>44868</v>
          </cell>
          <cell r="G1000">
            <v>44868</v>
          </cell>
          <cell r="H1000">
            <v>44868</v>
          </cell>
          <cell r="I1000" t="str">
            <v>231</v>
          </cell>
          <cell r="J1000" t="str">
            <v>Ocean</v>
          </cell>
          <cell r="K1000" t="str">
            <v>GERMANY</v>
          </cell>
          <cell r="L1000" t="str">
            <v>CLOSED</v>
          </cell>
          <cell r="N1000" t="str">
            <v>00010</v>
          </cell>
          <cell r="O1000">
            <v>1075</v>
          </cell>
          <cell r="P1000">
            <v>1075</v>
          </cell>
          <cell r="Q1000">
            <v>9.73</v>
          </cell>
        </row>
        <row r="1001">
          <cell r="B1001" t="str">
            <v>1000448120-10</v>
          </cell>
          <cell r="C1001" t="str">
            <v>4600009361</v>
          </cell>
          <cell r="D1001" t="str">
            <v>19626-0001</v>
          </cell>
          <cell r="E1001" t="str">
            <v>LEVIS</v>
          </cell>
          <cell r="F1001">
            <v>44861</v>
          </cell>
          <cell r="G1001">
            <v>44861</v>
          </cell>
          <cell r="H1001">
            <v>44860</v>
          </cell>
          <cell r="I1001" t="str">
            <v>231</v>
          </cell>
          <cell r="J1001" t="str">
            <v>Ocean</v>
          </cell>
          <cell r="K1001" t="str">
            <v>GERMANY</v>
          </cell>
          <cell r="L1001" t="str">
            <v>CLOSED</v>
          </cell>
          <cell r="N1001" t="str">
            <v>00010</v>
          </cell>
          <cell r="O1001">
            <v>654</v>
          </cell>
          <cell r="P1001">
            <v>654</v>
          </cell>
          <cell r="Q1001">
            <v>8.06</v>
          </cell>
        </row>
        <row r="1002">
          <cell r="B1002" t="str">
            <v>1000448190-10</v>
          </cell>
          <cell r="C1002" t="str">
            <v>4600009361</v>
          </cell>
          <cell r="D1002" t="str">
            <v>29965-0083</v>
          </cell>
          <cell r="E1002" t="str">
            <v>LEVIS</v>
          </cell>
          <cell r="F1002">
            <v>44868</v>
          </cell>
          <cell r="G1002">
            <v>44868</v>
          </cell>
          <cell r="H1002">
            <v>44868</v>
          </cell>
          <cell r="I1002" t="str">
            <v>231</v>
          </cell>
          <cell r="J1002" t="str">
            <v>Ocean</v>
          </cell>
          <cell r="K1002" t="str">
            <v>GERMANY</v>
          </cell>
          <cell r="L1002" t="str">
            <v>CLOSED</v>
          </cell>
          <cell r="N1002" t="str">
            <v>00010</v>
          </cell>
          <cell r="O1002">
            <v>1614</v>
          </cell>
          <cell r="P1002">
            <v>1614</v>
          </cell>
          <cell r="Q1002">
            <v>6.27</v>
          </cell>
        </row>
        <row r="1003">
          <cell r="B1003" t="str">
            <v>1000448191-10</v>
          </cell>
          <cell r="C1003" t="str">
            <v>4600009361</v>
          </cell>
          <cell r="D1003" t="str">
            <v>29965-0084</v>
          </cell>
          <cell r="E1003" t="str">
            <v>LEVIS</v>
          </cell>
          <cell r="F1003">
            <v>44861</v>
          </cell>
          <cell r="G1003">
            <v>44861</v>
          </cell>
          <cell r="H1003">
            <v>44854</v>
          </cell>
          <cell r="I1003" t="str">
            <v>231</v>
          </cell>
          <cell r="J1003" t="str">
            <v>Air</v>
          </cell>
          <cell r="K1003" t="str">
            <v>UNITED KINGDOM</v>
          </cell>
          <cell r="L1003" t="str">
            <v>CLOSED</v>
          </cell>
          <cell r="N1003" t="str">
            <v>00010</v>
          </cell>
          <cell r="O1003">
            <v>324</v>
          </cell>
          <cell r="P1003">
            <v>324</v>
          </cell>
          <cell r="Q1003">
            <v>6.27</v>
          </cell>
        </row>
        <row r="1004">
          <cell r="B1004" t="str">
            <v>1000448054-10</v>
          </cell>
          <cell r="C1004" t="str">
            <v>4600009361</v>
          </cell>
          <cell r="D1004" t="str">
            <v>17778-0498</v>
          </cell>
          <cell r="E1004" t="str">
            <v>LEVIS</v>
          </cell>
          <cell r="F1004">
            <v>44861</v>
          </cell>
          <cell r="G1004">
            <v>44861</v>
          </cell>
          <cell r="H1004">
            <v>44861</v>
          </cell>
          <cell r="I1004" t="str">
            <v>231</v>
          </cell>
          <cell r="J1004" t="str">
            <v>Ocean</v>
          </cell>
          <cell r="K1004" t="str">
            <v>GERMANY</v>
          </cell>
          <cell r="L1004" t="str">
            <v>CLOSED</v>
          </cell>
          <cell r="N1004" t="str">
            <v>00010</v>
          </cell>
          <cell r="O1004">
            <v>1654</v>
          </cell>
          <cell r="P1004">
            <v>1654</v>
          </cell>
          <cell r="Q1004">
            <v>9.09</v>
          </cell>
        </row>
        <row r="1005">
          <cell r="B1005" t="str">
            <v>1000448154-10</v>
          </cell>
          <cell r="C1005" t="str">
            <v>4600009361</v>
          </cell>
          <cell r="D1005" t="str">
            <v>19887-0242</v>
          </cell>
          <cell r="E1005" t="str">
            <v>LEVIS</v>
          </cell>
          <cell r="F1005">
            <v>44861</v>
          </cell>
          <cell r="G1005">
            <v>44861</v>
          </cell>
          <cell r="H1005">
            <v>44861</v>
          </cell>
          <cell r="I1005" t="str">
            <v>231</v>
          </cell>
          <cell r="J1005" t="str">
            <v>Ocean</v>
          </cell>
          <cell r="K1005" t="str">
            <v>GERMANY</v>
          </cell>
          <cell r="L1005" t="str">
            <v>CLOSED</v>
          </cell>
          <cell r="N1005" t="str">
            <v>00010</v>
          </cell>
          <cell r="O1005">
            <v>669</v>
          </cell>
          <cell r="P1005">
            <v>669</v>
          </cell>
          <cell r="Q1005">
            <v>8.6999999999999993</v>
          </cell>
        </row>
        <row r="1006">
          <cell r="B1006" t="str">
            <v>1000448254-10</v>
          </cell>
          <cell r="C1006" t="str">
            <v>4600009361</v>
          </cell>
          <cell r="D1006" t="str">
            <v>56041-0109</v>
          </cell>
          <cell r="E1006" t="str">
            <v>LEVIS</v>
          </cell>
          <cell r="F1006">
            <v>44868</v>
          </cell>
          <cell r="G1006">
            <v>44868</v>
          </cell>
          <cell r="H1006">
            <v>44868</v>
          </cell>
          <cell r="I1006" t="str">
            <v>231</v>
          </cell>
          <cell r="J1006" t="str">
            <v>Ocean</v>
          </cell>
          <cell r="K1006" t="str">
            <v>GERMANY</v>
          </cell>
          <cell r="L1006" t="str">
            <v>CLOSED</v>
          </cell>
          <cell r="N1006" t="str">
            <v>00010</v>
          </cell>
          <cell r="O1006">
            <v>799</v>
          </cell>
          <cell r="P1006">
            <v>799</v>
          </cell>
          <cell r="Q1006">
            <v>8.7200000000000006</v>
          </cell>
        </row>
        <row r="1007">
          <cell r="B1007" t="str">
            <v>1000448409-10</v>
          </cell>
          <cell r="C1007" t="str">
            <v>4600009361</v>
          </cell>
          <cell r="D1007" t="str">
            <v>A4663-0002</v>
          </cell>
          <cell r="E1007" t="str">
            <v>LEVIS</v>
          </cell>
          <cell r="F1007">
            <v>44861</v>
          </cell>
          <cell r="G1007">
            <v>44861</v>
          </cell>
          <cell r="H1007">
            <v>44861</v>
          </cell>
          <cell r="I1007" t="str">
            <v>231</v>
          </cell>
          <cell r="J1007" t="str">
            <v>Ocean</v>
          </cell>
          <cell r="K1007" t="str">
            <v>GERMANY</v>
          </cell>
          <cell r="L1007" t="str">
            <v>CLOSED</v>
          </cell>
          <cell r="N1007" t="str">
            <v>00010</v>
          </cell>
          <cell r="O1007">
            <v>265</v>
          </cell>
          <cell r="P1007">
            <v>265</v>
          </cell>
          <cell r="Q1007">
            <v>9.73</v>
          </cell>
        </row>
        <row r="1008">
          <cell r="B1008" t="str">
            <v>1000448410-10</v>
          </cell>
          <cell r="C1008" t="str">
            <v>4600009361</v>
          </cell>
          <cell r="D1008" t="str">
            <v>A4663-0002</v>
          </cell>
          <cell r="E1008" t="str">
            <v>LEVIS</v>
          </cell>
          <cell r="F1008">
            <v>44861</v>
          </cell>
          <cell r="G1008">
            <v>44861</v>
          </cell>
          <cell r="H1008">
            <v>44861</v>
          </cell>
          <cell r="I1008" t="str">
            <v>231</v>
          </cell>
          <cell r="J1008" t="str">
            <v>Ocean</v>
          </cell>
          <cell r="K1008" t="str">
            <v>CZECH REPUBLIC</v>
          </cell>
          <cell r="L1008" t="str">
            <v>CLOSED</v>
          </cell>
          <cell r="N1008" t="str">
            <v>00010</v>
          </cell>
          <cell r="O1008">
            <v>1097</v>
          </cell>
          <cell r="P1008">
            <v>1097</v>
          </cell>
          <cell r="Q1008">
            <v>9.73</v>
          </cell>
        </row>
        <row r="1009">
          <cell r="B1009" t="str">
            <v>4514058530-10</v>
          </cell>
          <cell r="C1009" t="str">
            <v>4614004585</v>
          </cell>
          <cell r="D1009" t="str">
            <v>00505-2642</v>
          </cell>
          <cell r="E1009" t="str">
            <v>LSPL-RT</v>
          </cell>
          <cell r="F1009">
            <v>44889</v>
          </cell>
          <cell r="G1009">
            <v>44896</v>
          </cell>
          <cell r="H1009">
            <v>44896</v>
          </cell>
          <cell r="I1009" t="str">
            <v>231</v>
          </cell>
          <cell r="J1009" t="str">
            <v>Truck</v>
          </cell>
          <cell r="K1009" t="str">
            <v>PAKISTAN</v>
          </cell>
          <cell r="L1009" t="str">
            <v>CLOSED</v>
          </cell>
          <cell r="N1009" t="str">
            <v>00010</v>
          </cell>
          <cell r="O1009">
            <v>1500</v>
          </cell>
          <cell r="P1009">
            <v>1500</v>
          </cell>
          <cell r="Q1009">
            <v>2285</v>
          </cell>
        </row>
        <row r="1010">
          <cell r="B1010" t="str">
            <v>4514058536-10</v>
          </cell>
          <cell r="C1010" t="str">
            <v>4614004585</v>
          </cell>
          <cell r="D1010" t="str">
            <v>05510-1236</v>
          </cell>
          <cell r="E1010" t="str">
            <v>LSPL-RT</v>
          </cell>
          <cell r="F1010">
            <v>44889</v>
          </cell>
          <cell r="G1010">
            <v>44896</v>
          </cell>
          <cell r="H1010">
            <v>44896</v>
          </cell>
          <cell r="I1010" t="str">
            <v>231</v>
          </cell>
          <cell r="J1010" t="str">
            <v>Truck</v>
          </cell>
          <cell r="K1010" t="str">
            <v>PAKISTAN</v>
          </cell>
          <cell r="L1010" t="str">
            <v>CLOSED</v>
          </cell>
          <cell r="N1010" t="str">
            <v>00010</v>
          </cell>
          <cell r="O1010">
            <v>6014</v>
          </cell>
          <cell r="P1010">
            <v>6014</v>
          </cell>
          <cell r="Q1010">
            <v>2065</v>
          </cell>
        </row>
        <row r="1011">
          <cell r="B1011" t="str">
            <v>2100020975-10</v>
          </cell>
          <cell r="C1011" t="str">
            <v>4600000799</v>
          </cell>
          <cell r="D1011" t="str">
            <v>52797-0348</v>
          </cell>
          <cell r="E1011" t="str">
            <v>LEVIS</v>
          </cell>
          <cell r="F1011">
            <v>44865</v>
          </cell>
          <cell r="G1011">
            <v>44861</v>
          </cell>
          <cell r="H1011">
            <v>44861</v>
          </cell>
          <cell r="I1011" t="str">
            <v>231</v>
          </cell>
          <cell r="J1011" t="str">
            <v>Ocean</v>
          </cell>
          <cell r="K1011" t="str">
            <v>MEXICO</v>
          </cell>
          <cell r="L1011" t="str">
            <v>CLOSED</v>
          </cell>
          <cell r="M1011" t="str">
            <v>1</v>
          </cell>
          <cell r="N1011" t="str">
            <v>00010</v>
          </cell>
          <cell r="O1011">
            <v>2250</v>
          </cell>
          <cell r="P1011">
            <v>2250</v>
          </cell>
          <cell r="Q1011">
            <v>10.26</v>
          </cell>
        </row>
        <row r="1012">
          <cell r="B1012" t="str">
            <v>2100020998-10</v>
          </cell>
          <cell r="C1012" t="str">
            <v>4600000799</v>
          </cell>
          <cell r="D1012" t="str">
            <v>18883-0226</v>
          </cell>
          <cell r="E1012" t="str">
            <v>LEVIS</v>
          </cell>
          <cell r="F1012">
            <v>44879</v>
          </cell>
          <cell r="G1012">
            <v>44883</v>
          </cell>
          <cell r="H1012">
            <v>44882</v>
          </cell>
          <cell r="I1012" t="str">
            <v>231</v>
          </cell>
          <cell r="J1012" t="str">
            <v>Ocean</v>
          </cell>
          <cell r="K1012" t="str">
            <v>MEXICO</v>
          </cell>
          <cell r="L1012" t="str">
            <v>CLOSED</v>
          </cell>
          <cell r="M1012" t="str">
            <v>1</v>
          </cell>
          <cell r="N1012" t="str">
            <v>00010</v>
          </cell>
          <cell r="O1012">
            <v>1989</v>
          </cell>
          <cell r="P1012">
            <v>1989</v>
          </cell>
          <cell r="Q1012">
            <v>10.51</v>
          </cell>
        </row>
        <row r="1013">
          <cell r="B1013" t="str">
            <v>2100021007-10</v>
          </cell>
          <cell r="C1013" t="str">
            <v>4600000799</v>
          </cell>
          <cell r="D1013" t="str">
            <v>A4663-0002</v>
          </cell>
          <cell r="E1013" t="str">
            <v>LEVIS</v>
          </cell>
          <cell r="F1013">
            <v>44865</v>
          </cell>
          <cell r="G1013">
            <v>44862</v>
          </cell>
          <cell r="H1013">
            <v>44861</v>
          </cell>
          <cell r="I1013" t="str">
            <v>231</v>
          </cell>
          <cell r="J1013" t="str">
            <v>Ocean</v>
          </cell>
          <cell r="K1013" t="str">
            <v>MEXICO</v>
          </cell>
          <cell r="L1013" t="str">
            <v>CLOSED</v>
          </cell>
          <cell r="M1013" t="str">
            <v>1</v>
          </cell>
          <cell r="N1013" t="str">
            <v>00010</v>
          </cell>
          <cell r="O1013">
            <v>1837</v>
          </cell>
          <cell r="P1013">
            <v>1837</v>
          </cell>
          <cell r="Q1013">
            <v>10.58</v>
          </cell>
        </row>
        <row r="1014">
          <cell r="B1014" t="str">
            <v>2100021136-10</v>
          </cell>
          <cell r="C1014" t="str">
            <v>4600000965</v>
          </cell>
          <cell r="D1014" t="str">
            <v>29965-0084</v>
          </cell>
          <cell r="E1014" t="str">
            <v>LEVIS</v>
          </cell>
          <cell r="F1014">
            <v>44862</v>
          </cell>
          <cell r="G1014">
            <v>44855</v>
          </cell>
          <cell r="H1014">
            <v>44854</v>
          </cell>
          <cell r="I1014" t="str">
            <v>231</v>
          </cell>
          <cell r="J1014" t="str">
            <v>Ocean</v>
          </cell>
          <cell r="K1014" t="str">
            <v>CANADA</v>
          </cell>
          <cell r="L1014" t="str">
            <v>CLOSED</v>
          </cell>
          <cell r="M1014" t="str">
            <v>1</v>
          </cell>
          <cell r="N1014" t="str">
            <v>00010</v>
          </cell>
          <cell r="O1014">
            <v>4400</v>
          </cell>
          <cell r="P1014">
            <v>4400</v>
          </cell>
          <cell r="Q1014">
            <v>7.98</v>
          </cell>
        </row>
        <row r="1015">
          <cell r="B1015" t="str">
            <v>2100021156-10</v>
          </cell>
          <cell r="C1015" t="str">
            <v>4600000965</v>
          </cell>
          <cell r="D1015" t="str">
            <v>72878-0070</v>
          </cell>
          <cell r="E1015" t="str">
            <v>LEVIS</v>
          </cell>
          <cell r="F1015">
            <v>44876</v>
          </cell>
          <cell r="G1015">
            <v>44876</v>
          </cell>
          <cell r="H1015">
            <v>44875</v>
          </cell>
          <cell r="I1015" t="str">
            <v>231</v>
          </cell>
          <cell r="J1015" t="str">
            <v>Ocean</v>
          </cell>
          <cell r="K1015" t="str">
            <v>CANADA</v>
          </cell>
          <cell r="L1015" t="str">
            <v>CLOSED</v>
          </cell>
          <cell r="M1015" t="str">
            <v>1</v>
          </cell>
          <cell r="N1015" t="str">
            <v>00010</v>
          </cell>
          <cell r="O1015">
            <v>200</v>
          </cell>
          <cell r="P1015">
            <v>200</v>
          </cell>
          <cell r="Q1015">
            <v>8.8699999999999992</v>
          </cell>
        </row>
        <row r="1016">
          <cell r="B1016" t="str">
            <v>2100021171-10</v>
          </cell>
          <cell r="C1016" t="str">
            <v>4600000965</v>
          </cell>
          <cell r="D1016" t="str">
            <v>A4707-0001</v>
          </cell>
          <cell r="E1016" t="str">
            <v>LEVIS</v>
          </cell>
          <cell r="F1016">
            <v>44883</v>
          </cell>
          <cell r="G1016">
            <v>44877</v>
          </cell>
          <cell r="H1016">
            <v>44877</v>
          </cell>
          <cell r="I1016" t="str">
            <v>231</v>
          </cell>
          <cell r="J1016" t="str">
            <v>Ocean</v>
          </cell>
          <cell r="K1016" t="str">
            <v>CANADA</v>
          </cell>
          <cell r="L1016" t="str">
            <v>CLOSED</v>
          </cell>
          <cell r="M1016" t="str">
            <v>1</v>
          </cell>
          <cell r="N1016" t="str">
            <v>00010</v>
          </cell>
          <cell r="O1016">
            <v>786</v>
          </cell>
          <cell r="P1016">
            <v>786</v>
          </cell>
          <cell r="Q1016">
            <v>11.04</v>
          </cell>
        </row>
        <row r="1017">
          <cell r="B1017" t="str">
            <v>4100557358-10</v>
          </cell>
          <cell r="C1017" t="str">
            <v>4600015240</v>
          </cell>
          <cell r="D1017" t="str">
            <v>87300-0027</v>
          </cell>
          <cell r="E1017" t="str">
            <v>LSS-Boys</v>
          </cell>
          <cell r="F1017">
            <v>45075</v>
          </cell>
          <cell r="G1017">
            <v>44868</v>
          </cell>
          <cell r="H1017">
            <v>44868</v>
          </cell>
          <cell r="I1017" t="str">
            <v>231</v>
          </cell>
          <cell r="J1017" t="str">
            <v>Air Express</v>
          </cell>
          <cell r="K1017" t="str">
            <v>UNITED STATES</v>
          </cell>
          <cell r="L1017" t="str">
            <v>CLOSED</v>
          </cell>
          <cell r="N1017" t="str">
            <v>00010</v>
          </cell>
          <cell r="O1017">
            <v>30</v>
          </cell>
          <cell r="P1017">
            <v>30</v>
          </cell>
          <cell r="Q1017">
            <v>5.98</v>
          </cell>
        </row>
        <row r="1018">
          <cell r="B1018" t="str">
            <v>2100021123-10</v>
          </cell>
          <cell r="C1018" t="str">
            <v>4600000584</v>
          </cell>
          <cell r="D1018" t="str">
            <v>18759-0121</v>
          </cell>
          <cell r="E1018" t="str">
            <v>LEVIS</v>
          </cell>
          <cell r="F1018">
            <v>44862</v>
          </cell>
          <cell r="G1018">
            <v>44862</v>
          </cell>
          <cell r="H1018">
            <v>44869</v>
          </cell>
          <cell r="I1018" t="str">
            <v>231</v>
          </cell>
          <cell r="J1018" t="str">
            <v>Ocean</v>
          </cell>
          <cell r="K1018" t="str">
            <v>CANADA</v>
          </cell>
          <cell r="L1018" t="str">
            <v>CLOSED</v>
          </cell>
          <cell r="M1018" t="str">
            <v>1</v>
          </cell>
          <cell r="N1018" t="str">
            <v>00010</v>
          </cell>
          <cell r="O1018">
            <v>2090</v>
          </cell>
          <cell r="P1018">
            <v>2090</v>
          </cell>
          <cell r="Q1018">
            <v>10.82</v>
          </cell>
        </row>
        <row r="1019">
          <cell r="B1019" t="str">
            <v>2100021175-10</v>
          </cell>
          <cell r="C1019" t="str">
            <v>4600000965</v>
          </cell>
          <cell r="D1019" t="str">
            <v>A4707-0002</v>
          </cell>
          <cell r="E1019" t="str">
            <v>LEVIS</v>
          </cell>
          <cell r="F1019">
            <v>44883</v>
          </cell>
          <cell r="G1019">
            <v>44876</v>
          </cell>
          <cell r="H1019">
            <v>44875</v>
          </cell>
          <cell r="I1019" t="str">
            <v>231</v>
          </cell>
          <cell r="J1019" t="str">
            <v>Ocean</v>
          </cell>
          <cell r="K1019" t="str">
            <v>CANADA</v>
          </cell>
          <cell r="L1019" t="str">
            <v>CLOSED</v>
          </cell>
          <cell r="M1019" t="str">
            <v>1</v>
          </cell>
          <cell r="N1019" t="str">
            <v>00010</v>
          </cell>
          <cell r="O1019">
            <v>2773</v>
          </cell>
          <cell r="P1019">
            <v>2773</v>
          </cell>
          <cell r="Q1019">
            <v>10.96</v>
          </cell>
        </row>
        <row r="1020">
          <cell r="B1020" t="str">
            <v>2100021165-10</v>
          </cell>
          <cell r="C1020" t="str">
            <v>4600000965</v>
          </cell>
          <cell r="D1020" t="str">
            <v>A4663-0002</v>
          </cell>
          <cell r="E1020" t="str">
            <v>LEVIS</v>
          </cell>
          <cell r="F1020">
            <v>44876</v>
          </cell>
          <cell r="G1020">
            <v>44876</v>
          </cell>
          <cell r="H1020">
            <v>44875</v>
          </cell>
          <cell r="I1020" t="str">
            <v>231</v>
          </cell>
          <cell r="J1020" t="str">
            <v>Ocean</v>
          </cell>
          <cell r="K1020" t="str">
            <v>CANADA</v>
          </cell>
          <cell r="L1020" t="str">
            <v>CLOSED</v>
          </cell>
          <cell r="M1020" t="str">
            <v>1</v>
          </cell>
          <cell r="N1020" t="str">
            <v>00010</v>
          </cell>
          <cell r="O1020">
            <v>215</v>
          </cell>
          <cell r="P1020">
            <v>215</v>
          </cell>
          <cell r="Q1020">
            <v>11.44</v>
          </cell>
        </row>
        <row r="1021">
          <cell r="B1021" t="str">
            <v>4100557526-10</v>
          </cell>
          <cell r="C1021" t="str">
            <v>4600015211</v>
          </cell>
          <cell r="D1021" t="str">
            <v>52797-0349</v>
          </cell>
          <cell r="E1021" t="str">
            <v>LEVIS</v>
          </cell>
          <cell r="F1021">
            <v>44868</v>
          </cell>
          <cell r="G1021">
            <v>44868</v>
          </cell>
          <cell r="H1021">
            <v>44868</v>
          </cell>
          <cell r="I1021" t="str">
            <v>231</v>
          </cell>
          <cell r="J1021" t="str">
            <v>Ocean</v>
          </cell>
          <cell r="K1021" t="str">
            <v>UNITED STATES</v>
          </cell>
          <cell r="L1021" t="str">
            <v>CLOSED</v>
          </cell>
          <cell r="N1021" t="str">
            <v>00010</v>
          </cell>
          <cell r="O1021">
            <v>7261</v>
          </cell>
          <cell r="P1021">
            <v>7261</v>
          </cell>
          <cell r="Q1021">
            <v>9.41</v>
          </cell>
        </row>
        <row r="1022">
          <cell r="B1022" t="str">
            <v>2100021213-10</v>
          </cell>
          <cell r="C1022" t="str">
            <v>4600000965</v>
          </cell>
          <cell r="D1022" t="str">
            <v>A4707-0000</v>
          </cell>
          <cell r="E1022" t="str">
            <v>LEVIS</v>
          </cell>
          <cell r="F1022">
            <v>44883</v>
          </cell>
          <cell r="G1022">
            <v>44876</v>
          </cell>
          <cell r="H1022">
            <v>44875</v>
          </cell>
          <cell r="I1022" t="str">
            <v>231</v>
          </cell>
          <cell r="J1022" t="str">
            <v>Ocean</v>
          </cell>
          <cell r="K1022" t="str">
            <v>CANADA</v>
          </cell>
          <cell r="L1022" t="str">
            <v>CLOSED</v>
          </cell>
          <cell r="M1022" t="str">
            <v>1</v>
          </cell>
          <cell r="N1022" t="str">
            <v>00010</v>
          </cell>
          <cell r="O1022">
            <v>2433</v>
          </cell>
          <cell r="P1022">
            <v>2433</v>
          </cell>
          <cell r="Q1022">
            <v>11.04</v>
          </cell>
        </row>
        <row r="1023">
          <cell r="B1023" t="str">
            <v>4100557466-10</v>
          </cell>
          <cell r="C1023" t="str">
            <v>4600015169</v>
          </cell>
          <cell r="D1023" t="str">
            <v>18881-0562</v>
          </cell>
          <cell r="E1023" t="str">
            <v>LEVIS</v>
          </cell>
          <cell r="F1023">
            <v>44875</v>
          </cell>
          <cell r="G1023">
            <v>44875</v>
          </cell>
          <cell r="H1023">
            <v>44875</v>
          </cell>
          <cell r="I1023" t="str">
            <v>231</v>
          </cell>
          <cell r="J1023" t="str">
            <v>Ocean</v>
          </cell>
          <cell r="K1023" t="str">
            <v>UNITED STATES</v>
          </cell>
          <cell r="L1023" t="str">
            <v>CLOSED</v>
          </cell>
          <cell r="N1023" t="str">
            <v>00010</v>
          </cell>
          <cell r="O1023">
            <v>3790</v>
          </cell>
          <cell r="P1023">
            <v>3790</v>
          </cell>
          <cell r="Q1023">
            <v>8.4600000000000009</v>
          </cell>
        </row>
        <row r="1024">
          <cell r="B1024" t="str">
            <v>4100557472-10</v>
          </cell>
          <cell r="C1024" t="str">
            <v>4600015211</v>
          </cell>
          <cell r="D1024" t="str">
            <v>18881-0633</v>
          </cell>
          <cell r="E1024" t="str">
            <v>LEVIS</v>
          </cell>
          <cell r="F1024">
            <v>44861</v>
          </cell>
          <cell r="G1024">
            <v>44861</v>
          </cell>
          <cell r="H1024">
            <v>44861</v>
          </cell>
          <cell r="I1024" t="str">
            <v>231</v>
          </cell>
          <cell r="J1024" t="str">
            <v>Ocean</v>
          </cell>
          <cell r="K1024" t="str">
            <v>UNITED STATES</v>
          </cell>
          <cell r="L1024" t="str">
            <v>CLOSED</v>
          </cell>
          <cell r="N1024" t="str">
            <v>00010</v>
          </cell>
          <cell r="O1024">
            <v>938</v>
          </cell>
          <cell r="P1024">
            <v>938</v>
          </cell>
          <cell r="Q1024">
            <v>8.81</v>
          </cell>
        </row>
        <row r="1025">
          <cell r="B1025" t="str">
            <v>2100021248-10</v>
          </cell>
          <cell r="C1025" t="str">
            <v>4600000930</v>
          </cell>
          <cell r="D1025" t="str">
            <v>A4531-0000</v>
          </cell>
          <cell r="E1025" t="str">
            <v>LSS-GIRLS</v>
          </cell>
          <cell r="F1025">
            <v>44862</v>
          </cell>
          <cell r="G1025">
            <v>44862</v>
          </cell>
          <cell r="H1025">
            <v>44872</v>
          </cell>
          <cell r="I1025" t="str">
            <v>231</v>
          </cell>
          <cell r="J1025" t="str">
            <v>Ocean</v>
          </cell>
          <cell r="K1025" t="str">
            <v>CANADA</v>
          </cell>
          <cell r="L1025" t="str">
            <v>CLOSED</v>
          </cell>
          <cell r="M1025" t="str">
            <v>1</v>
          </cell>
          <cell r="N1025" t="str">
            <v>00010</v>
          </cell>
          <cell r="O1025">
            <v>3000</v>
          </cell>
          <cell r="P1025">
            <v>3000</v>
          </cell>
          <cell r="Q1025">
            <v>6.79</v>
          </cell>
        </row>
        <row r="1026">
          <cell r="B1026" t="str">
            <v>2100021259-10</v>
          </cell>
          <cell r="C1026" t="str">
            <v>4600000930</v>
          </cell>
          <cell r="D1026" t="str">
            <v>A4553-0001</v>
          </cell>
          <cell r="E1026" t="str">
            <v>LSS</v>
          </cell>
          <cell r="F1026">
            <v>44862</v>
          </cell>
          <cell r="G1026">
            <v>44862</v>
          </cell>
          <cell r="H1026">
            <v>44869</v>
          </cell>
          <cell r="I1026" t="str">
            <v>231</v>
          </cell>
          <cell r="J1026" t="str">
            <v>Ocean</v>
          </cell>
          <cell r="K1026" t="str">
            <v>CANADA</v>
          </cell>
          <cell r="L1026" t="str">
            <v>CLOSED</v>
          </cell>
          <cell r="M1026" t="str">
            <v>1</v>
          </cell>
          <cell r="N1026" t="str">
            <v>00010</v>
          </cell>
          <cell r="O1026">
            <v>2796</v>
          </cell>
          <cell r="P1026">
            <v>3000</v>
          </cell>
          <cell r="Q1026">
            <v>9.2799999999999994</v>
          </cell>
        </row>
        <row r="1027">
          <cell r="B1027" t="str">
            <v>2100021259-20</v>
          </cell>
          <cell r="C1027" t="str">
            <v>4600000930</v>
          </cell>
          <cell r="D1027" t="str">
            <v>A4553-0001</v>
          </cell>
          <cell r="E1027" t="str">
            <v>LSS</v>
          </cell>
          <cell r="F1027">
            <v>44873</v>
          </cell>
          <cell r="G1027">
            <v>44918</v>
          </cell>
          <cell r="H1027">
            <v>44917</v>
          </cell>
          <cell r="I1027" t="str">
            <v>231</v>
          </cell>
          <cell r="J1027" t="str">
            <v>Ocean</v>
          </cell>
          <cell r="K1027" t="str">
            <v>CANADA</v>
          </cell>
          <cell r="L1027" t="str">
            <v>CLOSED</v>
          </cell>
          <cell r="M1027" t="str">
            <v>1</v>
          </cell>
          <cell r="N1027" t="str">
            <v>00020</v>
          </cell>
          <cell r="O1027">
            <v>204</v>
          </cell>
          <cell r="P1027">
            <v>3000</v>
          </cell>
          <cell r="Q1027">
            <v>9.2799999999999994</v>
          </cell>
        </row>
        <row r="1028">
          <cell r="B1028" t="str">
            <v>2100021251-10</v>
          </cell>
          <cell r="C1028" t="str">
            <v>4600000930</v>
          </cell>
          <cell r="D1028" t="str">
            <v>84540-0024</v>
          </cell>
          <cell r="E1028" t="str">
            <v>LSS</v>
          </cell>
          <cell r="F1028">
            <v>44862</v>
          </cell>
          <cell r="G1028">
            <v>44862</v>
          </cell>
          <cell r="H1028">
            <v>44869</v>
          </cell>
          <cell r="I1028" t="str">
            <v>231</v>
          </cell>
          <cell r="J1028" t="str">
            <v>Ocean</v>
          </cell>
          <cell r="K1028" t="str">
            <v>CANADA</v>
          </cell>
          <cell r="L1028" t="str">
            <v>CLOSED</v>
          </cell>
          <cell r="M1028" t="str">
            <v>1</v>
          </cell>
          <cell r="N1028" t="str">
            <v>00010</v>
          </cell>
          <cell r="O1028">
            <v>1500</v>
          </cell>
          <cell r="P1028">
            <v>1500</v>
          </cell>
          <cell r="Q1028">
            <v>8.8000000000000007</v>
          </cell>
        </row>
        <row r="1029">
          <cell r="B1029" t="str">
            <v>2100021236-10</v>
          </cell>
          <cell r="C1029" t="str">
            <v>4600000930</v>
          </cell>
          <cell r="D1029" t="str">
            <v>27509-0017</v>
          </cell>
          <cell r="E1029" t="str">
            <v>LSS</v>
          </cell>
          <cell r="F1029">
            <v>44862</v>
          </cell>
          <cell r="G1029">
            <v>44862</v>
          </cell>
          <cell r="H1029">
            <v>44869</v>
          </cell>
          <cell r="I1029" t="str">
            <v>231</v>
          </cell>
          <cell r="J1029" t="str">
            <v>Ocean</v>
          </cell>
          <cell r="K1029" t="str">
            <v>CANADA</v>
          </cell>
          <cell r="L1029" t="str">
            <v>CLOSED</v>
          </cell>
          <cell r="M1029" t="str">
            <v>1</v>
          </cell>
          <cell r="N1029" t="str">
            <v>00010</v>
          </cell>
          <cell r="O1029">
            <v>4008</v>
          </cell>
          <cell r="P1029">
            <v>4008</v>
          </cell>
          <cell r="Q1029">
            <v>10.32</v>
          </cell>
        </row>
        <row r="1030">
          <cell r="B1030" t="str">
            <v>2100021258-10</v>
          </cell>
          <cell r="C1030" t="str">
            <v>4600000930</v>
          </cell>
          <cell r="D1030" t="str">
            <v>A4553-0000</v>
          </cell>
          <cell r="E1030" t="str">
            <v>LSS</v>
          </cell>
          <cell r="F1030">
            <v>44862</v>
          </cell>
          <cell r="G1030">
            <v>44862</v>
          </cell>
          <cell r="H1030">
            <v>44869</v>
          </cell>
          <cell r="I1030" t="str">
            <v>231</v>
          </cell>
          <cell r="J1030" t="str">
            <v>Ocean</v>
          </cell>
          <cell r="K1030" t="str">
            <v>CANADA</v>
          </cell>
          <cell r="L1030" t="str">
            <v>CLOSED</v>
          </cell>
          <cell r="M1030" t="str">
            <v>1</v>
          </cell>
          <cell r="N1030" t="str">
            <v>00010</v>
          </cell>
          <cell r="O1030">
            <v>3000</v>
          </cell>
          <cell r="P1030">
            <v>3000</v>
          </cell>
          <cell r="Q1030">
            <v>11.26</v>
          </cell>
        </row>
        <row r="1031">
          <cell r="B1031" t="str">
            <v>2100021257-10</v>
          </cell>
          <cell r="C1031" t="str">
            <v>4600000930</v>
          </cell>
          <cell r="D1031" t="str">
            <v>A4203-0000</v>
          </cell>
          <cell r="E1031" t="str">
            <v>LSS</v>
          </cell>
          <cell r="F1031">
            <v>44862</v>
          </cell>
          <cell r="G1031">
            <v>44862</v>
          </cell>
          <cell r="H1031">
            <v>44869</v>
          </cell>
          <cell r="I1031" t="str">
            <v>231</v>
          </cell>
          <cell r="J1031" t="str">
            <v>Ocean</v>
          </cell>
          <cell r="K1031" t="str">
            <v>CANADA</v>
          </cell>
          <cell r="L1031" t="str">
            <v>CLOSED</v>
          </cell>
          <cell r="M1031" t="str">
            <v>1</v>
          </cell>
          <cell r="N1031" t="str">
            <v>00010</v>
          </cell>
          <cell r="O1031">
            <v>3000</v>
          </cell>
          <cell r="P1031">
            <v>3000</v>
          </cell>
          <cell r="Q1031">
            <v>9.33</v>
          </cell>
        </row>
        <row r="1032">
          <cell r="B1032" t="str">
            <v>2100021239-10</v>
          </cell>
          <cell r="C1032" t="str">
            <v>4600000930</v>
          </cell>
          <cell r="D1032" t="str">
            <v>24694-0106</v>
          </cell>
          <cell r="E1032" t="str">
            <v>LSS</v>
          </cell>
          <cell r="F1032">
            <v>44862</v>
          </cell>
          <cell r="G1032">
            <v>44862</v>
          </cell>
          <cell r="H1032">
            <v>44869</v>
          </cell>
          <cell r="I1032" t="str">
            <v>231</v>
          </cell>
          <cell r="J1032" t="str">
            <v>Ocean</v>
          </cell>
          <cell r="K1032" t="str">
            <v>CANADA</v>
          </cell>
          <cell r="L1032" t="str">
            <v>CLOSED</v>
          </cell>
          <cell r="M1032" t="str">
            <v>1</v>
          </cell>
          <cell r="N1032" t="str">
            <v>00010</v>
          </cell>
          <cell r="O1032">
            <v>3000</v>
          </cell>
          <cell r="P1032">
            <v>3000</v>
          </cell>
          <cell r="Q1032">
            <v>9.0299999999999994</v>
          </cell>
        </row>
        <row r="1033">
          <cell r="B1033" t="str">
            <v>2100021253-10</v>
          </cell>
          <cell r="C1033" t="str">
            <v>4600000930</v>
          </cell>
          <cell r="D1033" t="str">
            <v>A2901-0001</v>
          </cell>
          <cell r="E1033" t="str">
            <v>LSS</v>
          </cell>
          <cell r="F1033">
            <v>44862</v>
          </cell>
          <cell r="G1033">
            <v>44862</v>
          </cell>
          <cell r="H1033">
            <v>44872</v>
          </cell>
          <cell r="I1033" t="str">
            <v>231</v>
          </cell>
          <cell r="J1033" t="str">
            <v>Ocean</v>
          </cell>
          <cell r="K1033" t="str">
            <v>CANADA</v>
          </cell>
          <cell r="L1033" t="str">
            <v>CLOSED</v>
          </cell>
          <cell r="M1033" t="str">
            <v>1</v>
          </cell>
          <cell r="N1033" t="str">
            <v>00010</v>
          </cell>
          <cell r="O1033">
            <v>1800</v>
          </cell>
          <cell r="P1033">
            <v>1800</v>
          </cell>
          <cell r="Q1033">
            <v>10.66</v>
          </cell>
        </row>
        <row r="1034">
          <cell r="B1034" t="str">
            <v>2100021255-10</v>
          </cell>
          <cell r="C1034" t="str">
            <v>4600000930</v>
          </cell>
          <cell r="D1034" t="str">
            <v>A1526-0001</v>
          </cell>
          <cell r="E1034" t="str">
            <v>LSS</v>
          </cell>
          <cell r="F1034">
            <v>44862</v>
          </cell>
          <cell r="G1034">
            <v>44862</v>
          </cell>
          <cell r="H1034">
            <v>44869</v>
          </cell>
          <cell r="I1034" t="str">
            <v>231</v>
          </cell>
          <cell r="J1034" t="str">
            <v>Ocean</v>
          </cell>
          <cell r="K1034" t="str">
            <v>CANADA</v>
          </cell>
          <cell r="L1034" t="str">
            <v>CLOSED</v>
          </cell>
          <cell r="M1034" t="str">
            <v>1</v>
          </cell>
          <cell r="N1034" t="str">
            <v>00010</v>
          </cell>
          <cell r="O1034">
            <v>3000</v>
          </cell>
          <cell r="P1034">
            <v>3000</v>
          </cell>
          <cell r="Q1034">
            <v>10.84</v>
          </cell>
        </row>
        <row r="1035">
          <cell r="B1035" t="str">
            <v>2100021244-10</v>
          </cell>
          <cell r="C1035" t="str">
            <v>4600000930</v>
          </cell>
          <cell r="D1035" t="str">
            <v>24694-0105</v>
          </cell>
          <cell r="E1035" t="str">
            <v>LSS</v>
          </cell>
          <cell r="F1035">
            <v>44862</v>
          </cell>
          <cell r="G1035">
            <v>44855</v>
          </cell>
          <cell r="H1035">
            <v>44854</v>
          </cell>
          <cell r="I1035" t="str">
            <v>231</v>
          </cell>
          <cell r="J1035" t="str">
            <v>Ocean</v>
          </cell>
          <cell r="K1035" t="str">
            <v>CANADA</v>
          </cell>
          <cell r="L1035" t="str">
            <v>CLOSED</v>
          </cell>
          <cell r="M1035" t="str">
            <v>1</v>
          </cell>
          <cell r="N1035" t="str">
            <v>00010</v>
          </cell>
          <cell r="O1035">
            <v>3000</v>
          </cell>
          <cell r="P1035">
            <v>3000</v>
          </cell>
          <cell r="Q1035">
            <v>9.0299999999999994</v>
          </cell>
        </row>
        <row r="1036">
          <cell r="B1036" t="str">
            <v>2100021256-10</v>
          </cell>
          <cell r="C1036" t="str">
            <v>4600000930</v>
          </cell>
          <cell r="D1036" t="str">
            <v>A4530-0002</v>
          </cell>
          <cell r="E1036" t="str">
            <v>LSS</v>
          </cell>
          <cell r="F1036">
            <v>44911</v>
          </cell>
          <cell r="G1036">
            <v>44904</v>
          </cell>
          <cell r="H1036">
            <v>44903</v>
          </cell>
          <cell r="I1036" t="str">
            <v>231</v>
          </cell>
          <cell r="J1036" t="str">
            <v>Ocean</v>
          </cell>
          <cell r="K1036" t="str">
            <v>CANADA</v>
          </cell>
          <cell r="L1036" t="str">
            <v>CLOSED</v>
          </cell>
          <cell r="M1036" t="str">
            <v>1</v>
          </cell>
          <cell r="N1036" t="str">
            <v>00010</v>
          </cell>
          <cell r="O1036">
            <v>3000</v>
          </cell>
          <cell r="P1036">
            <v>3000</v>
          </cell>
          <cell r="Q1036">
            <v>6.96</v>
          </cell>
        </row>
        <row r="1037">
          <cell r="B1037" t="str">
            <v>2100021254-10</v>
          </cell>
          <cell r="C1037" t="str">
            <v>4600000930</v>
          </cell>
          <cell r="D1037" t="str">
            <v>A1526-0000</v>
          </cell>
          <cell r="E1037" t="str">
            <v>LSS</v>
          </cell>
          <cell r="F1037">
            <v>44862</v>
          </cell>
          <cell r="G1037">
            <v>44862</v>
          </cell>
          <cell r="H1037">
            <v>44869</v>
          </cell>
          <cell r="I1037" t="str">
            <v>231</v>
          </cell>
          <cell r="J1037" t="str">
            <v>Ocean</v>
          </cell>
          <cell r="K1037" t="str">
            <v>CANADA</v>
          </cell>
          <cell r="L1037" t="str">
            <v>CLOSED</v>
          </cell>
          <cell r="M1037" t="str">
            <v>1</v>
          </cell>
          <cell r="N1037" t="str">
            <v>00010</v>
          </cell>
          <cell r="O1037">
            <v>3000</v>
          </cell>
          <cell r="P1037">
            <v>3000</v>
          </cell>
          <cell r="Q1037">
            <v>10.88</v>
          </cell>
        </row>
        <row r="1038">
          <cell r="B1038" t="str">
            <v>4100557573-10</v>
          </cell>
          <cell r="C1038" t="str">
            <v>4600015242</v>
          </cell>
          <cell r="D1038" t="str">
            <v>13939-0013</v>
          </cell>
          <cell r="E1038" t="str">
            <v>LSS</v>
          </cell>
          <cell r="F1038">
            <v>44875</v>
          </cell>
          <cell r="G1038">
            <v>44875</v>
          </cell>
          <cell r="H1038">
            <v>44875</v>
          </cell>
          <cell r="I1038" t="str">
            <v>231</v>
          </cell>
          <cell r="J1038" t="str">
            <v>Ocean</v>
          </cell>
          <cell r="K1038" t="str">
            <v>UNITED STATES</v>
          </cell>
          <cell r="L1038" t="str">
            <v>CLOSED</v>
          </cell>
          <cell r="N1038" t="str">
            <v>00010</v>
          </cell>
          <cell r="O1038">
            <v>1705</v>
          </cell>
          <cell r="P1038">
            <v>1705</v>
          </cell>
          <cell r="Q1038">
            <v>6.85</v>
          </cell>
        </row>
        <row r="1039">
          <cell r="B1039" t="str">
            <v>4100557580-10</v>
          </cell>
          <cell r="C1039" t="str">
            <v>4600015248</v>
          </cell>
          <cell r="D1039" t="str">
            <v>34395-0028</v>
          </cell>
          <cell r="E1039" t="str">
            <v>LSS</v>
          </cell>
          <cell r="F1039">
            <v>44875</v>
          </cell>
          <cell r="G1039">
            <v>44875</v>
          </cell>
          <cell r="H1039">
            <v>44875</v>
          </cell>
          <cell r="I1039" t="str">
            <v>231</v>
          </cell>
          <cell r="J1039" t="str">
            <v>Ocean</v>
          </cell>
          <cell r="K1039" t="str">
            <v>UNITED STATES</v>
          </cell>
          <cell r="L1039" t="str">
            <v>CLOSED</v>
          </cell>
          <cell r="N1039" t="str">
            <v>00010</v>
          </cell>
          <cell r="O1039">
            <v>1747</v>
          </cell>
          <cell r="P1039">
            <v>1747</v>
          </cell>
          <cell r="Q1039">
            <v>7.65</v>
          </cell>
        </row>
        <row r="1040">
          <cell r="B1040" t="str">
            <v>4100557591-10</v>
          </cell>
          <cell r="C1040" t="str">
            <v>-</v>
          </cell>
          <cell r="D1040" t="str">
            <v>59262-0008</v>
          </cell>
          <cell r="E1040" t="str">
            <v>LSS-Boys</v>
          </cell>
          <cell r="F1040">
            <v>44918</v>
          </cell>
          <cell r="G1040">
            <v>44918</v>
          </cell>
          <cell r="H1040">
            <v>45022</v>
          </cell>
          <cell r="I1040" t="str">
            <v>231</v>
          </cell>
          <cell r="J1040" t="str">
            <v>Ocean</v>
          </cell>
          <cell r="K1040" t="str">
            <v>UNITED STATES</v>
          </cell>
          <cell r="L1040" t="str">
            <v>CLOSED</v>
          </cell>
          <cell r="N1040" t="str">
            <v>00010</v>
          </cell>
          <cell r="O1040">
            <v>933</v>
          </cell>
          <cell r="P1040">
            <v>1494</v>
          </cell>
          <cell r="Q1040">
            <v>5.13</v>
          </cell>
        </row>
        <row r="1041">
          <cell r="B1041" t="str">
            <v>4100557591-20</v>
          </cell>
          <cell r="C1041" t="str">
            <v>-</v>
          </cell>
          <cell r="D1041" t="str">
            <v>59262-0008</v>
          </cell>
          <cell r="E1041" t="str">
            <v>LSS-Boys</v>
          </cell>
          <cell r="F1041">
            <v>44918</v>
          </cell>
          <cell r="G1041">
            <v>44918</v>
          </cell>
          <cell r="H1041">
            <v>45022</v>
          </cell>
          <cell r="I1041" t="str">
            <v>231</v>
          </cell>
          <cell r="J1041" t="str">
            <v>Ocean</v>
          </cell>
          <cell r="K1041" t="str">
            <v>UNITED STATES</v>
          </cell>
          <cell r="L1041" t="str">
            <v>CLOSED</v>
          </cell>
          <cell r="N1041" t="str">
            <v>00020</v>
          </cell>
          <cell r="O1041">
            <v>561</v>
          </cell>
          <cell r="P1041">
            <v>1494</v>
          </cell>
          <cell r="Q1041">
            <v>5.13</v>
          </cell>
        </row>
        <row r="1042">
          <cell r="B1042" t="str">
            <v>4100557581-10</v>
          </cell>
          <cell r="C1042" t="str">
            <v>-</v>
          </cell>
          <cell r="D1042" t="str">
            <v>38264-0024</v>
          </cell>
          <cell r="E1042" t="str">
            <v>LSS</v>
          </cell>
          <cell r="F1042">
            <v>44918</v>
          </cell>
          <cell r="G1042">
            <v>44918</v>
          </cell>
          <cell r="H1042">
            <v>45022</v>
          </cell>
          <cell r="I1042" t="str">
            <v>231</v>
          </cell>
          <cell r="J1042" t="str">
            <v>Ocean</v>
          </cell>
          <cell r="K1042" t="str">
            <v>UNITED STATES</v>
          </cell>
          <cell r="L1042" t="str">
            <v>CLOSED</v>
          </cell>
          <cell r="N1042" t="str">
            <v>00010</v>
          </cell>
          <cell r="O1042">
            <v>1406</v>
          </cell>
          <cell r="P1042">
            <v>1531</v>
          </cell>
          <cell r="Q1042">
            <v>6.01</v>
          </cell>
        </row>
        <row r="1043">
          <cell r="B1043" t="str">
            <v>4100557581-20</v>
          </cell>
          <cell r="C1043" t="str">
            <v>-</v>
          </cell>
          <cell r="D1043" t="str">
            <v>38264-0024</v>
          </cell>
          <cell r="E1043" t="str">
            <v>LSS</v>
          </cell>
          <cell r="F1043">
            <v>44918</v>
          </cell>
          <cell r="G1043">
            <v>44918</v>
          </cell>
          <cell r="H1043">
            <v>45022</v>
          </cell>
          <cell r="I1043" t="str">
            <v>231</v>
          </cell>
          <cell r="J1043" t="str">
            <v>Ocean</v>
          </cell>
          <cell r="K1043" t="str">
            <v>UNITED STATES</v>
          </cell>
          <cell r="L1043" t="str">
            <v>CLOSED</v>
          </cell>
          <cell r="N1043" t="str">
            <v>00020</v>
          </cell>
          <cell r="O1043">
            <v>125</v>
          </cell>
          <cell r="P1043">
            <v>1531</v>
          </cell>
          <cell r="Q1043">
            <v>6.01</v>
          </cell>
        </row>
        <row r="1044">
          <cell r="B1044" t="str">
            <v>4100557583-10</v>
          </cell>
          <cell r="C1044" t="str">
            <v>4600015242</v>
          </cell>
          <cell r="D1044" t="str">
            <v>47797-0001</v>
          </cell>
          <cell r="E1044" t="str">
            <v>LSS-Boys</v>
          </cell>
          <cell r="F1044">
            <v>44875</v>
          </cell>
          <cell r="G1044">
            <v>44903</v>
          </cell>
          <cell r="H1044">
            <v>44896</v>
          </cell>
          <cell r="I1044" t="str">
            <v>231</v>
          </cell>
          <cell r="J1044" t="str">
            <v>Ocean</v>
          </cell>
          <cell r="K1044" t="str">
            <v>UNITED STATES</v>
          </cell>
          <cell r="L1044" t="str">
            <v>CLOSED</v>
          </cell>
          <cell r="N1044" t="str">
            <v>00010</v>
          </cell>
          <cell r="O1044">
            <v>2674</v>
          </cell>
          <cell r="P1044">
            <v>3030</v>
          </cell>
          <cell r="Q1044">
            <v>6.79</v>
          </cell>
        </row>
        <row r="1045">
          <cell r="B1045" t="str">
            <v>4100557583-20</v>
          </cell>
          <cell r="C1045" t="str">
            <v>4600015242</v>
          </cell>
          <cell r="D1045" t="str">
            <v>47797-0001</v>
          </cell>
          <cell r="E1045" t="str">
            <v>LSS-Boys</v>
          </cell>
          <cell r="F1045">
            <v>44875</v>
          </cell>
          <cell r="G1045">
            <v>44903</v>
          </cell>
          <cell r="H1045">
            <v>44896</v>
          </cell>
          <cell r="I1045" t="str">
            <v>231</v>
          </cell>
          <cell r="J1045" t="str">
            <v>Ocean</v>
          </cell>
          <cell r="K1045" t="str">
            <v>UNITED STATES</v>
          </cell>
          <cell r="L1045" t="str">
            <v>CLOSED</v>
          </cell>
          <cell r="N1045" t="str">
            <v>00020</v>
          </cell>
          <cell r="O1045">
            <v>356</v>
          </cell>
          <cell r="P1045">
            <v>3030</v>
          </cell>
          <cell r="Q1045">
            <v>6.79</v>
          </cell>
        </row>
        <row r="1046">
          <cell r="B1046" t="str">
            <v>4100557584-10</v>
          </cell>
          <cell r="C1046" t="str">
            <v>4600015242</v>
          </cell>
          <cell r="D1046" t="str">
            <v>47797-0004</v>
          </cell>
          <cell r="E1046" t="str">
            <v>LSS-Boys</v>
          </cell>
          <cell r="F1046">
            <v>44875</v>
          </cell>
          <cell r="G1046">
            <v>44903</v>
          </cell>
          <cell r="H1046">
            <v>44896</v>
          </cell>
          <cell r="I1046" t="str">
            <v>231</v>
          </cell>
          <cell r="J1046" t="str">
            <v>Ocean</v>
          </cell>
          <cell r="K1046" t="str">
            <v>UNITED STATES</v>
          </cell>
          <cell r="L1046" t="str">
            <v>CLOSED</v>
          </cell>
          <cell r="N1046" t="str">
            <v>00010</v>
          </cell>
          <cell r="O1046">
            <v>2079</v>
          </cell>
          <cell r="P1046">
            <v>2535</v>
          </cell>
          <cell r="Q1046">
            <v>6.55</v>
          </cell>
        </row>
        <row r="1047">
          <cell r="B1047" t="str">
            <v>4100557584-20</v>
          </cell>
          <cell r="C1047" t="str">
            <v>4600015242</v>
          </cell>
          <cell r="D1047" t="str">
            <v>47797-0004</v>
          </cell>
          <cell r="E1047" t="str">
            <v>LSS-Boys</v>
          </cell>
          <cell r="F1047">
            <v>44875</v>
          </cell>
          <cell r="G1047">
            <v>44903</v>
          </cell>
          <cell r="H1047">
            <v>44896</v>
          </cell>
          <cell r="I1047" t="str">
            <v>231</v>
          </cell>
          <cell r="J1047" t="str">
            <v>Ocean</v>
          </cell>
          <cell r="K1047" t="str">
            <v>UNITED STATES</v>
          </cell>
          <cell r="L1047" t="str">
            <v>CLOSED</v>
          </cell>
          <cell r="N1047" t="str">
            <v>00020</v>
          </cell>
          <cell r="O1047">
            <v>456</v>
          </cell>
          <cell r="P1047">
            <v>2535</v>
          </cell>
          <cell r="Q1047">
            <v>6.55</v>
          </cell>
        </row>
        <row r="1048">
          <cell r="B1048" t="str">
            <v>4100557576-10</v>
          </cell>
          <cell r="C1048" t="str">
            <v>4600015248</v>
          </cell>
          <cell r="D1048" t="str">
            <v>24692-0063</v>
          </cell>
          <cell r="E1048" t="str">
            <v>LSS</v>
          </cell>
          <cell r="F1048">
            <v>44931</v>
          </cell>
          <cell r="G1048">
            <v>44931</v>
          </cell>
          <cell r="H1048">
            <v>44931</v>
          </cell>
          <cell r="I1048" t="str">
            <v>231</v>
          </cell>
          <cell r="J1048" t="str">
            <v>Ocean</v>
          </cell>
          <cell r="K1048" t="str">
            <v>UNITED STATES</v>
          </cell>
          <cell r="L1048" t="str">
            <v>CLOSED</v>
          </cell>
          <cell r="N1048" t="str">
            <v>00010</v>
          </cell>
          <cell r="O1048">
            <v>646</v>
          </cell>
          <cell r="P1048">
            <v>648</v>
          </cell>
          <cell r="Q1048">
            <v>6.5</v>
          </cell>
        </row>
        <row r="1049">
          <cell r="B1049" t="str">
            <v>4100557576-20</v>
          </cell>
          <cell r="C1049" t="str">
            <v>4600015248</v>
          </cell>
          <cell r="D1049" t="str">
            <v>24692-0063</v>
          </cell>
          <cell r="E1049" t="str">
            <v>LSS</v>
          </cell>
          <cell r="F1049">
            <v>44931</v>
          </cell>
          <cell r="G1049">
            <v>44931</v>
          </cell>
          <cell r="H1049">
            <v>44931</v>
          </cell>
          <cell r="I1049" t="str">
            <v>231</v>
          </cell>
          <cell r="J1049" t="str">
            <v>Ocean</v>
          </cell>
          <cell r="K1049" t="str">
            <v>UNITED STATES</v>
          </cell>
          <cell r="L1049" t="str">
            <v>CLOSED</v>
          </cell>
          <cell r="N1049" t="str">
            <v>00020</v>
          </cell>
          <cell r="O1049">
            <v>2</v>
          </cell>
          <cell r="P1049">
            <v>648</v>
          </cell>
          <cell r="Q1049">
            <v>6.5</v>
          </cell>
        </row>
        <row r="1050">
          <cell r="B1050" t="str">
            <v>4100557604-10</v>
          </cell>
          <cell r="C1050" t="str">
            <v>4600015248</v>
          </cell>
          <cell r="D1050" t="str">
            <v>A1527-0013</v>
          </cell>
          <cell r="E1050" t="str">
            <v>LSS</v>
          </cell>
          <cell r="F1050">
            <v>44868</v>
          </cell>
          <cell r="G1050">
            <v>44868</v>
          </cell>
          <cell r="H1050">
            <v>44868</v>
          </cell>
          <cell r="I1050" t="str">
            <v>231</v>
          </cell>
          <cell r="J1050" t="str">
            <v>Ocean</v>
          </cell>
          <cell r="K1050" t="str">
            <v>UNITED STATES</v>
          </cell>
          <cell r="L1050" t="str">
            <v>CLOSED</v>
          </cell>
          <cell r="N1050" t="str">
            <v>00010</v>
          </cell>
          <cell r="O1050">
            <v>2755</v>
          </cell>
          <cell r="P1050">
            <v>3132</v>
          </cell>
          <cell r="Q1050">
            <v>6.25</v>
          </cell>
        </row>
        <row r="1051">
          <cell r="B1051" t="str">
            <v>4100557604-20</v>
          </cell>
          <cell r="C1051" t="str">
            <v>4600015248</v>
          </cell>
          <cell r="D1051" t="str">
            <v>A1527-0013</v>
          </cell>
          <cell r="E1051" t="str">
            <v>LSS</v>
          </cell>
          <cell r="F1051">
            <v>44868</v>
          </cell>
          <cell r="G1051">
            <v>44868</v>
          </cell>
          <cell r="H1051">
            <v>44868</v>
          </cell>
          <cell r="I1051" t="str">
            <v>231</v>
          </cell>
          <cell r="J1051" t="str">
            <v>Ocean</v>
          </cell>
          <cell r="K1051" t="str">
            <v>UNITED STATES</v>
          </cell>
          <cell r="L1051" t="str">
            <v>CLOSED</v>
          </cell>
          <cell r="N1051" t="str">
            <v>00020</v>
          </cell>
          <cell r="O1051">
            <v>377</v>
          </cell>
          <cell r="P1051">
            <v>3132</v>
          </cell>
          <cell r="Q1051">
            <v>6.25</v>
          </cell>
        </row>
        <row r="1052">
          <cell r="B1052" t="str">
            <v>4100557606-10</v>
          </cell>
          <cell r="C1052" t="str">
            <v>4600015247</v>
          </cell>
          <cell r="D1052" t="str">
            <v>A1528-0014</v>
          </cell>
          <cell r="E1052" t="str">
            <v>LSS</v>
          </cell>
          <cell r="F1052">
            <v>44875</v>
          </cell>
          <cell r="G1052">
            <v>44875</v>
          </cell>
          <cell r="H1052">
            <v>44875</v>
          </cell>
          <cell r="I1052" t="str">
            <v>231</v>
          </cell>
          <cell r="J1052" t="str">
            <v>Ocean</v>
          </cell>
          <cell r="K1052" t="str">
            <v>UNITED STATES</v>
          </cell>
          <cell r="L1052" t="str">
            <v>CLOSED</v>
          </cell>
          <cell r="N1052" t="str">
            <v>00010</v>
          </cell>
          <cell r="O1052">
            <v>2558</v>
          </cell>
          <cell r="P1052">
            <v>2988</v>
          </cell>
          <cell r="Q1052">
            <v>5.73</v>
          </cell>
        </row>
        <row r="1053">
          <cell r="B1053" t="str">
            <v>4100557606-20</v>
          </cell>
          <cell r="C1053" t="str">
            <v>4600015247</v>
          </cell>
          <cell r="D1053" t="str">
            <v>A1528-0014</v>
          </cell>
          <cell r="E1053" t="str">
            <v>LSS</v>
          </cell>
          <cell r="F1053">
            <v>44875</v>
          </cell>
          <cell r="G1053">
            <v>44875</v>
          </cell>
          <cell r="H1053">
            <v>44875</v>
          </cell>
          <cell r="I1053" t="str">
            <v>231</v>
          </cell>
          <cell r="J1053" t="str">
            <v>Ocean</v>
          </cell>
          <cell r="K1053" t="str">
            <v>UNITED STATES</v>
          </cell>
          <cell r="L1053" t="str">
            <v>CLOSED</v>
          </cell>
          <cell r="N1053" t="str">
            <v>00020</v>
          </cell>
          <cell r="O1053">
            <v>430</v>
          </cell>
          <cell r="P1053">
            <v>2988</v>
          </cell>
          <cell r="Q1053">
            <v>5.73</v>
          </cell>
        </row>
        <row r="1054">
          <cell r="B1054" t="str">
            <v>4100557575-10</v>
          </cell>
          <cell r="C1054" t="str">
            <v>4600015248</v>
          </cell>
          <cell r="D1054" t="str">
            <v>24692-0063</v>
          </cell>
          <cell r="E1054" t="str">
            <v>LSS</v>
          </cell>
          <cell r="F1054">
            <v>44882</v>
          </cell>
          <cell r="G1054">
            <v>44882</v>
          </cell>
          <cell r="H1054">
            <v>44881</v>
          </cell>
          <cell r="I1054" t="str">
            <v>231</v>
          </cell>
          <cell r="J1054" t="str">
            <v>Ocean</v>
          </cell>
          <cell r="K1054" t="str">
            <v>UNITED STATES</v>
          </cell>
          <cell r="L1054" t="str">
            <v>CLOSED</v>
          </cell>
          <cell r="N1054" t="str">
            <v>00010</v>
          </cell>
          <cell r="O1054">
            <v>980</v>
          </cell>
          <cell r="P1054">
            <v>985</v>
          </cell>
          <cell r="Q1054">
            <v>6.5</v>
          </cell>
        </row>
        <row r="1055">
          <cell r="B1055" t="str">
            <v>4100557575-20</v>
          </cell>
          <cell r="C1055" t="str">
            <v>4600015248</v>
          </cell>
          <cell r="D1055" t="str">
            <v>24692-0063</v>
          </cell>
          <cell r="E1055" t="str">
            <v>LSS</v>
          </cell>
          <cell r="F1055">
            <v>44882</v>
          </cell>
          <cell r="G1055">
            <v>44882</v>
          </cell>
          <cell r="H1055">
            <v>44882</v>
          </cell>
          <cell r="I1055" t="str">
            <v>231</v>
          </cell>
          <cell r="J1055" t="str">
            <v>Ocean</v>
          </cell>
          <cell r="K1055" t="str">
            <v>UNITED STATES</v>
          </cell>
          <cell r="L1055" t="str">
            <v>CLOSED</v>
          </cell>
          <cell r="N1055" t="str">
            <v>00020</v>
          </cell>
          <cell r="O1055">
            <v>5</v>
          </cell>
          <cell r="P1055">
            <v>985</v>
          </cell>
          <cell r="Q1055">
            <v>6.5</v>
          </cell>
        </row>
        <row r="1056">
          <cell r="B1056" t="str">
            <v>4100557605-10</v>
          </cell>
          <cell r="C1056" t="str">
            <v>4600015247</v>
          </cell>
          <cell r="D1056" t="str">
            <v>A1528-0012</v>
          </cell>
          <cell r="E1056" t="str">
            <v>LSS</v>
          </cell>
          <cell r="F1056">
            <v>44875</v>
          </cell>
          <cell r="G1056">
            <v>44875</v>
          </cell>
          <cell r="H1056">
            <v>44875</v>
          </cell>
          <cell r="I1056" t="str">
            <v>231</v>
          </cell>
          <cell r="J1056" t="str">
            <v>Ocean</v>
          </cell>
          <cell r="K1056" t="str">
            <v>UNITED STATES</v>
          </cell>
          <cell r="L1056" t="str">
            <v>CLOSED</v>
          </cell>
          <cell r="N1056" t="str">
            <v>00010</v>
          </cell>
          <cell r="O1056">
            <v>3103</v>
          </cell>
          <cell r="P1056">
            <v>3103</v>
          </cell>
          <cell r="Q1056">
            <v>5.72</v>
          </cell>
        </row>
        <row r="1057">
          <cell r="B1057" t="str">
            <v>4100557608-10</v>
          </cell>
          <cell r="C1057" t="str">
            <v>4600015242</v>
          </cell>
          <cell r="D1057" t="str">
            <v>A1529-0008</v>
          </cell>
          <cell r="E1057" t="str">
            <v>LSS</v>
          </cell>
          <cell r="F1057">
            <v>44875</v>
          </cell>
          <cell r="G1057">
            <v>44875</v>
          </cell>
          <cell r="H1057">
            <v>44875</v>
          </cell>
          <cell r="I1057" t="str">
            <v>231</v>
          </cell>
          <cell r="J1057" t="str">
            <v>Ocean</v>
          </cell>
          <cell r="K1057" t="str">
            <v>UNITED STATES</v>
          </cell>
          <cell r="L1057" t="str">
            <v>CLOSED</v>
          </cell>
          <cell r="N1057" t="str">
            <v>00010</v>
          </cell>
          <cell r="O1057">
            <v>2974</v>
          </cell>
          <cell r="P1057">
            <v>2974</v>
          </cell>
          <cell r="Q1057">
            <v>6.69</v>
          </cell>
        </row>
        <row r="1058">
          <cell r="B1058" t="str">
            <v>4100557639-10</v>
          </cell>
          <cell r="C1058" t="str">
            <v>-</v>
          </cell>
          <cell r="D1058" t="str">
            <v>19626-0001</v>
          </cell>
          <cell r="E1058" t="str">
            <v>LEVIS</v>
          </cell>
          <cell r="F1058">
            <v>44869</v>
          </cell>
          <cell r="G1058">
            <v>44869</v>
          </cell>
          <cell r="H1058">
            <v>45022</v>
          </cell>
          <cell r="I1058" t="str">
            <v>231</v>
          </cell>
          <cell r="J1058" t="str">
            <v>Ocean</v>
          </cell>
          <cell r="K1058" t="str">
            <v>UNITED STATES</v>
          </cell>
          <cell r="L1058" t="str">
            <v>CLOSED</v>
          </cell>
          <cell r="N1058" t="str">
            <v>00010</v>
          </cell>
          <cell r="O1058">
            <v>1362</v>
          </cell>
          <cell r="P1058">
            <v>1362</v>
          </cell>
          <cell r="Q1058">
            <v>8.06</v>
          </cell>
        </row>
        <row r="1059">
          <cell r="B1059" t="str">
            <v>4100557607-10</v>
          </cell>
          <cell r="C1059" t="str">
            <v>4600015242</v>
          </cell>
          <cell r="D1059" t="str">
            <v>A1529-0006</v>
          </cell>
          <cell r="E1059" t="str">
            <v>LSS</v>
          </cell>
          <cell r="F1059">
            <v>44875</v>
          </cell>
          <cell r="G1059">
            <v>44875</v>
          </cell>
          <cell r="H1059">
            <v>44874</v>
          </cell>
          <cell r="I1059" t="str">
            <v>231</v>
          </cell>
          <cell r="J1059" t="str">
            <v>Ocean</v>
          </cell>
          <cell r="K1059" t="str">
            <v>UNITED STATES</v>
          </cell>
          <cell r="L1059" t="str">
            <v>CLOSED</v>
          </cell>
          <cell r="N1059" t="str">
            <v>00010</v>
          </cell>
          <cell r="O1059">
            <v>1563</v>
          </cell>
          <cell r="P1059">
            <v>1563</v>
          </cell>
          <cell r="Q1059">
            <v>6.81</v>
          </cell>
        </row>
        <row r="1060">
          <cell r="B1060" t="str">
            <v>4100557614-10</v>
          </cell>
          <cell r="C1060" t="str">
            <v>4600015244</v>
          </cell>
          <cell r="D1060" t="str">
            <v>A4554-0000</v>
          </cell>
          <cell r="E1060" t="str">
            <v>LSS</v>
          </cell>
          <cell r="F1060">
            <v>44903</v>
          </cell>
          <cell r="G1060">
            <v>44903</v>
          </cell>
          <cell r="H1060">
            <v>44903</v>
          </cell>
          <cell r="I1060" t="str">
            <v>231</v>
          </cell>
          <cell r="J1060" t="str">
            <v>Ocean</v>
          </cell>
          <cell r="K1060" t="str">
            <v>UNITED STATES</v>
          </cell>
          <cell r="L1060" t="str">
            <v>CLOSED</v>
          </cell>
          <cell r="N1060" t="str">
            <v>00010</v>
          </cell>
          <cell r="O1060">
            <v>2989</v>
          </cell>
          <cell r="P1060">
            <v>2989</v>
          </cell>
          <cell r="Q1060">
            <v>8.32</v>
          </cell>
        </row>
        <row r="1061">
          <cell r="B1061" t="str">
            <v>4100557615-10</v>
          </cell>
          <cell r="C1061" t="str">
            <v>4600015243</v>
          </cell>
          <cell r="D1061" t="str">
            <v>A5372-0000</v>
          </cell>
          <cell r="E1061" t="str">
            <v>LSS</v>
          </cell>
          <cell r="F1061">
            <v>44861</v>
          </cell>
          <cell r="G1061">
            <v>44861</v>
          </cell>
          <cell r="H1061">
            <v>44861</v>
          </cell>
          <cell r="I1061" t="str">
            <v>231</v>
          </cell>
          <cell r="J1061" t="str">
            <v>Ocean</v>
          </cell>
          <cell r="K1061" t="str">
            <v>UNITED STATES</v>
          </cell>
          <cell r="L1061" t="str">
            <v>CLOSED</v>
          </cell>
          <cell r="N1061" t="str">
            <v>00010</v>
          </cell>
          <cell r="O1061">
            <v>1465</v>
          </cell>
          <cell r="P1061">
            <v>1465</v>
          </cell>
          <cell r="Q1061">
            <v>7.25</v>
          </cell>
        </row>
        <row r="1062">
          <cell r="B1062" t="str">
            <v>4100557613-10</v>
          </cell>
          <cell r="C1062" t="str">
            <v>4600015245</v>
          </cell>
          <cell r="D1062" t="str">
            <v>A4553-0000</v>
          </cell>
          <cell r="E1062" t="str">
            <v>LSS</v>
          </cell>
          <cell r="F1062">
            <v>44875</v>
          </cell>
          <cell r="G1062">
            <v>44875</v>
          </cell>
          <cell r="H1062">
            <v>44875</v>
          </cell>
          <cell r="I1062" t="str">
            <v>231</v>
          </cell>
          <cell r="J1062" t="str">
            <v>Ocean</v>
          </cell>
          <cell r="K1062" t="str">
            <v>UNITED STATES</v>
          </cell>
          <cell r="L1062" t="str">
            <v>CLOSED</v>
          </cell>
          <cell r="N1062" t="str">
            <v>00010</v>
          </cell>
          <cell r="O1062">
            <v>1498</v>
          </cell>
          <cell r="P1062">
            <v>1498</v>
          </cell>
          <cell r="Q1062">
            <v>9.5500000000000007</v>
          </cell>
        </row>
        <row r="1063">
          <cell r="B1063" t="str">
            <v>4100557640-10</v>
          </cell>
          <cell r="C1063" t="str">
            <v>4600015211</v>
          </cell>
          <cell r="D1063" t="str">
            <v>19626-0001</v>
          </cell>
          <cell r="E1063" t="str">
            <v>LEVIS</v>
          </cell>
          <cell r="F1063">
            <v>44875</v>
          </cell>
          <cell r="G1063">
            <v>44875</v>
          </cell>
          <cell r="H1063">
            <v>44875</v>
          </cell>
          <cell r="I1063" t="str">
            <v>231</v>
          </cell>
          <cell r="J1063" t="str">
            <v>Ocean</v>
          </cell>
          <cell r="K1063" t="str">
            <v>UNITED STATES</v>
          </cell>
          <cell r="L1063" t="str">
            <v>CLOSED</v>
          </cell>
          <cell r="N1063" t="str">
            <v>00010</v>
          </cell>
          <cell r="O1063">
            <v>1528</v>
          </cell>
          <cell r="P1063">
            <v>1528</v>
          </cell>
          <cell r="Q1063">
            <v>8.06</v>
          </cell>
        </row>
        <row r="1064">
          <cell r="B1064" t="str">
            <v>4100557665-10</v>
          </cell>
          <cell r="C1064" t="str">
            <v>4600015211</v>
          </cell>
          <cell r="D1064" t="str">
            <v>19887-0242</v>
          </cell>
          <cell r="E1064" t="str">
            <v>LEVIS</v>
          </cell>
          <cell r="F1064">
            <v>44861</v>
          </cell>
          <cell r="G1064">
            <v>44861</v>
          </cell>
          <cell r="H1064">
            <v>44861</v>
          </cell>
          <cell r="I1064" t="str">
            <v>231</v>
          </cell>
          <cell r="J1064" t="str">
            <v>Ocean</v>
          </cell>
          <cell r="K1064" t="str">
            <v>UNITED STATES</v>
          </cell>
          <cell r="L1064" t="str">
            <v>CLOSED</v>
          </cell>
          <cell r="N1064" t="str">
            <v>00010</v>
          </cell>
          <cell r="O1064">
            <v>324</v>
          </cell>
          <cell r="P1064">
            <v>324</v>
          </cell>
          <cell r="Q1064">
            <v>8.6999999999999993</v>
          </cell>
        </row>
        <row r="1065">
          <cell r="B1065" t="str">
            <v>4100557656-10</v>
          </cell>
          <cell r="C1065" t="str">
            <v>4600015211</v>
          </cell>
          <cell r="D1065" t="str">
            <v>19627-0197</v>
          </cell>
          <cell r="E1065" t="str">
            <v>LEVIS</v>
          </cell>
          <cell r="F1065">
            <v>44868</v>
          </cell>
          <cell r="G1065">
            <v>44868</v>
          </cell>
          <cell r="H1065">
            <v>44868</v>
          </cell>
          <cell r="I1065" t="str">
            <v>231</v>
          </cell>
          <cell r="J1065" t="str">
            <v>Ocean</v>
          </cell>
          <cell r="K1065" t="str">
            <v>UNITED STATES</v>
          </cell>
          <cell r="L1065" t="str">
            <v>CLOSED</v>
          </cell>
          <cell r="N1065" t="str">
            <v>00010</v>
          </cell>
          <cell r="O1065">
            <v>6880</v>
          </cell>
          <cell r="P1065">
            <v>13896</v>
          </cell>
          <cell r="Q1065">
            <v>9.4700000000000006</v>
          </cell>
        </row>
        <row r="1066">
          <cell r="B1066" t="str">
            <v>4100557656-20</v>
          </cell>
          <cell r="C1066" t="str">
            <v>4600015211</v>
          </cell>
          <cell r="D1066" t="str">
            <v>19627-0197</v>
          </cell>
          <cell r="E1066" t="str">
            <v>LEVIS</v>
          </cell>
          <cell r="F1066">
            <v>44868</v>
          </cell>
          <cell r="G1066">
            <v>44868</v>
          </cell>
          <cell r="H1066">
            <v>44868</v>
          </cell>
          <cell r="I1066" t="str">
            <v>231</v>
          </cell>
          <cell r="J1066" t="str">
            <v>Ocean</v>
          </cell>
          <cell r="K1066" t="str">
            <v>UNITED STATES</v>
          </cell>
          <cell r="L1066" t="str">
            <v>CLOSED</v>
          </cell>
          <cell r="N1066" t="str">
            <v>00020</v>
          </cell>
          <cell r="O1066">
            <v>7016</v>
          </cell>
          <cell r="P1066">
            <v>13896</v>
          </cell>
          <cell r="Q1066">
            <v>9.4700000000000006</v>
          </cell>
        </row>
        <row r="1067">
          <cell r="B1067" t="str">
            <v>4100557666-10</v>
          </cell>
          <cell r="C1067" t="str">
            <v>4600015211</v>
          </cell>
          <cell r="D1067" t="str">
            <v>19887-0242</v>
          </cell>
          <cell r="E1067" t="str">
            <v>LEVIS</v>
          </cell>
          <cell r="F1067">
            <v>44861</v>
          </cell>
          <cell r="G1067">
            <v>44861</v>
          </cell>
          <cell r="H1067">
            <v>44861</v>
          </cell>
          <cell r="I1067" t="str">
            <v>231</v>
          </cell>
          <cell r="J1067" t="str">
            <v>Ocean</v>
          </cell>
          <cell r="K1067" t="str">
            <v>UNITED STATES</v>
          </cell>
          <cell r="L1067" t="str">
            <v>CLOSED</v>
          </cell>
          <cell r="N1067" t="str">
            <v>00010</v>
          </cell>
          <cell r="O1067">
            <v>4839</v>
          </cell>
          <cell r="P1067">
            <v>4839</v>
          </cell>
          <cell r="Q1067">
            <v>8.6999999999999993</v>
          </cell>
        </row>
        <row r="1068">
          <cell r="B1068" t="str">
            <v>4100557703-10</v>
          </cell>
          <cell r="C1068" t="str">
            <v>4600015211</v>
          </cell>
          <cell r="D1068" t="str">
            <v>72878-0070</v>
          </cell>
          <cell r="E1068" t="str">
            <v>LEVIS</v>
          </cell>
          <cell r="F1068">
            <v>44861</v>
          </cell>
          <cell r="G1068">
            <v>44861</v>
          </cell>
          <cell r="H1068">
            <v>44861</v>
          </cell>
          <cell r="I1068" t="str">
            <v>231</v>
          </cell>
          <cell r="J1068" t="str">
            <v>Ocean</v>
          </cell>
          <cell r="K1068" t="str">
            <v>UNITED STATES</v>
          </cell>
          <cell r="L1068" t="str">
            <v>CLOSED</v>
          </cell>
          <cell r="N1068" t="str">
            <v>00010</v>
          </cell>
          <cell r="O1068">
            <v>3444</v>
          </cell>
          <cell r="P1068">
            <v>3444</v>
          </cell>
          <cell r="Q1068">
            <v>7.16</v>
          </cell>
        </row>
        <row r="1069">
          <cell r="B1069" t="str">
            <v>4100557685-10</v>
          </cell>
          <cell r="C1069" t="str">
            <v>4600015211</v>
          </cell>
          <cell r="D1069" t="str">
            <v>39252-0031</v>
          </cell>
          <cell r="E1069" t="str">
            <v>LEVIS</v>
          </cell>
          <cell r="F1069">
            <v>44875</v>
          </cell>
          <cell r="G1069">
            <v>44875</v>
          </cell>
          <cell r="H1069">
            <v>44868</v>
          </cell>
          <cell r="I1069" t="str">
            <v>231</v>
          </cell>
          <cell r="J1069" t="str">
            <v>Ocean</v>
          </cell>
          <cell r="K1069" t="str">
            <v>UNITED STATES</v>
          </cell>
          <cell r="L1069" t="str">
            <v>CLOSED</v>
          </cell>
          <cell r="N1069" t="str">
            <v>00010</v>
          </cell>
          <cell r="O1069">
            <v>4253</v>
          </cell>
          <cell r="P1069">
            <v>4253</v>
          </cell>
          <cell r="Q1069">
            <v>9.3800000000000008</v>
          </cell>
        </row>
        <row r="1070">
          <cell r="B1070" t="str">
            <v>4100557704-10</v>
          </cell>
          <cell r="C1070" t="str">
            <v>4600015211</v>
          </cell>
          <cell r="D1070" t="str">
            <v>72878-0070</v>
          </cell>
          <cell r="E1070" t="str">
            <v>LEVIS</v>
          </cell>
          <cell r="F1070">
            <v>44875</v>
          </cell>
          <cell r="G1070">
            <v>44875</v>
          </cell>
          <cell r="H1070">
            <v>44875</v>
          </cell>
          <cell r="I1070" t="str">
            <v>231</v>
          </cell>
          <cell r="J1070" t="str">
            <v>Ocean</v>
          </cell>
          <cell r="K1070" t="str">
            <v>UNITED STATES</v>
          </cell>
          <cell r="L1070" t="str">
            <v>CLOSED</v>
          </cell>
          <cell r="N1070" t="str">
            <v>00010</v>
          </cell>
          <cell r="O1070">
            <v>2683</v>
          </cell>
          <cell r="P1070">
            <v>2683</v>
          </cell>
          <cell r="Q1070">
            <v>7.16</v>
          </cell>
        </row>
        <row r="1071">
          <cell r="B1071" t="str">
            <v>4100557737-10</v>
          </cell>
          <cell r="C1071" t="str">
            <v>4600015211</v>
          </cell>
          <cell r="D1071" t="str">
            <v>A1953-0006</v>
          </cell>
          <cell r="E1071" t="str">
            <v>LEVIS</v>
          </cell>
          <cell r="F1071">
            <v>44882</v>
          </cell>
          <cell r="G1071">
            <v>44882</v>
          </cell>
          <cell r="H1071">
            <v>44881</v>
          </cell>
          <cell r="I1071" t="str">
            <v>231</v>
          </cell>
          <cell r="J1071" t="str">
            <v>Ocean</v>
          </cell>
          <cell r="K1071" t="str">
            <v>UNITED STATES</v>
          </cell>
          <cell r="L1071" t="str">
            <v>CLOSED</v>
          </cell>
          <cell r="N1071" t="str">
            <v>00010</v>
          </cell>
          <cell r="O1071">
            <v>4907</v>
          </cell>
          <cell r="P1071">
            <v>4907</v>
          </cell>
          <cell r="Q1071">
            <v>8.39</v>
          </cell>
        </row>
        <row r="1072">
          <cell r="B1072" t="str">
            <v>4100557681-10</v>
          </cell>
          <cell r="C1072" t="str">
            <v>4600015169</v>
          </cell>
          <cell r="D1072" t="str">
            <v>29965-0084</v>
          </cell>
          <cell r="E1072" t="str">
            <v>LEVIS</v>
          </cell>
          <cell r="F1072">
            <v>44861</v>
          </cell>
          <cell r="G1072">
            <v>44861</v>
          </cell>
          <cell r="H1072">
            <v>44854</v>
          </cell>
          <cell r="I1072" t="str">
            <v>231</v>
          </cell>
          <cell r="J1072" t="str">
            <v>Ocean</v>
          </cell>
          <cell r="K1072" t="str">
            <v>UNITED STATES</v>
          </cell>
          <cell r="L1072" t="str">
            <v>CLOSED</v>
          </cell>
          <cell r="N1072" t="str">
            <v>00010</v>
          </cell>
          <cell r="O1072">
            <v>2053</v>
          </cell>
          <cell r="P1072">
            <v>2053</v>
          </cell>
          <cell r="Q1072">
            <v>6.27</v>
          </cell>
        </row>
        <row r="1073">
          <cell r="B1073" t="str">
            <v>4100557797-10</v>
          </cell>
          <cell r="C1073" t="str">
            <v>4600015169</v>
          </cell>
          <cell r="D1073" t="str">
            <v>A4707-0001</v>
          </cell>
          <cell r="E1073" t="str">
            <v>LEVIS</v>
          </cell>
          <cell r="F1073">
            <v>44882</v>
          </cell>
          <cell r="G1073">
            <v>44882</v>
          </cell>
          <cell r="H1073">
            <v>44875</v>
          </cell>
          <cell r="I1073" t="str">
            <v>231</v>
          </cell>
          <cell r="J1073" t="str">
            <v>Ocean</v>
          </cell>
          <cell r="K1073" t="str">
            <v>UNITED STATES</v>
          </cell>
          <cell r="L1073" t="str">
            <v>CLOSED</v>
          </cell>
          <cell r="N1073" t="str">
            <v>00010</v>
          </cell>
          <cell r="O1073">
            <v>1588</v>
          </cell>
          <cell r="P1073">
            <v>1588</v>
          </cell>
          <cell r="Q1073">
            <v>10.46</v>
          </cell>
        </row>
        <row r="1074">
          <cell r="B1074" t="str">
            <v>4525026782-10</v>
          </cell>
          <cell r="C1074" t="str">
            <v>4625002803</v>
          </cell>
          <cell r="D1074" t="str">
            <v>19627-0197</v>
          </cell>
          <cell r="E1074" t="str">
            <v>LEVIS</v>
          </cell>
          <cell r="F1074">
            <v>44868</v>
          </cell>
          <cell r="G1074">
            <v>44868</v>
          </cell>
          <cell r="H1074">
            <v>44868</v>
          </cell>
          <cell r="I1074" t="str">
            <v>231</v>
          </cell>
          <cell r="J1074" t="str">
            <v>Ocean</v>
          </cell>
          <cell r="K1074" t="str">
            <v>AUSTRALIA</v>
          </cell>
          <cell r="L1074" t="str">
            <v>CLOSED</v>
          </cell>
          <cell r="N1074" t="str">
            <v>00010</v>
          </cell>
          <cell r="O1074">
            <v>1024</v>
          </cell>
          <cell r="P1074">
            <v>1024</v>
          </cell>
          <cell r="Q1074">
            <v>8.66</v>
          </cell>
        </row>
        <row r="1075">
          <cell r="B1075" t="str">
            <v>4525026783-10</v>
          </cell>
          <cell r="C1075" t="str">
            <v>4625002803</v>
          </cell>
          <cell r="D1075" t="str">
            <v>19627-0210</v>
          </cell>
          <cell r="E1075" t="str">
            <v>LEVIS</v>
          </cell>
          <cell r="F1075">
            <v>44896</v>
          </cell>
          <cell r="G1075">
            <v>44896</v>
          </cell>
          <cell r="H1075">
            <v>44890</v>
          </cell>
          <cell r="I1075" t="str">
            <v>231</v>
          </cell>
          <cell r="J1075" t="str">
            <v>Ocean</v>
          </cell>
          <cell r="K1075" t="str">
            <v>AUSTRALIA</v>
          </cell>
          <cell r="L1075" t="str">
            <v>CLOSED</v>
          </cell>
          <cell r="N1075" t="str">
            <v>00010</v>
          </cell>
          <cell r="O1075">
            <v>1118</v>
          </cell>
          <cell r="P1075">
            <v>1118</v>
          </cell>
          <cell r="Q1075">
            <v>9.85</v>
          </cell>
        </row>
        <row r="1076">
          <cell r="B1076" t="str">
            <v>4525026787-10</v>
          </cell>
          <cell r="C1076" t="str">
            <v>4625002803</v>
          </cell>
          <cell r="D1076" t="str">
            <v>26986-0002</v>
          </cell>
          <cell r="E1076" t="str">
            <v>LEVIS</v>
          </cell>
          <cell r="F1076">
            <v>44896</v>
          </cell>
          <cell r="G1076">
            <v>44896</v>
          </cell>
          <cell r="H1076">
            <v>44890</v>
          </cell>
          <cell r="I1076" t="str">
            <v>231</v>
          </cell>
          <cell r="J1076" t="str">
            <v>Ocean</v>
          </cell>
          <cell r="K1076" t="str">
            <v>AUSTRALIA</v>
          </cell>
          <cell r="L1076" t="str">
            <v>CLOSED</v>
          </cell>
          <cell r="N1076" t="str">
            <v>00010</v>
          </cell>
          <cell r="O1076">
            <v>417</v>
          </cell>
          <cell r="P1076">
            <v>417</v>
          </cell>
          <cell r="Q1076">
            <v>9.89</v>
          </cell>
        </row>
        <row r="1077">
          <cell r="B1077" t="str">
            <v>4525026780-10</v>
          </cell>
          <cell r="C1077" t="str">
            <v>4625002803</v>
          </cell>
          <cell r="D1077" t="str">
            <v>17778-0498</v>
          </cell>
          <cell r="E1077" t="str">
            <v>LEVIS</v>
          </cell>
          <cell r="F1077">
            <v>44861</v>
          </cell>
          <cell r="G1077">
            <v>44889</v>
          </cell>
          <cell r="H1077">
            <v>44882</v>
          </cell>
          <cell r="I1077" t="str">
            <v>231</v>
          </cell>
          <cell r="J1077" t="str">
            <v>Ocean</v>
          </cell>
          <cell r="K1077" t="str">
            <v>AUSTRALIA</v>
          </cell>
          <cell r="L1077" t="str">
            <v>CLOSED</v>
          </cell>
          <cell r="N1077" t="str">
            <v>00010</v>
          </cell>
          <cell r="O1077">
            <v>1130</v>
          </cell>
          <cell r="P1077">
            <v>1130</v>
          </cell>
          <cell r="Q1077">
            <v>9.0299999999999994</v>
          </cell>
        </row>
        <row r="1078">
          <cell r="B1078" t="str">
            <v>4525026786-10</v>
          </cell>
          <cell r="C1078" t="str">
            <v>4625002803</v>
          </cell>
          <cell r="D1078" t="str">
            <v>26986-0002</v>
          </cell>
          <cell r="E1078" t="str">
            <v>LEVIS</v>
          </cell>
          <cell r="F1078">
            <v>44889</v>
          </cell>
          <cell r="G1078">
            <v>44889</v>
          </cell>
          <cell r="H1078">
            <v>44882</v>
          </cell>
          <cell r="I1078" t="str">
            <v>231</v>
          </cell>
          <cell r="J1078" t="str">
            <v>Ocean</v>
          </cell>
          <cell r="K1078" t="str">
            <v>AUSTRALIA</v>
          </cell>
          <cell r="L1078" t="str">
            <v>CLOSED</v>
          </cell>
          <cell r="N1078" t="str">
            <v>00010</v>
          </cell>
          <cell r="O1078">
            <v>970</v>
          </cell>
          <cell r="P1078">
            <v>970</v>
          </cell>
          <cell r="Q1078">
            <v>9.89</v>
          </cell>
        </row>
        <row r="1079">
          <cell r="B1079" t="str">
            <v>4525026778-10</v>
          </cell>
          <cell r="C1079" t="str">
            <v>4625002803</v>
          </cell>
          <cell r="D1079" t="str">
            <v>17778-0482</v>
          </cell>
          <cell r="E1079" t="str">
            <v>LEVIS</v>
          </cell>
          <cell r="F1079">
            <v>44868</v>
          </cell>
          <cell r="G1079">
            <v>44868</v>
          </cell>
          <cell r="H1079">
            <v>44868</v>
          </cell>
          <cell r="I1079" t="str">
            <v>231</v>
          </cell>
          <cell r="J1079" t="str">
            <v>Ocean</v>
          </cell>
          <cell r="K1079" t="str">
            <v>AUSTRALIA</v>
          </cell>
          <cell r="L1079" t="str">
            <v>CLOSED</v>
          </cell>
          <cell r="N1079" t="str">
            <v>00010</v>
          </cell>
          <cell r="O1079">
            <v>1120</v>
          </cell>
          <cell r="P1079">
            <v>1120</v>
          </cell>
          <cell r="Q1079">
            <v>9.67</v>
          </cell>
        </row>
        <row r="1080">
          <cell r="B1080" t="str">
            <v>4525026791-10</v>
          </cell>
          <cell r="C1080" t="str">
            <v>4625002803</v>
          </cell>
          <cell r="D1080" t="str">
            <v>56041-0109</v>
          </cell>
          <cell r="E1080" t="str">
            <v>LEVIS</v>
          </cell>
          <cell r="F1080">
            <v>44868</v>
          </cell>
          <cell r="G1080">
            <v>44896</v>
          </cell>
          <cell r="H1080">
            <v>44890</v>
          </cell>
          <cell r="I1080" t="str">
            <v>231</v>
          </cell>
          <cell r="J1080" t="str">
            <v>Ocean</v>
          </cell>
          <cell r="K1080" t="str">
            <v>AUSTRALIA</v>
          </cell>
          <cell r="L1080" t="str">
            <v>CLOSED</v>
          </cell>
          <cell r="N1080" t="str">
            <v>00010</v>
          </cell>
          <cell r="O1080">
            <v>1050</v>
          </cell>
          <cell r="P1080">
            <v>1050</v>
          </cell>
          <cell r="Q1080">
            <v>8.66</v>
          </cell>
        </row>
        <row r="1081">
          <cell r="B1081" t="str">
            <v>4515040093-10</v>
          </cell>
          <cell r="C1081" t="str">
            <v>4615003993</v>
          </cell>
          <cell r="D1081" t="str">
            <v>19627-0210</v>
          </cell>
          <cell r="E1081" t="str">
            <v>LEVIS</v>
          </cell>
          <cell r="F1081">
            <v>44896</v>
          </cell>
          <cell r="G1081">
            <v>44896</v>
          </cell>
          <cell r="H1081">
            <v>44896</v>
          </cell>
          <cell r="I1081" t="str">
            <v>231</v>
          </cell>
          <cell r="J1081" t="str">
            <v>Ocean</v>
          </cell>
          <cell r="K1081" t="str">
            <v>JAPAN</v>
          </cell>
          <cell r="L1081" t="str">
            <v>CLOSED</v>
          </cell>
          <cell r="N1081" t="str">
            <v>00010</v>
          </cell>
          <cell r="O1081">
            <v>200</v>
          </cell>
          <cell r="P1081">
            <v>200</v>
          </cell>
          <cell r="Q1081">
            <v>9.91</v>
          </cell>
        </row>
        <row r="1082">
          <cell r="B1082" t="str">
            <v>4515040096-10</v>
          </cell>
          <cell r="C1082" t="str">
            <v>4615003993</v>
          </cell>
          <cell r="D1082" t="str">
            <v>19887-0242</v>
          </cell>
          <cell r="E1082" t="str">
            <v>LEVIS</v>
          </cell>
          <cell r="F1082">
            <v>44861</v>
          </cell>
          <cell r="G1082">
            <v>44847</v>
          </cell>
          <cell r="H1082">
            <v>44847</v>
          </cell>
          <cell r="I1082" t="str">
            <v>231</v>
          </cell>
          <cell r="J1082" t="str">
            <v>Ocean</v>
          </cell>
          <cell r="K1082" t="str">
            <v>JAPAN</v>
          </cell>
          <cell r="L1082" t="str">
            <v>CLOSED</v>
          </cell>
          <cell r="N1082" t="str">
            <v>00010</v>
          </cell>
          <cell r="O1082">
            <v>744</v>
          </cell>
          <cell r="P1082">
            <v>744</v>
          </cell>
          <cell r="Q1082">
            <v>8.6999999999999993</v>
          </cell>
        </row>
        <row r="1083">
          <cell r="B1083" t="str">
            <v>4530020158-10</v>
          </cell>
          <cell r="C1083" t="str">
            <v>4630002629</v>
          </cell>
          <cell r="D1083" t="str">
            <v>19626-0001</v>
          </cell>
          <cell r="E1083" t="str">
            <v>LEVIS</v>
          </cell>
          <cell r="F1083">
            <v>44875</v>
          </cell>
          <cell r="G1083">
            <v>44875</v>
          </cell>
          <cell r="H1083">
            <v>44875</v>
          </cell>
          <cell r="I1083" t="str">
            <v>231</v>
          </cell>
          <cell r="J1083" t="str">
            <v>Ocean</v>
          </cell>
          <cell r="K1083" t="str">
            <v>PHILIPPINES</v>
          </cell>
          <cell r="L1083" t="str">
            <v>CLOSED</v>
          </cell>
          <cell r="N1083" t="str">
            <v>00010</v>
          </cell>
          <cell r="O1083">
            <v>400</v>
          </cell>
          <cell r="P1083">
            <v>400</v>
          </cell>
          <cell r="Q1083">
            <v>6.57</v>
          </cell>
        </row>
        <row r="1084">
          <cell r="B1084" t="str">
            <v>4530020168-10</v>
          </cell>
          <cell r="C1084" t="str">
            <v>4630002629</v>
          </cell>
          <cell r="D1084" t="str">
            <v>29965-0083</v>
          </cell>
          <cell r="E1084" t="str">
            <v>LEVIS</v>
          </cell>
          <cell r="F1084">
            <v>44875</v>
          </cell>
          <cell r="G1084">
            <v>44875</v>
          </cell>
          <cell r="H1084">
            <v>44875</v>
          </cell>
          <cell r="I1084" t="str">
            <v>231</v>
          </cell>
          <cell r="J1084" t="str">
            <v>Ocean</v>
          </cell>
          <cell r="K1084" t="str">
            <v>PHILIPPINES</v>
          </cell>
          <cell r="L1084" t="str">
            <v>CLOSED</v>
          </cell>
          <cell r="N1084" t="str">
            <v>00010</v>
          </cell>
          <cell r="O1084">
            <v>310</v>
          </cell>
          <cell r="P1084">
            <v>310</v>
          </cell>
          <cell r="Q1084">
            <v>6.2</v>
          </cell>
        </row>
        <row r="1085">
          <cell r="B1085" t="str">
            <v>4531017881-10</v>
          </cell>
          <cell r="C1085" t="str">
            <v>4631002673</v>
          </cell>
          <cell r="D1085" t="str">
            <v>19887-0242</v>
          </cell>
          <cell r="E1085" t="str">
            <v>LEVIS</v>
          </cell>
          <cell r="F1085">
            <v>44861</v>
          </cell>
          <cell r="G1085">
            <v>44861</v>
          </cell>
          <cell r="H1085">
            <v>44861</v>
          </cell>
          <cell r="I1085" t="str">
            <v>231</v>
          </cell>
          <cell r="J1085" t="str">
            <v>Ocean</v>
          </cell>
          <cell r="K1085" t="str">
            <v>KOREA</v>
          </cell>
          <cell r="L1085" t="str">
            <v>CLOSED</v>
          </cell>
          <cell r="N1085" t="str">
            <v>00010</v>
          </cell>
          <cell r="O1085">
            <v>200</v>
          </cell>
          <cell r="P1085">
            <v>200</v>
          </cell>
          <cell r="Q1085">
            <v>8.64</v>
          </cell>
        </row>
        <row r="1086">
          <cell r="B1086" t="str">
            <v>4532016784-10</v>
          </cell>
          <cell r="C1086" t="str">
            <v>4632001720</v>
          </cell>
          <cell r="D1086" t="str">
            <v>19626-0001</v>
          </cell>
          <cell r="E1086" t="str">
            <v>LEVIS</v>
          </cell>
          <cell r="F1086">
            <v>44868</v>
          </cell>
          <cell r="G1086">
            <v>44868</v>
          </cell>
          <cell r="H1086">
            <v>44868</v>
          </cell>
          <cell r="I1086" t="str">
            <v>231</v>
          </cell>
          <cell r="J1086" t="str">
            <v>Ocean</v>
          </cell>
          <cell r="K1086" t="str">
            <v>INDONESIA</v>
          </cell>
          <cell r="L1086" t="str">
            <v>CLOSED</v>
          </cell>
          <cell r="N1086" t="str">
            <v>00010</v>
          </cell>
          <cell r="O1086">
            <v>350</v>
          </cell>
          <cell r="P1086">
            <v>350</v>
          </cell>
          <cell r="Q1086">
            <v>6.57</v>
          </cell>
        </row>
        <row r="1087">
          <cell r="B1087" t="str">
            <v>2500020033-10</v>
          </cell>
          <cell r="C1087" t="str">
            <v>4600000799</v>
          </cell>
          <cell r="D1087" t="str">
            <v>72878-0070</v>
          </cell>
          <cell r="E1087" t="str">
            <v>LEVIS</v>
          </cell>
          <cell r="F1087">
            <v>44803</v>
          </cell>
          <cell r="G1087">
            <v>44881</v>
          </cell>
          <cell r="H1087">
            <v>44881</v>
          </cell>
          <cell r="I1087" t="str">
            <v>231</v>
          </cell>
          <cell r="J1087" t="str">
            <v>Ocean</v>
          </cell>
          <cell r="K1087" t="str">
            <v>MEXICO</v>
          </cell>
          <cell r="L1087" t="str">
            <v>CLOSED</v>
          </cell>
          <cell r="M1087" t="str">
            <v>1</v>
          </cell>
          <cell r="N1087" t="str">
            <v>00010</v>
          </cell>
          <cell r="O1087">
            <v>1657</v>
          </cell>
          <cell r="P1087">
            <v>1657</v>
          </cell>
          <cell r="Q1087">
            <v>7.1</v>
          </cell>
        </row>
        <row r="1088">
          <cell r="B1088" t="str">
            <v>4100558118-10</v>
          </cell>
          <cell r="C1088" t="str">
            <v>4600015169</v>
          </cell>
          <cell r="D1088" t="str">
            <v>A5345-0001</v>
          </cell>
          <cell r="E1088" t="str">
            <v>LEVIS</v>
          </cell>
          <cell r="F1088">
            <v>44875</v>
          </cell>
          <cell r="G1088">
            <v>44875</v>
          </cell>
          <cell r="H1088">
            <v>44875</v>
          </cell>
          <cell r="I1088" t="str">
            <v>231</v>
          </cell>
          <cell r="J1088" t="str">
            <v>Ocean</v>
          </cell>
          <cell r="K1088" t="str">
            <v>UNITED STATES</v>
          </cell>
          <cell r="L1088" t="str">
            <v>CLOSED</v>
          </cell>
          <cell r="N1088" t="str">
            <v>00010</v>
          </cell>
          <cell r="O1088">
            <v>4368</v>
          </cell>
          <cell r="P1088">
            <v>4368</v>
          </cell>
          <cell r="Q1088">
            <v>9.16</v>
          </cell>
        </row>
        <row r="1089">
          <cell r="B1089" t="str">
            <v>4100558112-10</v>
          </cell>
          <cell r="C1089" t="str">
            <v>4600015169</v>
          </cell>
          <cell r="D1089" t="str">
            <v>18759-0121</v>
          </cell>
          <cell r="E1089" t="str">
            <v>LEVIS</v>
          </cell>
          <cell r="F1089">
            <v>44861</v>
          </cell>
          <cell r="G1089">
            <v>44861</v>
          </cell>
          <cell r="H1089">
            <v>44861</v>
          </cell>
          <cell r="I1089" t="str">
            <v>231</v>
          </cell>
          <cell r="J1089" t="str">
            <v>Ocean</v>
          </cell>
          <cell r="K1089" t="str">
            <v>UNITED STATES</v>
          </cell>
          <cell r="L1089" t="str">
            <v>CLOSED</v>
          </cell>
          <cell r="N1089" t="str">
            <v>00010</v>
          </cell>
          <cell r="O1089">
            <v>715</v>
          </cell>
          <cell r="P1089">
            <v>715</v>
          </cell>
          <cell r="Q1089">
            <v>9.11</v>
          </cell>
        </row>
        <row r="1090">
          <cell r="B1090" t="str">
            <v>4100558113-10</v>
          </cell>
          <cell r="C1090" t="str">
            <v>4600015169</v>
          </cell>
          <cell r="D1090" t="str">
            <v>18759-0121</v>
          </cell>
          <cell r="E1090" t="str">
            <v>LEVIS</v>
          </cell>
          <cell r="F1090">
            <v>44861</v>
          </cell>
          <cell r="G1090">
            <v>44861</v>
          </cell>
          <cell r="H1090">
            <v>44861</v>
          </cell>
          <cell r="I1090" t="str">
            <v>231</v>
          </cell>
          <cell r="J1090" t="str">
            <v>Ocean</v>
          </cell>
          <cell r="K1090" t="str">
            <v>UNITED STATES</v>
          </cell>
          <cell r="L1090" t="str">
            <v>CLOSED</v>
          </cell>
          <cell r="N1090" t="str">
            <v>00010</v>
          </cell>
          <cell r="O1090">
            <v>1228</v>
          </cell>
          <cell r="P1090">
            <v>1228</v>
          </cell>
          <cell r="Q1090">
            <v>9.11</v>
          </cell>
        </row>
        <row r="1091">
          <cell r="B1091" t="str">
            <v>4100558115-10</v>
          </cell>
          <cell r="C1091" t="str">
            <v>4600015211</v>
          </cell>
          <cell r="D1091" t="str">
            <v>A1953-0007</v>
          </cell>
          <cell r="E1091" t="str">
            <v>LEVIS</v>
          </cell>
          <cell r="F1091">
            <v>44882</v>
          </cell>
          <cell r="G1091">
            <v>44882</v>
          </cell>
          <cell r="H1091">
            <v>44882</v>
          </cell>
          <cell r="I1091" t="str">
            <v>231</v>
          </cell>
          <cell r="J1091" t="str">
            <v>Ocean</v>
          </cell>
          <cell r="K1091" t="str">
            <v>UNITED STATES</v>
          </cell>
          <cell r="L1091" t="str">
            <v>CLOSED</v>
          </cell>
          <cell r="N1091" t="str">
            <v>00010</v>
          </cell>
          <cell r="O1091">
            <v>4873</v>
          </cell>
          <cell r="P1091">
            <v>4873</v>
          </cell>
          <cell r="Q1091">
            <v>8.39</v>
          </cell>
        </row>
        <row r="1092">
          <cell r="B1092" t="str">
            <v>4100558116-10</v>
          </cell>
          <cell r="C1092" t="str">
            <v>4600015169</v>
          </cell>
          <cell r="D1092" t="str">
            <v>A4663-0001</v>
          </cell>
          <cell r="E1092" t="str">
            <v>LEVIS</v>
          </cell>
          <cell r="F1092">
            <v>44875</v>
          </cell>
          <cell r="G1092">
            <v>44875</v>
          </cell>
          <cell r="H1092">
            <v>44875</v>
          </cell>
          <cell r="I1092" t="str">
            <v>231</v>
          </cell>
          <cell r="J1092" t="str">
            <v>Ocean</v>
          </cell>
          <cell r="K1092" t="str">
            <v>UNITED STATES</v>
          </cell>
          <cell r="L1092" t="str">
            <v>CLOSED</v>
          </cell>
          <cell r="N1092" t="str">
            <v>00010</v>
          </cell>
          <cell r="O1092">
            <v>3383</v>
          </cell>
          <cell r="P1092">
            <v>3383</v>
          </cell>
          <cell r="Q1092">
            <v>8.73</v>
          </cell>
        </row>
        <row r="1093">
          <cell r="B1093" t="str">
            <v>4100558114-10</v>
          </cell>
          <cell r="C1093" t="str">
            <v>4600015169</v>
          </cell>
          <cell r="D1093" t="str">
            <v>29965-0083</v>
          </cell>
          <cell r="E1093" t="str">
            <v>LEVIS</v>
          </cell>
          <cell r="F1093">
            <v>44875</v>
          </cell>
          <cell r="G1093">
            <v>44875</v>
          </cell>
          <cell r="H1093">
            <v>44874</v>
          </cell>
          <cell r="I1093" t="str">
            <v>231</v>
          </cell>
          <cell r="J1093" t="str">
            <v>Ocean</v>
          </cell>
          <cell r="K1093" t="str">
            <v>UNITED STATES</v>
          </cell>
          <cell r="L1093" t="str">
            <v>CLOSED</v>
          </cell>
          <cell r="N1093" t="str">
            <v>00010</v>
          </cell>
          <cell r="O1093">
            <v>1240</v>
          </cell>
          <cell r="P1093">
            <v>1240</v>
          </cell>
          <cell r="Q1093">
            <v>6.27</v>
          </cell>
        </row>
        <row r="1094">
          <cell r="B1094" t="str">
            <v>4100558117-10</v>
          </cell>
          <cell r="C1094" t="str">
            <v>4600015169</v>
          </cell>
          <cell r="D1094" t="str">
            <v>A4663-0002</v>
          </cell>
          <cell r="E1094" t="str">
            <v>LEVIS</v>
          </cell>
          <cell r="F1094">
            <v>44875</v>
          </cell>
          <cell r="G1094">
            <v>44875</v>
          </cell>
          <cell r="H1094">
            <v>44875</v>
          </cell>
          <cell r="I1094" t="str">
            <v>231</v>
          </cell>
          <cell r="J1094" t="str">
            <v>Ocean</v>
          </cell>
          <cell r="K1094" t="str">
            <v>UNITED STATES</v>
          </cell>
          <cell r="L1094" t="str">
            <v>CLOSED</v>
          </cell>
          <cell r="N1094" t="str">
            <v>00010</v>
          </cell>
          <cell r="O1094">
            <v>4916</v>
          </cell>
          <cell r="P1094">
            <v>4916</v>
          </cell>
          <cell r="Q1094">
            <v>9.73</v>
          </cell>
        </row>
        <row r="1095">
          <cell r="B1095" t="str">
            <v>4550001972-10</v>
          </cell>
          <cell r="C1095" t="str">
            <v>4650000167</v>
          </cell>
          <cell r="D1095" t="str">
            <v>19627-0210</v>
          </cell>
          <cell r="E1095" t="str">
            <v>LEVIS</v>
          </cell>
          <cell r="F1095">
            <v>44896</v>
          </cell>
          <cell r="G1095">
            <v>44896</v>
          </cell>
          <cell r="H1095">
            <v>44890</v>
          </cell>
          <cell r="I1095" t="str">
            <v>231</v>
          </cell>
          <cell r="J1095" t="str">
            <v>Ocean</v>
          </cell>
          <cell r="K1095" t="str">
            <v>THAILAND</v>
          </cell>
          <cell r="L1095" t="str">
            <v>CLOSED</v>
          </cell>
          <cell r="N1095" t="str">
            <v>00010</v>
          </cell>
          <cell r="O1095">
            <v>300</v>
          </cell>
          <cell r="P1095">
            <v>300</v>
          </cell>
          <cell r="Q1095">
            <v>9.85</v>
          </cell>
        </row>
        <row r="1096">
          <cell r="B1096" t="str">
            <v>1000449361-10</v>
          </cell>
          <cell r="C1096" t="str">
            <v>4600009361</v>
          </cell>
          <cell r="D1096" t="str">
            <v>26986-0002</v>
          </cell>
          <cell r="E1096" t="str">
            <v>LEVIS</v>
          </cell>
          <cell r="F1096">
            <v>44889</v>
          </cell>
          <cell r="G1096">
            <v>44889</v>
          </cell>
          <cell r="H1096">
            <v>44889</v>
          </cell>
          <cell r="I1096" t="str">
            <v>231</v>
          </cell>
          <cell r="J1096" t="str">
            <v>Ocean</v>
          </cell>
          <cell r="K1096" t="str">
            <v>GERMANY</v>
          </cell>
          <cell r="L1096" t="str">
            <v>CLOSED</v>
          </cell>
          <cell r="N1096" t="str">
            <v>00010</v>
          </cell>
          <cell r="O1096">
            <v>315</v>
          </cell>
          <cell r="P1096">
            <v>315</v>
          </cell>
          <cell r="Q1096">
            <v>9.9499999999999993</v>
          </cell>
        </row>
        <row r="1097">
          <cell r="B1097" t="str">
            <v>1000449362-10</v>
          </cell>
          <cell r="C1097" t="str">
            <v>4600009361</v>
          </cell>
          <cell r="D1097" t="str">
            <v>26986-0002</v>
          </cell>
          <cell r="E1097" t="str">
            <v>LEVIS</v>
          </cell>
          <cell r="F1097">
            <v>44889</v>
          </cell>
          <cell r="G1097">
            <v>44889</v>
          </cell>
          <cell r="H1097">
            <v>44882</v>
          </cell>
          <cell r="I1097" t="str">
            <v>231</v>
          </cell>
          <cell r="J1097" t="str">
            <v>Ocean</v>
          </cell>
          <cell r="K1097" t="str">
            <v>UNITED KINGDOM</v>
          </cell>
          <cell r="L1097" t="str">
            <v>CLOSED</v>
          </cell>
          <cell r="N1097" t="str">
            <v>00010</v>
          </cell>
          <cell r="O1097">
            <v>215</v>
          </cell>
          <cell r="P1097">
            <v>215</v>
          </cell>
          <cell r="Q1097">
            <v>9.9499999999999993</v>
          </cell>
        </row>
        <row r="1098">
          <cell r="B1098" t="str">
            <v>1000449363-10</v>
          </cell>
          <cell r="C1098" t="str">
            <v>4600009361</v>
          </cell>
          <cell r="D1098" t="str">
            <v>26986-0002</v>
          </cell>
          <cell r="E1098" t="str">
            <v>LEVIS</v>
          </cell>
          <cell r="F1098">
            <v>44896</v>
          </cell>
          <cell r="G1098">
            <v>44924</v>
          </cell>
          <cell r="H1098">
            <v>44924</v>
          </cell>
          <cell r="I1098" t="str">
            <v>231</v>
          </cell>
          <cell r="J1098" t="str">
            <v>Ocean</v>
          </cell>
          <cell r="K1098" t="str">
            <v>GERMANY</v>
          </cell>
          <cell r="L1098" t="str">
            <v>CLOSED</v>
          </cell>
          <cell r="N1098" t="str">
            <v>00010</v>
          </cell>
          <cell r="O1098">
            <v>1269</v>
          </cell>
          <cell r="P1098">
            <v>1269</v>
          </cell>
          <cell r="Q1098">
            <v>11.43</v>
          </cell>
        </row>
        <row r="1099">
          <cell r="B1099" t="str">
            <v>1000449387-10</v>
          </cell>
          <cell r="C1099" t="str">
            <v>4600009361</v>
          </cell>
          <cell r="D1099" t="str">
            <v>A0985-0000</v>
          </cell>
          <cell r="E1099" t="str">
            <v>LEVIS</v>
          </cell>
          <cell r="F1099">
            <v>44868</v>
          </cell>
          <cell r="G1099">
            <v>44868</v>
          </cell>
          <cell r="H1099">
            <v>44868</v>
          </cell>
          <cell r="I1099" t="str">
            <v>231</v>
          </cell>
          <cell r="J1099" t="str">
            <v>Ocean</v>
          </cell>
          <cell r="K1099" t="str">
            <v>GERMANY</v>
          </cell>
          <cell r="L1099" t="str">
            <v>CLOSED</v>
          </cell>
          <cell r="N1099" t="str">
            <v>00010</v>
          </cell>
          <cell r="O1099">
            <v>1986</v>
          </cell>
          <cell r="P1099">
            <v>1986</v>
          </cell>
          <cell r="Q1099">
            <v>9.25</v>
          </cell>
        </row>
        <row r="1100">
          <cell r="B1100" t="str">
            <v>2100021321-10</v>
          </cell>
          <cell r="C1100" t="str">
            <v>4600000930</v>
          </cell>
          <cell r="D1100" t="str">
            <v>38298-0028</v>
          </cell>
          <cell r="E1100" t="str">
            <v>LSS</v>
          </cell>
          <cell r="F1100">
            <v>44944</v>
          </cell>
          <cell r="G1100">
            <v>44944</v>
          </cell>
          <cell r="H1100">
            <v>44944</v>
          </cell>
          <cell r="I1100" t="str">
            <v>231</v>
          </cell>
          <cell r="J1100" t="str">
            <v>Ocean</v>
          </cell>
          <cell r="K1100" t="str">
            <v>CANADA</v>
          </cell>
          <cell r="L1100" t="str">
            <v>CLOSED</v>
          </cell>
          <cell r="M1100" t="str">
            <v>1</v>
          </cell>
          <cell r="N1100" t="str">
            <v>00010</v>
          </cell>
          <cell r="O1100">
            <v>1500</v>
          </cell>
          <cell r="P1100">
            <v>1500</v>
          </cell>
          <cell r="Q1100">
            <v>7.83</v>
          </cell>
        </row>
        <row r="1101">
          <cell r="B1101" t="str">
            <v>4100558127-10</v>
          </cell>
          <cell r="C1101" t="str">
            <v>4600015248</v>
          </cell>
          <cell r="D1101" t="str">
            <v>24692-0063</v>
          </cell>
          <cell r="E1101" t="str">
            <v>LSS</v>
          </cell>
          <cell r="F1101">
            <v>44882</v>
          </cell>
          <cell r="G1101">
            <v>44882</v>
          </cell>
          <cell r="H1101">
            <v>44881</v>
          </cell>
          <cell r="I1101" t="str">
            <v>231</v>
          </cell>
          <cell r="J1101" t="str">
            <v>Ocean</v>
          </cell>
          <cell r="K1101" t="str">
            <v>UNITED STATES</v>
          </cell>
          <cell r="L1101" t="str">
            <v>CLOSED</v>
          </cell>
          <cell r="M1101" t="str">
            <v>15</v>
          </cell>
          <cell r="N1101" t="str">
            <v>00010</v>
          </cell>
          <cell r="O1101">
            <v>1605</v>
          </cell>
          <cell r="P1101">
            <v>1605</v>
          </cell>
          <cell r="Q1101">
            <v>6.5</v>
          </cell>
        </row>
        <row r="1102">
          <cell r="B1102" t="str">
            <v>2500020089-10</v>
          </cell>
          <cell r="C1102" t="str">
            <v>4600000799</v>
          </cell>
          <cell r="D1102" t="str">
            <v>19626-0001</v>
          </cell>
          <cell r="E1102" t="str">
            <v>LEVIS</v>
          </cell>
          <cell r="F1102">
            <v>44869</v>
          </cell>
          <cell r="G1102">
            <v>44967</v>
          </cell>
          <cell r="H1102">
            <v>44967</v>
          </cell>
          <cell r="I1102" t="str">
            <v>231</v>
          </cell>
          <cell r="J1102" t="str">
            <v>Ocean</v>
          </cell>
          <cell r="K1102" t="str">
            <v>MEXICO</v>
          </cell>
          <cell r="L1102" t="str">
            <v>CLOSED</v>
          </cell>
          <cell r="M1102" t="str">
            <v>1</v>
          </cell>
          <cell r="N1102" t="str">
            <v>00010</v>
          </cell>
          <cell r="O1102">
            <v>425</v>
          </cell>
          <cell r="P1102">
            <v>425</v>
          </cell>
          <cell r="Q1102">
            <v>7.13</v>
          </cell>
        </row>
        <row r="1103">
          <cell r="B1103" t="str">
            <v>2500020088-10</v>
          </cell>
          <cell r="C1103" t="str">
            <v>4600000799</v>
          </cell>
          <cell r="D1103" t="str">
            <v>18881-0562</v>
          </cell>
          <cell r="E1103" t="str">
            <v>LEVIS</v>
          </cell>
          <cell r="F1103">
            <v>44876</v>
          </cell>
          <cell r="G1103">
            <v>44967</v>
          </cell>
          <cell r="H1103">
            <v>44967</v>
          </cell>
          <cell r="I1103" t="str">
            <v>231</v>
          </cell>
          <cell r="J1103" t="str">
            <v>Ocean</v>
          </cell>
          <cell r="K1103" t="str">
            <v>MEXICO</v>
          </cell>
          <cell r="L1103" t="str">
            <v>CLOSED</v>
          </cell>
          <cell r="M1103" t="str">
            <v>1</v>
          </cell>
          <cell r="N1103" t="str">
            <v>00010</v>
          </cell>
          <cell r="O1103">
            <v>1960</v>
          </cell>
          <cell r="P1103">
            <v>1960</v>
          </cell>
          <cell r="Q1103">
            <v>8.17</v>
          </cell>
        </row>
        <row r="1104">
          <cell r="B1104" t="str">
            <v>2500020091-10</v>
          </cell>
          <cell r="C1104" t="str">
            <v>4600000799</v>
          </cell>
          <cell r="D1104" t="str">
            <v>72878-0070</v>
          </cell>
          <cell r="E1104" t="str">
            <v>LEVIS</v>
          </cell>
          <cell r="F1104">
            <v>44883</v>
          </cell>
          <cell r="G1104">
            <v>44967</v>
          </cell>
          <cell r="H1104">
            <v>44967</v>
          </cell>
          <cell r="I1104" t="str">
            <v>231</v>
          </cell>
          <cell r="J1104" t="str">
            <v>Ocean</v>
          </cell>
          <cell r="K1104" t="str">
            <v>MEXICO</v>
          </cell>
          <cell r="L1104" t="str">
            <v>CLOSED</v>
          </cell>
          <cell r="M1104" t="str">
            <v>1</v>
          </cell>
          <cell r="N1104" t="str">
            <v>00010</v>
          </cell>
          <cell r="O1104">
            <v>835</v>
          </cell>
          <cell r="P1104">
            <v>835</v>
          </cell>
          <cell r="Q1104">
            <v>7.1</v>
          </cell>
        </row>
        <row r="1105">
          <cell r="B1105" t="str">
            <v>2500020090-10</v>
          </cell>
          <cell r="C1105" t="str">
            <v>4600000799</v>
          </cell>
          <cell r="D1105" t="str">
            <v>29965-0084</v>
          </cell>
          <cell r="E1105" t="str">
            <v>LEVIS</v>
          </cell>
          <cell r="F1105">
            <v>44883</v>
          </cell>
          <cell r="G1105">
            <v>44967</v>
          </cell>
          <cell r="H1105">
            <v>44967</v>
          </cell>
          <cell r="I1105" t="str">
            <v>231</v>
          </cell>
          <cell r="J1105" t="str">
            <v>Ocean</v>
          </cell>
          <cell r="K1105" t="str">
            <v>MEXICO</v>
          </cell>
          <cell r="L1105" t="str">
            <v>CLOSED</v>
          </cell>
          <cell r="M1105" t="str">
            <v>1</v>
          </cell>
          <cell r="N1105" t="str">
            <v>00010</v>
          </cell>
          <cell r="O1105">
            <v>3310</v>
          </cell>
          <cell r="P1105">
            <v>3310</v>
          </cell>
          <cell r="Q1105">
            <v>6.21</v>
          </cell>
        </row>
        <row r="1106">
          <cell r="B1106" t="str">
            <v>2500020227-10</v>
          </cell>
          <cell r="C1106" t="str">
            <v>4600000799</v>
          </cell>
          <cell r="D1106" t="str">
            <v>52797-0024</v>
          </cell>
          <cell r="E1106" t="str">
            <v>LEVIS</v>
          </cell>
          <cell r="F1106">
            <v>44799</v>
          </cell>
          <cell r="G1106">
            <v>44846</v>
          </cell>
          <cell r="H1106">
            <v>44846</v>
          </cell>
          <cell r="I1106" t="str">
            <v>231</v>
          </cell>
          <cell r="J1106" t="str">
            <v>Ocean</v>
          </cell>
          <cell r="K1106" t="str">
            <v>MEXICO</v>
          </cell>
          <cell r="L1106" t="str">
            <v>CLOSED</v>
          </cell>
          <cell r="M1106" t="str">
            <v>1</v>
          </cell>
          <cell r="N1106" t="str">
            <v>00010</v>
          </cell>
          <cell r="O1106">
            <v>1400</v>
          </cell>
          <cell r="P1106">
            <v>1400</v>
          </cell>
          <cell r="Q1106">
            <v>9.18</v>
          </cell>
        </row>
        <row r="1107">
          <cell r="B1107" t="str">
            <v>2500020226-10</v>
          </cell>
          <cell r="C1107" t="str">
            <v>4600000799</v>
          </cell>
          <cell r="D1107" t="str">
            <v>19626-0001</v>
          </cell>
          <cell r="E1107" t="str">
            <v>LEVIS</v>
          </cell>
          <cell r="F1107">
            <v>44799</v>
          </cell>
          <cell r="G1107">
            <v>44881</v>
          </cell>
          <cell r="H1107">
            <v>44881</v>
          </cell>
          <cell r="I1107" t="str">
            <v>231</v>
          </cell>
          <cell r="J1107" t="str">
            <v>Ocean</v>
          </cell>
          <cell r="K1107" t="str">
            <v>MEXICO</v>
          </cell>
          <cell r="L1107" t="str">
            <v>CLOSED</v>
          </cell>
          <cell r="M1107" t="str">
            <v>1</v>
          </cell>
          <cell r="N1107" t="str">
            <v>00010</v>
          </cell>
          <cell r="O1107">
            <v>1163</v>
          </cell>
          <cell r="P1107">
            <v>1163</v>
          </cell>
          <cell r="Q1107">
            <v>7.13</v>
          </cell>
        </row>
        <row r="1108">
          <cell r="B1108" t="str">
            <v>2500020225-10</v>
          </cell>
          <cell r="C1108" t="str">
            <v>4600000799</v>
          </cell>
          <cell r="D1108" t="str">
            <v>18881-0633</v>
          </cell>
          <cell r="E1108" t="str">
            <v>LEVIS</v>
          </cell>
          <cell r="F1108">
            <v>44799</v>
          </cell>
          <cell r="G1108">
            <v>44881</v>
          </cell>
          <cell r="H1108">
            <v>44881</v>
          </cell>
          <cell r="I1108" t="str">
            <v>231</v>
          </cell>
          <cell r="J1108" t="str">
            <v>Ocean</v>
          </cell>
          <cell r="K1108" t="str">
            <v>MEXICO</v>
          </cell>
          <cell r="L1108" t="str">
            <v>CLOSED</v>
          </cell>
          <cell r="M1108" t="str">
            <v>1</v>
          </cell>
          <cell r="N1108" t="str">
            <v>00010</v>
          </cell>
          <cell r="O1108">
            <v>592</v>
          </cell>
          <cell r="P1108">
            <v>592</v>
          </cell>
          <cell r="Q1108">
            <v>8.75</v>
          </cell>
        </row>
        <row r="1109">
          <cell r="B1109" t="str">
            <v>2500020228-10</v>
          </cell>
          <cell r="C1109" t="str">
            <v>4600000799</v>
          </cell>
          <cell r="D1109" t="str">
            <v>72878-0070</v>
          </cell>
          <cell r="E1109" t="str">
            <v>LEVIS</v>
          </cell>
          <cell r="F1109">
            <v>44799</v>
          </cell>
          <cell r="G1109">
            <v>44877</v>
          </cell>
          <cell r="H1109">
            <v>44883</v>
          </cell>
          <cell r="I1109" t="str">
            <v>231</v>
          </cell>
          <cell r="J1109" t="str">
            <v>Ocean</v>
          </cell>
          <cell r="K1109" t="str">
            <v>MEXICO</v>
          </cell>
          <cell r="L1109" t="str">
            <v>CLOSED</v>
          </cell>
          <cell r="M1109" t="str">
            <v>1</v>
          </cell>
          <cell r="N1109" t="str">
            <v>00010</v>
          </cell>
          <cell r="O1109">
            <v>426</v>
          </cell>
          <cell r="P1109">
            <v>426</v>
          </cell>
          <cell r="Q1109">
            <v>7.1</v>
          </cell>
        </row>
        <row r="1110">
          <cell r="B1110" t="str">
            <v>4100557171-10</v>
          </cell>
          <cell r="C1110" t="str">
            <v>-</v>
          </cell>
          <cell r="D1110" t="str">
            <v>A4707-0000</v>
          </cell>
          <cell r="E1110" t="str">
            <v>LEVIS</v>
          </cell>
          <cell r="F1110">
            <v>44832</v>
          </cell>
          <cell r="G1110">
            <v>44861</v>
          </cell>
          <cell r="H1110">
            <v>44861</v>
          </cell>
          <cell r="I1110" t="str">
            <v>231</v>
          </cell>
          <cell r="J1110" t="str">
            <v>Air Express</v>
          </cell>
          <cell r="K1110" t="str">
            <v>UNITED STATES</v>
          </cell>
          <cell r="L1110" t="str">
            <v>SHIPPED</v>
          </cell>
          <cell r="N1110" t="str">
            <v>00010</v>
          </cell>
          <cell r="O1110">
            <v>25</v>
          </cell>
          <cell r="P1110">
            <v>25</v>
          </cell>
          <cell r="Q1110">
            <v>10.46</v>
          </cell>
        </row>
        <row r="1111">
          <cell r="B1111" t="str">
            <v>4525026868-10</v>
          </cell>
          <cell r="C1111" t="str">
            <v>4625002803</v>
          </cell>
          <cell r="D1111" t="str">
            <v>22791-0235</v>
          </cell>
          <cell r="E1111" t="str">
            <v>LEVIS</v>
          </cell>
          <cell r="F1111">
            <v>44861</v>
          </cell>
          <cell r="G1111">
            <v>44861</v>
          </cell>
          <cell r="H1111">
            <v>44855</v>
          </cell>
          <cell r="I1111" t="str">
            <v>231</v>
          </cell>
          <cell r="J1111" t="str">
            <v>Ocean</v>
          </cell>
          <cell r="K1111" t="str">
            <v>AUSTRALIA</v>
          </cell>
          <cell r="L1111" t="str">
            <v>CLOSED</v>
          </cell>
          <cell r="N1111" t="str">
            <v>00010</v>
          </cell>
          <cell r="O1111">
            <v>1500</v>
          </cell>
          <cell r="P1111">
            <v>1500</v>
          </cell>
          <cell r="Q1111">
            <v>9.17</v>
          </cell>
        </row>
        <row r="1112">
          <cell r="B1112" t="str">
            <v>4528020344-10</v>
          </cell>
          <cell r="C1112" t="str">
            <v>4628002584</v>
          </cell>
          <cell r="D1112" t="str">
            <v>19887-0242</v>
          </cell>
          <cell r="E1112" t="str">
            <v>LEVIS</v>
          </cell>
          <cell r="F1112">
            <v>44861</v>
          </cell>
          <cell r="G1112">
            <v>44847</v>
          </cell>
          <cell r="H1112">
            <v>44841</v>
          </cell>
          <cell r="I1112" t="str">
            <v>231</v>
          </cell>
          <cell r="J1112" t="str">
            <v>Ocean</v>
          </cell>
          <cell r="K1112" t="str">
            <v>HONG KONG</v>
          </cell>
          <cell r="L1112" t="str">
            <v>CLOSED</v>
          </cell>
          <cell r="N1112" t="str">
            <v>00010</v>
          </cell>
          <cell r="O1112">
            <v>390</v>
          </cell>
          <cell r="P1112">
            <v>390</v>
          </cell>
          <cell r="Q1112">
            <v>8.6999999999999993</v>
          </cell>
        </row>
        <row r="1113">
          <cell r="B1113" t="str">
            <v>4532016835-10</v>
          </cell>
          <cell r="C1113" t="str">
            <v>4632001728</v>
          </cell>
          <cell r="D1113" t="str">
            <v>19887-0242</v>
          </cell>
          <cell r="E1113" t="str">
            <v>LEVIS</v>
          </cell>
          <cell r="F1113">
            <v>44861</v>
          </cell>
          <cell r="G1113">
            <v>44861</v>
          </cell>
          <cell r="H1113">
            <v>44861</v>
          </cell>
          <cell r="I1113" t="str">
            <v>231</v>
          </cell>
          <cell r="J1113" t="str">
            <v>Ocean</v>
          </cell>
          <cell r="K1113" t="str">
            <v>INDONESIA</v>
          </cell>
          <cell r="L1113" t="str">
            <v>CLOSED</v>
          </cell>
          <cell r="N1113" t="str">
            <v>00010</v>
          </cell>
          <cell r="O1113">
            <v>800</v>
          </cell>
          <cell r="P1113">
            <v>800</v>
          </cell>
          <cell r="Q1113">
            <v>10.45</v>
          </cell>
        </row>
        <row r="1114">
          <cell r="B1114" t="str">
            <v>4532016836-10</v>
          </cell>
          <cell r="C1114" t="str">
            <v>4632001728</v>
          </cell>
          <cell r="D1114" t="str">
            <v>19887-0242</v>
          </cell>
          <cell r="E1114" t="str">
            <v>LEVIS</v>
          </cell>
          <cell r="F1114">
            <v>44861</v>
          </cell>
          <cell r="G1114">
            <v>44861</v>
          </cell>
          <cell r="H1114">
            <v>44861</v>
          </cell>
          <cell r="I1114" t="str">
            <v>231</v>
          </cell>
          <cell r="J1114" t="str">
            <v>Ocean</v>
          </cell>
          <cell r="K1114" t="str">
            <v>INDONESIA</v>
          </cell>
          <cell r="L1114" t="str">
            <v>CLOSED</v>
          </cell>
          <cell r="N1114" t="str">
            <v>00010</v>
          </cell>
          <cell r="O1114">
            <v>424</v>
          </cell>
          <cell r="P1114">
            <v>424</v>
          </cell>
          <cell r="Q1114">
            <v>10.45</v>
          </cell>
        </row>
        <row r="1115">
          <cell r="B1115" t="str">
            <v>2100021404-10</v>
          </cell>
          <cell r="C1115" t="str">
            <v>4600000474</v>
          </cell>
          <cell r="D1115" t="str">
            <v>52797-0024</v>
          </cell>
          <cell r="E1115" t="str">
            <v>LEVIS</v>
          </cell>
          <cell r="F1115">
            <v>44834</v>
          </cell>
          <cell r="G1115">
            <v>44834</v>
          </cell>
          <cell r="H1115">
            <v>44834</v>
          </cell>
          <cell r="I1115" t="str">
            <v>231</v>
          </cell>
          <cell r="J1115" t="str">
            <v>Ocean</v>
          </cell>
          <cell r="K1115" t="str">
            <v>CANADA</v>
          </cell>
          <cell r="L1115" t="str">
            <v>CLOSED</v>
          </cell>
          <cell r="M1115" t="str">
            <v>1</v>
          </cell>
          <cell r="N1115" t="str">
            <v>00010</v>
          </cell>
          <cell r="O1115">
            <v>1200</v>
          </cell>
          <cell r="P1115">
            <v>1200</v>
          </cell>
          <cell r="Q1115">
            <v>10.95</v>
          </cell>
        </row>
        <row r="1116">
          <cell r="B1116" t="str">
            <v>4550002111-10</v>
          </cell>
          <cell r="C1116" t="str">
            <v>4650000167</v>
          </cell>
          <cell r="D1116" t="str">
            <v>19627-0196</v>
          </cell>
          <cell r="E1116" t="str">
            <v>LEVIS</v>
          </cell>
          <cell r="F1116">
            <v>44875</v>
          </cell>
          <cell r="G1116">
            <v>44875</v>
          </cell>
          <cell r="H1116">
            <v>44875</v>
          </cell>
          <cell r="I1116" t="str">
            <v>231</v>
          </cell>
          <cell r="J1116" t="str">
            <v>Ocean</v>
          </cell>
          <cell r="K1116" t="str">
            <v>THAILAND</v>
          </cell>
          <cell r="L1116" t="str">
            <v>CLOSED</v>
          </cell>
          <cell r="N1116" t="str">
            <v>00010</v>
          </cell>
          <cell r="O1116">
            <v>237</v>
          </cell>
          <cell r="P1116">
            <v>237</v>
          </cell>
          <cell r="Q1116">
            <v>9.9600000000000009</v>
          </cell>
        </row>
        <row r="1117">
          <cell r="B1117" t="str">
            <v>4100558160-10</v>
          </cell>
          <cell r="C1117" t="str">
            <v>4600015248</v>
          </cell>
          <cell r="D1117" t="str">
            <v>24692-0063</v>
          </cell>
          <cell r="E1117" t="str">
            <v>LSS</v>
          </cell>
          <cell r="F1117">
            <v>44931</v>
          </cell>
          <cell r="G1117">
            <v>44931</v>
          </cell>
          <cell r="H1117">
            <v>44931</v>
          </cell>
          <cell r="I1117" t="str">
            <v>231</v>
          </cell>
          <cell r="J1117" t="str">
            <v>Ocean</v>
          </cell>
          <cell r="K1117" t="str">
            <v>UNITED STATES</v>
          </cell>
          <cell r="L1117" t="str">
            <v>CLOSED</v>
          </cell>
          <cell r="M1117" t="str">
            <v>10</v>
          </cell>
          <cell r="N1117" t="str">
            <v>00010</v>
          </cell>
          <cell r="O1117">
            <v>860</v>
          </cell>
          <cell r="P1117">
            <v>860</v>
          </cell>
          <cell r="Q1117">
            <v>6.65</v>
          </cell>
        </row>
        <row r="1118">
          <cell r="B1118" t="str">
            <v>4514058660-10</v>
          </cell>
          <cell r="C1118" t="str">
            <v>4614004571</v>
          </cell>
          <cell r="D1118" t="str">
            <v>28833-1180</v>
          </cell>
          <cell r="E1118" t="str">
            <v>LSPL-RT</v>
          </cell>
          <cell r="F1118">
            <v>44889</v>
          </cell>
          <cell r="G1118">
            <v>44896</v>
          </cell>
          <cell r="H1118">
            <v>44896</v>
          </cell>
          <cell r="I1118" t="str">
            <v>231</v>
          </cell>
          <cell r="J1118" t="str">
            <v>Truck</v>
          </cell>
          <cell r="K1118" t="str">
            <v>PAKISTAN</v>
          </cell>
          <cell r="L1118" t="str">
            <v>CLOSED</v>
          </cell>
          <cell r="N1118" t="str">
            <v>00010</v>
          </cell>
          <cell r="O1118">
            <v>1501</v>
          </cell>
          <cell r="P1118">
            <v>1501</v>
          </cell>
          <cell r="Q1118">
            <v>1700</v>
          </cell>
        </row>
        <row r="1119">
          <cell r="B1119" t="str">
            <v>4514058665-10</v>
          </cell>
          <cell r="C1119" t="str">
            <v>4614004571</v>
          </cell>
          <cell r="D1119" t="str">
            <v>85226-0135</v>
          </cell>
          <cell r="E1119" t="str">
            <v>LSPL-RT</v>
          </cell>
          <cell r="F1119">
            <v>44889</v>
          </cell>
          <cell r="G1119">
            <v>44896</v>
          </cell>
          <cell r="H1119">
            <v>44896</v>
          </cell>
          <cell r="I1119" t="str">
            <v>231</v>
          </cell>
          <cell r="J1119" t="str">
            <v>Truck</v>
          </cell>
          <cell r="K1119" t="str">
            <v>PAKISTAN</v>
          </cell>
          <cell r="L1119" t="str">
            <v>CLOSED</v>
          </cell>
          <cell r="N1119" t="str">
            <v>00010</v>
          </cell>
          <cell r="O1119">
            <v>1725</v>
          </cell>
          <cell r="P1119">
            <v>1725</v>
          </cell>
          <cell r="Q1119">
            <v>2100</v>
          </cell>
        </row>
        <row r="1120">
          <cell r="B1120" t="str">
            <v>4514058662-10</v>
          </cell>
          <cell r="C1120" t="str">
            <v>4614004571</v>
          </cell>
          <cell r="D1120" t="str">
            <v>85227-0092</v>
          </cell>
          <cell r="E1120" t="str">
            <v>LSPL-RT</v>
          </cell>
          <cell r="F1120">
            <v>44889</v>
          </cell>
          <cell r="G1120">
            <v>44896</v>
          </cell>
          <cell r="H1120">
            <v>44896</v>
          </cell>
          <cell r="I1120" t="str">
            <v>231</v>
          </cell>
          <cell r="J1120" t="str">
            <v>Truck</v>
          </cell>
          <cell r="K1120" t="str">
            <v>PAKISTAN</v>
          </cell>
          <cell r="L1120" t="str">
            <v>CLOSED</v>
          </cell>
          <cell r="N1120" t="str">
            <v>00010</v>
          </cell>
          <cell r="O1120">
            <v>1610</v>
          </cell>
          <cell r="P1120">
            <v>1610</v>
          </cell>
          <cell r="Q1120">
            <v>2075</v>
          </cell>
        </row>
        <row r="1121">
          <cell r="B1121" t="str">
            <v>4514058661-10</v>
          </cell>
          <cell r="C1121" t="str">
            <v>4614004571</v>
          </cell>
          <cell r="D1121" t="str">
            <v>28833-1181</v>
          </cell>
          <cell r="E1121" t="str">
            <v>LSPL-RT</v>
          </cell>
          <cell r="F1121">
            <v>44889</v>
          </cell>
          <cell r="G1121">
            <v>44896</v>
          </cell>
          <cell r="H1121">
            <v>44896</v>
          </cell>
          <cell r="I1121" t="str">
            <v>231</v>
          </cell>
          <cell r="J1121" t="str">
            <v>Truck</v>
          </cell>
          <cell r="K1121" t="str">
            <v>PAKISTAN</v>
          </cell>
          <cell r="L1121" t="str">
            <v>CLOSED</v>
          </cell>
          <cell r="N1121" t="str">
            <v>00010</v>
          </cell>
          <cell r="O1121">
            <v>1500</v>
          </cell>
          <cell r="P1121">
            <v>1500</v>
          </cell>
          <cell r="Q1121">
            <v>1700</v>
          </cell>
        </row>
        <row r="1122">
          <cell r="B1122" t="str">
            <v>4514058659-10</v>
          </cell>
          <cell r="C1122" t="str">
            <v>4614004559</v>
          </cell>
          <cell r="D1122" t="str">
            <v>19627-0196</v>
          </cell>
          <cell r="E1122" t="str">
            <v>LEVIS</v>
          </cell>
          <cell r="F1122">
            <v>44875</v>
          </cell>
          <cell r="G1122">
            <v>44875</v>
          </cell>
          <cell r="H1122">
            <v>44875</v>
          </cell>
          <cell r="I1122" t="str">
            <v>231</v>
          </cell>
          <cell r="J1122" t="str">
            <v>Truck</v>
          </cell>
          <cell r="K1122" t="str">
            <v>PAKISTAN</v>
          </cell>
          <cell r="L1122" t="str">
            <v>SHIPPED</v>
          </cell>
          <cell r="N1122" t="str">
            <v>00010</v>
          </cell>
          <cell r="O1122">
            <v>600</v>
          </cell>
          <cell r="P1122">
            <v>600</v>
          </cell>
          <cell r="Q1122">
            <v>9.36</v>
          </cell>
        </row>
        <row r="1123">
          <cell r="B1123" t="str">
            <v>4514058663-10</v>
          </cell>
          <cell r="C1123" t="str">
            <v>4614004571</v>
          </cell>
          <cell r="D1123" t="str">
            <v>29507-1149</v>
          </cell>
          <cell r="E1123" t="str">
            <v>LSPL-RT</v>
          </cell>
          <cell r="F1123">
            <v>44889</v>
          </cell>
          <cell r="G1123">
            <v>44896</v>
          </cell>
          <cell r="H1123">
            <v>44896</v>
          </cell>
          <cell r="I1123" t="str">
            <v>231</v>
          </cell>
          <cell r="J1123" t="str">
            <v>Truck</v>
          </cell>
          <cell r="K1123" t="str">
            <v>PAKISTAN</v>
          </cell>
          <cell r="L1123" t="str">
            <v>CLOSED</v>
          </cell>
          <cell r="N1123" t="str">
            <v>00010</v>
          </cell>
          <cell r="O1123">
            <v>3200</v>
          </cell>
          <cell r="P1123">
            <v>3200</v>
          </cell>
          <cell r="Q1123">
            <v>2150</v>
          </cell>
        </row>
        <row r="1124">
          <cell r="B1124" t="str">
            <v>4514058666-10</v>
          </cell>
          <cell r="C1124" t="str">
            <v>4614004571</v>
          </cell>
          <cell r="D1124" t="str">
            <v>85227-0091</v>
          </cell>
          <cell r="E1124" t="str">
            <v>LSPL-RT</v>
          </cell>
          <cell r="F1124">
            <v>44889</v>
          </cell>
          <cell r="G1124">
            <v>44896</v>
          </cell>
          <cell r="H1124">
            <v>44896</v>
          </cell>
          <cell r="I1124" t="str">
            <v>231</v>
          </cell>
          <cell r="J1124" t="str">
            <v>Truck</v>
          </cell>
          <cell r="K1124" t="str">
            <v>PAKISTAN</v>
          </cell>
          <cell r="L1124" t="str">
            <v>CLOSED</v>
          </cell>
          <cell r="N1124" t="str">
            <v>00010</v>
          </cell>
          <cell r="O1124">
            <v>1972</v>
          </cell>
          <cell r="P1124">
            <v>1972</v>
          </cell>
          <cell r="Q1124">
            <v>2075</v>
          </cell>
        </row>
        <row r="1125">
          <cell r="B1125" t="str">
            <v>4514058667-10</v>
          </cell>
          <cell r="C1125" t="str">
            <v>4614004571</v>
          </cell>
          <cell r="D1125" t="str">
            <v>85227-0096</v>
          </cell>
          <cell r="E1125" t="str">
            <v>LSPL-RT</v>
          </cell>
          <cell r="F1125">
            <v>44910</v>
          </cell>
          <cell r="G1125">
            <v>44910</v>
          </cell>
          <cell r="H1125">
            <v>44910</v>
          </cell>
          <cell r="I1125" t="str">
            <v>231</v>
          </cell>
          <cell r="J1125" t="str">
            <v>Truck</v>
          </cell>
          <cell r="K1125" t="str">
            <v>PAKISTAN</v>
          </cell>
          <cell r="L1125" t="str">
            <v>CLOSED</v>
          </cell>
          <cell r="N1125" t="str">
            <v>00010</v>
          </cell>
          <cell r="O1125">
            <v>3489</v>
          </cell>
          <cell r="P1125">
            <v>3489</v>
          </cell>
          <cell r="Q1125">
            <v>2075</v>
          </cell>
        </row>
        <row r="1126">
          <cell r="B1126" t="str">
            <v>4514058664-10</v>
          </cell>
          <cell r="C1126" t="str">
            <v>4614004571</v>
          </cell>
          <cell r="D1126" t="str">
            <v>85226-0132</v>
          </cell>
          <cell r="E1126" t="str">
            <v>LSPL-RT</v>
          </cell>
          <cell r="F1126">
            <v>44889</v>
          </cell>
          <cell r="G1126">
            <v>44896</v>
          </cell>
          <cell r="H1126">
            <v>44896</v>
          </cell>
          <cell r="I1126" t="str">
            <v>231</v>
          </cell>
          <cell r="J1126" t="str">
            <v>Truck</v>
          </cell>
          <cell r="K1126" t="str">
            <v>PAKISTAN</v>
          </cell>
          <cell r="L1126" t="str">
            <v>CLOSED</v>
          </cell>
          <cell r="N1126" t="str">
            <v>00010</v>
          </cell>
          <cell r="O1126">
            <v>1663</v>
          </cell>
          <cell r="P1126">
            <v>1663</v>
          </cell>
          <cell r="Q1126">
            <v>2100</v>
          </cell>
        </row>
        <row r="1127">
          <cell r="B1127" t="str">
            <v>4514058658-10</v>
          </cell>
          <cell r="C1127" t="str">
            <v>4614004571</v>
          </cell>
          <cell r="D1127" t="str">
            <v>04511-5167</v>
          </cell>
          <cell r="E1127" t="str">
            <v>LSPL-RT</v>
          </cell>
          <cell r="F1127">
            <v>44889</v>
          </cell>
          <cell r="G1127">
            <v>44896</v>
          </cell>
          <cell r="H1127">
            <v>44896</v>
          </cell>
          <cell r="I1127" t="str">
            <v>231</v>
          </cell>
          <cell r="J1127" t="str">
            <v>Truck</v>
          </cell>
          <cell r="K1127" t="str">
            <v>PAKISTAN</v>
          </cell>
          <cell r="L1127" t="str">
            <v>CLOSED</v>
          </cell>
          <cell r="N1127" t="str">
            <v>00010</v>
          </cell>
          <cell r="O1127">
            <v>2267</v>
          </cell>
          <cell r="P1127">
            <v>2267</v>
          </cell>
          <cell r="Q1127">
            <v>2125</v>
          </cell>
        </row>
        <row r="1128">
          <cell r="B1128" t="str">
            <v>4100557172-10</v>
          </cell>
          <cell r="C1128" t="str">
            <v>-</v>
          </cell>
          <cell r="D1128" t="str">
            <v>A4707-0002</v>
          </cell>
          <cell r="E1128" t="str">
            <v>LEVIS</v>
          </cell>
          <cell r="F1128">
            <v>44818</v>
          </cell>
          <cell r="G1128">
            <v>44847</v>
          </cell>
          <cell r="H1128">
            <v>44847</v>
          </cell>
          <cell r="I1128" t="str">
            <v>231</v>
          </cell>
          <cell r="J1128" t="str">
            <v>Air Express</v>
          </cell>
          <cell r="K1128" t="str">
            <v>UNITED STATES</v>
          </cell>
          <cell r="L1128" t="str">
            <v>CLOSED</v>
          </cell>
          <cell r="N1128" t="str">
            <v>00010</v>
          </cell>
          <cell r="O1128">
            <v>25</v>
          </cell>
          <cell r="P1128">
            <v>25</v>
          </cell>
          <cell r="Q1128">
            <v>10.46</v>
          </cell>
        </row>
        <row r="1129">
          <cell r="B1129" t="str">
            <v>4514058668-10</v>
          </cell>
          <cell r="C1129" t="str">
            <v>4614004572</v>
          </cell>
          <cell r="D1129" t="str">
            <v>85226-0131</v>
          </cell>
          <cell r="E1129" t="str">
            <v>LSPL-RT</v>
          </cell>
          <cell r="F1129">
            <v>44889</v>
          </cell>
          <cell r="G1129">
            <v>44896</v>
          </cell>
          <cell r="H1129">
            <v>44896</v>
          </cell>
          <cell r="I1129" t="str">
            <v>231</v>
          </cell>
          <cell r="J1129" t="str">
            <v>Truck</v>
          </cell>
          <cell r="K1129" t="str">
            <v>PAKISTAN</v>
          </cell>
          <cell r="L1129" t="str">
            <v>CLOSED</v>
          </cell>
          <cell r="N1129" t="str">
            <v>00010</v>
          </cell>
          <cell r="O1129">
            <v>1866</v>
          </cell>
          <cell r="P1129">
            <v>1866</v>
          </cell>
          <cell r="Q1129">
            <v>2100</v>
          </cell>
        </row>
        <row r="1130">
          <cell r="B1130" t="str">
            <v>4514058672-10</v>
          </cell>
          <cell r="C1130" t="str">
            <v>4614004557</v>
          </cell>
          <cell r="D1130" t="str">
            <v>05510-1329</v>
          </cell>
          <cell r="E1130" t="str">
            <v>LSPL-RT</v>
          </cell>
          <cell r="F1130">
            <v>44889</v>
          </cell>
          <cell r="G1130">
            <v>44896</v>
          </cell>
          <cell r="H1130">
            <v>44896</v>
          </cell>
          <cell r="I1130" t="str">
            <v>231</v>
          </cell>
          <cell r="J1130" t="str">
            <v>Truck</v>
          </cell>
          <cell r="K1130" t="str">
            <v>PAKISTAN</v>
          </cell>
          <cell r="L1130" t="str">
            <v>CLOSED</v>
          </cell>
          <cell r="N1130" t="str">
            <v>00010</v>
          </cell>
          <cell r="O1130">
            <v>1944</v>
          </cell>
          <cell r="P1130">
            <v>1944</v>
          </cell>
          <cell r="Q1130">
            <v>1890</v>
          </cell>
        </row>
        <row r="1131">
          <cell r="B1131" t="str">
            <v>4514058673-10</v>
          </cell>
          <cell r="C1131" t="str">
            <v>4614004557</v>
          </cell>
          <cell r="D1131" t="str">
            <v>05510-1330</v>
          </cell>
          <cell r="E1131" t="str">
            <v>LSPL-RT</v>
          </cell>
          <cell r="F1131">
            <v>44889</v>
          </cell>
          <cell r="G1131">
            <v>44896</v>
          </cell>
          <cell r="H1131">
            <v>44896</v>
          </cell>
          <cell r="I1131" t="str">
            <v>231</v>
          </cell>
          <cell r="J1131" t="str">
            <v>Truck</v>
          </cell>
          <cell r="K1131" t="str">
            <v>PAKISTAN</v>
          </cell>
          <cell r="L1131" t="str">
            <v>CLOSED</v>
          </cell>
          <cell r="N1131" t="str">
            <v>00010</v>
          </cell>
          <cell r="O1131">
            <v>2029</v>
          </cell>
          <cell r="P1131">
            <v>2029</v>
          </cell>
          <cell r="Q1131">
            <v>1750</v>
          </cell>
        </row>
        <row r="1132">
          <cell r="B1132" t="str">
            <v>4514058675-10</v>
          </cell>
          <cell r="C1132" t="str">
            <v>4614004557</v>
          </cell>
          <cell r="D1132" t="str">
            <v>05510-1333</v>
          </cell>
          <cell r="E1132" t="str">
            <v>LSPL-RT</v>
          </cell>
          <cell r="F1132">
            <v>44889</v>
          </cell>
          <cell r="G1132">
            <v>44896</v>
          </cell>
          <cell r="H1132">
            <v>44896</v>
          </cell>
          <cell r="I1132" t="str">
            <v>231</v>
          </cell>
          <cell r="J1132" t="str">
            <v>Truck</v>
          </cell>
          <cell r="K1132" t="str">
            <v>PAKISTAN</v>
          </cell>
          <cell r="L1132" t="str">
            <v>CLOSED</v>
          </cell>
          <cell r="N1132" t="str">
            <v>00010</v>
          </cell>
          <cell r="O1132">
            <v>1959</v>
          </cell>
          <cell r="P1132">
            <v>1959</v>
          </cell>
          <cell r="Q1132">
            <v>1850</v>
          </cell>
        </row>
        <row r="1133">
          <cell r="B1133" t="str">
            <v>3280047748-10</v>
          </cell>
          <cell r="C1133" t="str">
            <v>-</v>
          </cell>
          <cell r="D1133" t="str">
            <v>19626-0361</v>
          </cell>
          <cell r="E1133" t="str">
            <v>LEVIS</v>
          </cell>
          <cell r="F1133">
            <v>44910</v>
          </cell>
          <cell r="G1133">
            <v>44910</v>
          </cell>
          <cell r="H1133">
            <v>44909</v>
          </cell>
          <cell r="I1133" t="str">
            <v>231</v>
          </cell>
          <cell r="J1133" t="str">
            <v>Ocean</v>
          </cell>
          <cell r="K1133" t="str">
            <v>BRAZIL</v>
          </cell>
          <cell r="L1133" t="str">
            <v>Open</v>
          </cell>
          <cell r="N1133" t="str">
            <v>00010</v>
          </cell>
          <cell r="O1133">
            <v>652</v>
          </cell>
          <cell r="P1133">
            <v>652</v>
          </cell>
          <cell r="Q1133">
            <v>9.23</v>
          </cell>
        </row>
        <row r="1134">
          <cell r="B1134" t="str">
            <v>3280047744-10</v>
          </cell>
          <cell r="C1134" t="str">
            <v>-</v>
          </cell>
          <cell r="D1134" t="str">
            <v>19626-0001</v>
          </cell>
          <cell r="E1134" t="str">
            <v>LEVIS</v>
          </cell>
          <cell r="F1134">
            <v>44861</v>
          </cell>
          <cell r="G1134">
            <v>44861</v>
          </cell>
          <cell r="I1134" t="str">
            <v>231</v>
          </cell>
          <cell r="J1134" t="str">
            <v>Ocean</v>
          </cell>
          <cell r="K1134" t="str">
            <v>BRAZIL</v>
          </cell>
          <cell r="L1134" t="str">
            <v>Open</v>
          </cell>
          <cell r="N1134" t="str">
            <v>00010</v>
          </cell>
          <cell r="O1134">
            <v>348</v>
          </cell>
          <cell r="P1134">
            <v>348</v>
          </cell>
          <cell r="Q1134">
            <v>6.57</v>
          </cell>
        </row>
        <row r="1135">
          <cell r="B1135" t="str">
            <v>3280047606-10</v>
          </cell>
          <cell r="C1135" t="str">
            <v>-</v>
          </cell>
          <cell r="D1135" t="str">
            <v>19626-0001</v>
          </cell>
          <cell r="E1135" t="str">
            <v>LEVIS</v>
          </cell>
          <cell r="F1135">
            <v>44854</v>
          </cell>
          <cell r="G1135">
            <v>44854</v>
          </cell>
          <cell r="H1135">
            <v>44854</v>
          </cell>
          <cell r="I1135" t="str">
            <v>231</v>
          </cell>
          <cell r="J1135" t="str">
            <v>Ocean</v>
          </cell>
          <cell r="K1135" t="str">
            <v>BRAZIL</v>
          </cell>
          <cell r="L1135" t="str">
            <v>Open</v>
          </cell>
          <cell r="N1135" t="str">
            <v>00010</v>
          </cell>
          <cell r="O1135">
            <v>636</v>
          </cell>
          <cell r="P1135">
            <v>636</v>
          </cell>
          <cell r="Q1135">
            <v>9.18</v>
          </cell>
        </row>
        <row r="1136">
          <cell r="B1136" t="str">
            <v>3280047740-10</v>
          </cell>
          <cell r="C1136" t="str">
            <v>-</v>
          </cell>
          <cell r="D1136" t="str">
            <v>18759-0121</v>
          </cell>
          <cell r="E1136" t="str">
            <v>LEVIS</v>
          </cell>
          <cell r="F1136">
            <v>44861</v>
          </cell>
          <cell r="G1136">
            <v>44861</v>
          </cell>
          <cell r="H1136">
            <v>44861</v>
          </cell>
          <cell r="I1136" t="str">
            <v>231</v>
          </cell>
          <cell r="J1136" t="str">
            <v>Ocean</v>
          </cell>
          <cell r="K1136" t="str">
            <v>BRAZIL</v>
          </cell>
          <cell r="L1136" t="str">
            <v>Open</v>
          </cell>
          <cell r="N1136" t="str">
            <v>00010</v>
          </cell>
          <cell r="O1136">
            <v>787</v>
          </cell>
          <cell r="P1136">
            <v>787</v>
          </cell>
          <cell r="Q1136">
            <v>10</v>
          </cell>
        </row>
        <row r="1137">
          <cell r="B1137" t="str">
            <v>1000449880-10</v>
          </cell>
          <cell r="C1137" t="str">
            <v>4600009361</v>
          </cell>
          <cell r="D1137" t="str">
            <v>16888-0007</v>
          </cell>
          <cell r="E1137" t="str">
            <v>LEVIS</v>
          </cell>
          <cell r="F1137">
            <v>44924</v>
          </cell>
          <cell r="G1137">
            <v>44924</v>
          </cell>
          <cell r="H1137">
            <v>44924</v>
          </cell>
          <cell r="I1137" t="str">
            <v>231</v>
          </cell>
          <cell r="J1137" t="str">
            <v>Air</v>
          </cell>
          <cell r="K1137" t="str">
            <v>GERMANY</v>
          </cell>
          <cell r="L1137" t="str">
            <v>CLOSED</v>
          </cell>
          <cell r="N1137" t="str">
            <v>00010</v>
          </cell>
          <cell r="O1137">
            <v>2739</v>
          </cell>
          <cell r="P1137">
            <v>2739</v>
          </cell>
          <cell r="Q1137">
            <v>6.49</v>
          </cell>
        </row>
        <row r="1138">
          <cell r="B1138" t="str">
            <v>1000449910-10</v>
          </cell>
          <cell r="C1138" t="str">
            <v>4600009361</v>
          </cell>
          <cell r="D1138" t="str">
            <v>17778-0498</v>
          </cell>
          <cell r="E1138" t="str">
            <v>LEVIS</v>
          </cell>
          <cell r="F1138">
            <v>44833</v>
          </cell>
          <cell r="G1138">
            <v>44833</v>
          </cell>
          <cell r="H1138">
            <v>44833</v>
          </cell>
          <cell r="I1138" t="str">
            <v>231</v>
          </cell>
          <cell r="J1138" t="str">
            <v>Ocean</v>
          </cell>
          <cell r="K1138" t="str">
            <v>GERMANY</v>
          </cell>
          <cell r="L1138" t="str">
            <v>CLOSED</v>
          </cell>
          <cell r="N1138" t="str">
            <v>00010</v>
          </cell>
          <cell r="O1138">
            <v>296</v>
          </cell>
          <cell r="P1138">
            <v>296</v>
          </cell>
          <cell r="Q1138">
            <v>9.09</v>
          </cell>
        </row>
        <row r="1139">
          <cell r="B1139" t="str">
            <v>1000449901-10</v>
          </cell>
          <cell r="C1139" t="str">
            <v>4600009361</v>
          </cell>
          <cell r="D1139" t="str">
            <v>17778-0498</v>
          </cell>
          <cell r="E1139" t="str">
            <v>LEVIS</v>
          </cell>
          <cell r="F1139">
            <v>44833</v>
          </cell>
          <cell r="G1139">
            <v>44833</v>
          </cell>
          <cell r="H1139">
            <v>44833</v>
          </cell>
          <cell r="I1139" t="str">
            <v>231</v>
          </cell>
          <cell r="J1139" t="str">
            <v>Ocean</v>
          </cell>
          <cell r="K1139" t="str">
            <v>GERMANY</v>
          </cell>
          <cell r="L1139" t="str">
            <v>CLOSED</v>
          </cell>
          <cell r="N1139" t="str">
            <v>00010</v>
          </cell>
          <cell r="O1139">
            <v>551</v>
          </cell>
          <cell r="P1139">
            <v>551</v>
          </cell>
          <cell r="Q1139">
            <v>9.09</v>
          </cell>
        </row>
        <row r="1140">
          <cell r="B1140" t="str">
            <v>1000449949-10</v>
          </cell>
          <cell r="C1140" t="str">
            <v>4600009361</v>
          </cell>
          <cell r="D1140" t="str">
            <v>18883-0159</v>
          </cell>
          <cell r="E1140" t="str">
            <v>LEVIS</v>
          </cell>
          <cell r="F1140">
            <v>44854</v>
          </cell>
          <cell r="G1140">
            <v>44854</v>
          </cell>
          <cell r="H1140">
            <v>44854</v>
          </cell>
          <cell r="I1140" t="str">
            <v>231</v>
          </cell>
          <cell r="J1140" t="str">
            <v>Air</v>
          </cell>
          <cell r="K1140" t="str">
            <v>GERMANY</v>
          </cell>
          <cell r="L1140" t="str">
            <v>CLOSED</v>
          </cell>
          <cell r="N1140" t="str">
            <v>00010</v>
          </cell>
          <cell r="O1140">
            <v>601</v>
          </cell>
          <cell r="P1140">
            <v>601</v>
          </cell>
          <cell r="Q1140">
            <v>9.82</v>
          </cell>
        </row>
        <row r="1141">
          <cell r="B1141" t="str">
            <v>3280047369-10</v>
          </cell>
          <cell r="C1141" t="str">
            <v>-</v>
          </cell>
          <cell r="D1141" t="str">
            <v>18759-0038</v>
          </cell>
          <cell r="E1141" t="str">
            <v>LEVIS</v>
          </cell>
          <cell r="F1141">
            <v>44861</v>
          </cell>
          <cell r="G1141">
            <v>44861</v>
          </cell>
          <cell r="I1141" t="str">
            <v>231</v>
          </cell>
          <cell r="J1141" t="str">
            <v>Ocean</v>
          </cell>
          <cell r="K1141" t="str">
            <v>BRAZIL</v>
          </cell>
          <cell r="L1141" t="str">
            <v>Open</v>
          </cell>
          <cell r="N1141" t="str">
            <v>00010</v>
          </cell>
          <cell r="O1141">
            <v>666</v>
          </cell>
          <cell r="P1141">
            <v>666</v>
          </cell>
          <cell r="Q1141">
            <v>8.64</v>
          </cell>
        </row>
        <row r="1142">
          <cell r="B1142" t="str">
            <v>4100558313-10</v>
          </cell>
          <cell r="C1142" t="str">
            <v>4600015169</v>
          </cell>
          <cell r="D1142" t="str">
            <v>19626-0361</v>
          </cell>
          <cell r="E1142" t="str">
            <v>LEVIS</v>
          </cell>
          <cell r="F1142">
            <v>44861</v>
          </cell>
          <cell r="G1142">
            <v>44861</v>
          </cell>
          <cell r="H1142">
            <v>44861</v>
          </cell>
          <cell r="I1142" t="str">
            <v>231</v>
          </cell>
          <cell r="J1142" t="str">
            <v>Ocean</v>
          </cell>
          <cell r="K1142" t="str">
            <v>UNITED STATES</v>
          </cell>
          <cell r="L1142" t="str">
            <v>CLOSED</v>
          </cell>
          <cell r="N1142" t="str">
            <v>00010</v>
          </cell>
          <cell r="O1142">
            <v>846</v>
          </cell>
          <cell r="P1142">
            <v>846</v>
          </cell>
          <cell r="Q1142">
            <v>9.2899999999999991</v>
          </cell>
        </row>
        <row r="1143">
          <cell r="B1143" t="str">
            <v>4100558311-10</v>
          </cell>
          <cell r="C1143" t="str">
            <v>4600015211</v>
          </cell>
          <cell r="D1143" t="str">
            <v>18759-0038</v>
          </cell>
          <cell r="E1143" t="str">
            <v>LEVIS</v>
          </cell>
          <cell r="F1143">
            <v>44868</v>
          </cell>
          <cell r="G1143">
            <v>44868</v>
          </cell>
          <cell r="H1143">
            <v>44868</v>
          </cell>
          <cell r="I1143" t="str">
            <v>231</v>
          </cell>
          <cell r="J1143" t="str">
            <v>Ocean</v>
          </cell>
          <cell r="K1143" t="str">
            <v>UNITED STATES</v>
          </cell>
          <cell r="L1143" t="str">
            <v>CLOSED</v>
          </cell>
          <cell r="N1143" t="str">
            <v>00010</v>
          </cell>
          <cell r="O1143">
            <v>200</v>
          </cell>
          <cell r="P1143">
            <v>200</v>
          </cell>
          <cell r="Q1143">
            <v>8.6999999999999993</v>
          </cell>
        </row>
        <row r="1144">
          <cell r="B1144" t="str">
            <v>4100558312-10</v>
          </cell>
          <cell r="C1144" t="str">
            <v>-</v>
          </cell>
          <cell r="D1144" t="str">
            <v>18759-0038</v>
          </cell>
          <cell r="E1144" t="str">
            <v>LEVIS</v>
          </cell>
          <cell r="F1144">
            <v>44869</v>
          </cell>
          <cell r="G1144">
            <v>44869</v>
          </cell>
          <cell r="H1144">
            <v>45022</v>
          </cell>
          <cell r="I1144" t="str">
            <v>231</v>
          </cell>
          <cell r="J1144" t="str">
            <v>Ocean</v>
          </cell>
          <cell r="K1144" t="str">
            <v>UNITED STATES</v>
          </cell>
          <cell r="L1144" t="str">
            <v>CLOSED</v>
          </cell>
          <cell r="N1144" t="str">
            <v>00010</v>
          </cell>
          <cell r="O1144">
            <v>655</v>
          </cell>
          <cell r="P1144">
            <v>655</v>
          </cell>
          <cell r="Q1144">
            <v>8.6999999999999993</v>
          </cell>
        </row>
        <row r="1145">
          <cell r="B1145" t="str">
            <v>4512129029-10</v>
          </cell>
          <cell r="C1145" t="str">
            <v>4612016118</v>
          </cell>
          <cell r="D1145" t="str">
            <v>18882-0624</v>
          </cell>
          <cell r="E1145" t="str">
            <v>LEVIS</v>
          </cell>
          <cell r="F1145">
            <v>44875</v>
          </cell>
          <cell r="G1145">
            <v>44875</v>
          </cell>
          <cell r="H1145">
            <v>44875</v>
          </cell>
          <cell r="I1145" t="str">
            <v>231</v>
          </cell>
          <cell r="J1145" t="str">
            <v>Ocean</v>
          </cell>
          <cell r="K1145" t="str">
            <v>SINGAPORE</v>
          </cell>
          <cell r="L1145" t="str">
            <v>CLOSED</v>
          </cell>
          <cell r="N1145" t="str">
            <v>00010</v>
          </cell>
          <cell r="O1145">
            <v>200</v>
          </cell>
          <cell r="P1145">
            <v>200</v>
          </cell>
          <cell r="Q1145">
            <v>9.06</v>
          </cell>
        </row>
        <row r="1146">
          <cell r="B1146" t="str">
            <v>4526011152-10</v>
          </cell>
          <cell r="C1146" t="str">
            <v>4626001879</v>
          </cell>
          <cell r="D1146" t="str">
            <v>18882-0624</v>
          </cell>
          <cell r="E1146" t="str">
            <v>LEVIS</v>
          </cell>
          <cell r="F1146">
            <v>44875</v>
          </cell>
          <cell r="G1146">
            <v>44875</v>
          </cell>
          <cell r="H1146">
            <v>44875</v>
          </cell>
          <cell r="I1146" t="str">
            <v>231</v>
          </cell>
          <cell r="J1146" t="str">
            <v>Ocean</v>
          </cell>
          <cell r="K1146" t="str">
            <v>SOUTH AFRICA</v>
          </cell>
          <cell r="L1146" t="str">
            <v>CLOSED</v>
          </cell>
          <cell r="N1146" t="str">
            <v>00010</v>
          </cell>
          <cell r="O1146">
            <v>255</v>
          </cell>
          <cell r="P1146">
            <v>255</v>
          </cell>
          <cell r="Q1146">
            <v>9.06</v>
          </cell>
        </row>
        <row r="1147">
          <cell r="B1147" t="str">
            <v>4526011155-10</v>
          </cell>
          <cell r="C1147" t="str">
            <v>4626001879</v>
          </cell>
          <cell r="D1147" t="str">
            <v>A4707-0001</v>
          </cell>
          <cell r="E1147" t="str">
            <v>LEVIS</v>
          </cell>
          <cell r="F1147">
            <v>44903</v>
          </cell>
          <cell r="G1147">
            <v>44903</v>
          </cell>
          <cell r="H1147">
            <v>44903</v>
          </cell>
          <cell r="I1147" t="str">
            <v>231</v>
          </cell>
          <cell r="J1147" t="str">
            <v>Ocean</v>
          </cell>
          <cell r="K1147" t="str">
            <v>SOUTH AFRICA</v>
          </cell>
          <cell r="L1147" t="str">
            <v>CLOSED</v>
          </cell>
          <cell r="N1147" t="str">
            <v>00010</v>
          </cell>
          <cell r="O1147">
            <v>675</v>
          </cell>
          <cell r="P1147">
            <v>675</v>
          </cell>
          <cell r="Q1147">
            <v>10.4</v>
          </cell>
        </row>
        <row r="1148">
          <cell r="B1148" t="str">
            <v>3280047880-10</v>
          </cell>
          <cell r="C1148" t="str">
            <v>-</v>
          </cell>
          <cell r="D1148" t="str">
            <v>52797-0348</v>
          </cell>
          <cell r="E1148" t="str">
            <v>LEVIS</v>
          </cell>
          <cell r="F1148">
            <v>44896</v>
          </cell>
          <cell r="G1148">
            <v>44896</v>
          </cell>
          <cell r="H1148">
            <v>44890</v>
          </cell>
          <cell r="I1148" t="str">
            <v>231</v>
          </cell>
          <cell r="J1148" t="str">
            <v>Ocean</v>
          </cell>
          <cell r="K1148" t="str">
            <v>BRAZIL</v>
          </cell>
          <cell r="L1148" t="str">
            <v>Open</v>
          </cell>
          <cell r="N1148" t="str">
            <v>00010</v>
          </cell>
          <cell r="O1148">
            <v>1352</v>
          </cell>
          <cell r="P1148">
            <v>1352</v>
          </cell>
          <cell r="Q1148">
            <v>9.35</v>
          </cell>
        </row>
        <row r="1149">
          <cell r="B1149" t="str">
            <v>2100021595-10</v>
          </cell>
          <cell r="C1149" t="str">
            <v>4600000799</v>
          </cell>
          <cell r="D1149" t="str">
            <v>A4707-0001</v>
          </cell>
          <cell r="E1149" t="str">
            <v>LEVIS</v>
          </cell>
          <cell r="F1149">
            <v>44904</v>
          </cell>
          <cell r="G1149">
            <v>44904</v>
          </cell>
          <cell r="H1149">
            <v>44903</v>
          </cell>
          <cell r="I1149" t="str">
            <v>231</v>
          </cell>
          <cell r="J1149" t="str">
            <v>Ocean</v>
          </cell>
          <cell r="K1149" t="str">
            <v>MEXICO</v>
          </cell>
          <cell r="L1149" t="str">
            <v>CLOSED</v>
          </cell>
          <cell r="M1149" t="str">
            <v>1</v>
          </cell>
          <cell r="N1149" t="str">
            <v>00010</v>
          </cell>
          <cell r="O1149">
            <v>577</v>
          </cell>
          <cell r="P1149">
            <v>577</v>
          </cell>
          <cell r="Q1149">
            <v>11.29</v>
          </cell>
        </row>
        <row r="1150">
          <cell r="B1150" t="str">
            <v>1000451074-10</v>
          </cell>
          <cell r="C1150" t="str">
            <v>4600009361</v>
          </cell>
          <cell r="D1150" t="str">
            <v>19626-0001</v>
          </cell>
          <cell r="E1150" t="str">
            <v>LEVIS</v>
          </cell>
          <cell r="F1150">
            <v>44875</v>
          </cell>
          <cell r="G1150">
            <v>44875</v>
          </cell>
          <cell r="H1150">
            <v>44875</v>
          </cell>
          <cell r="I1150" t="str">
            <v>231</v>
          </cell>
          <cell r="J1150" t="str">
            <v>Ocean</v>
          </cell>
          <cell r="K1150" t="str">
            <v>GERMANY</v>
          </cell>
          <cell r="L1150" t="str">
            <v>CLOSED</v>
          </cell>
          <cell r="N1150" t="str">
            <v>00010</v>
          </cell>
          <cell r="O1150">
            <v>400</v>
          </cell>
          <cell r="P1150">
            <v>400</v>
          </cell>
          <cell r="Q1150">
            <v>8.06</v>
          </cell>
        </row>
        <row r="1151">
          <cell r="B1151" t="str">
            <v>4514058802-10</v>
          </cell>
          <cell r="C1151" t="str">
            <v>4614004585</v>
          </cell>
          <cell r="D1151" t="str">
            <v>05510-1236</v>
          </cell>
          <cell r="E1151" t="str">
            <v>LSPL-RT</v>
          </cell>
          <cell r="F1151">
            <v>44910</v>
          </cell>
          <cell r="G1151">
            <v>44910</v>
          </cell>
          <cell r="H1151">
            <v>44910</v>
          </cell>
          <cell r="I1151" t="str">
            <v>231</v>
          </cell>
          <cell r="J1151" t="str">
            <v>Truck</v>
          </cell>
          <cell r="K1151" t="str">
            <v>PAKISTAN</v>
          </cell>
          <cell r="L1151" t="str">
            <v>SHIPPED</v>
          </cell>
          <cell r="N1151" t="str">
            <v>00010</v>
          </cell>
          <cell r="O1151">
            <v>1700</v>
          </cell>
          <cell r="P1151">
            <v>1700</v>
          </cell>
          <cell r="Q1151">
            <v>2065</v>
          </cell>
        </row>
        <row r="1152">
          <cell r="B1152" t="str">
            <v>4100558336-10</v>
          </cell>
          <cell r="C1152" t="str">
            <v>4600015169</v>
          </cell>
          <cell r="D1152" t="str">
            <v>18882-0624</v>
          </cell>
          <cell r="E1152" t="str">
            <v>LEVIS</v>
          </cell>
          <cell r="F1152">
            <v>44875</v>
          </cell>
          <cell r="G1152">
            <v>44875</v>
          </cell>
          <cell r="H1152">
            <v>44875</v>
          </cell>
          <cell r="I1152" t="str">
            <v>231</v>
          </cell>
          <cell r="J1152" t="str">
            <v>Ocean</v>
          </cell>
          <cell r="K1152" t="str">
            <v>UNITED STATES</v>
          </cell>
          <cell r="L1152" t="str">
            <v>CLOSED</v>
          </cell>
          <cell r="N1152" t="str">
            <v>00010</v>
          </cell>
          <cell r="O1152">
            <v>842</v>
          </cell>
          <cell r="P1152">
            <v>842</v>
          </cell>
          <cell r="Q1152">
            <v>9.1199999999999992</v>
          </cell>
        </row>
        <row r="1153">
          <cell r="B1153" t="str">
            <v>4100558332-10</v>
          </cell>
          <cell r="C1153" t="str">
            <v>4600015169</v>
          </cell>
          <cell r="D1153" t="str">
            <v>18881-0562</v>
          </cell>
          <cell r="E1153" t="str">
            <v>LEVIS</v>
          </cell>
          <cell r="F1153">
            <v>44882</v>
          </cell>
          <cell r="G1153">
            <v>44882</v>
          </cell>
          <cell r="H1153">
            <v>44875</v>
          </cell>
          <cell r="I1153" t="str">
            <v>231</v>
          </cell>
          <cell r="J1153" t="str">
            <v>Ocean</v>
          </cell>
          <cell r="K1153" t="str">
            <v>UNITED STATES</v>
          </cell>
          <cell r="L1153" t="str">
            <v>CLOSED</v>
          </cell>
          <cell r="N1153" t="str">
            <v>00010</v>
          </cell>
          <cell r="O1153">
            <v>1977</v>
          </cell>
          <cell r="P1153">
            <v>1977</v>
          </cell>
          <cell r="Q1153">
            <v>8.4600000000000009</v>
          </cell>
        </row>
        <row r="1154">
          <cell r="B1154" t="str">
            <v>4100558345-10</v>
          </cell>
          <cell r="C1154" t="str">
            <v>4600015211</v>
          </cell>
          <cell r="D1154" t="str">
            <v>52797-0349</v>
          </cell>
          <cell r="E1154" t="str">
            <v>LEVIS</v>
          </cell>
          <cell r="F1154">
            <v>44882</v>
          </cell>
          <cell r="G1154">
            <v>44882</v>
          </cell>
          <cell r="H1154">
            <v>44882</v>
          </cell>
          <cell r="I1154" t="str">
            <v>231</v>
          </cell>
          <cell r="J1154" t="str">
            <v>Ocean</v>
          </cell>
          <cell r="K1154" t="str">
            <v>UNITED STATES</v>
          </cell>
          <cell r="L1154" t="str">
            <v>CLOSED</v>
          </cell>
          <cell r="N1154" t="str">
            <v>00010</v>
          </cell>
          <cell r="O1154">
            <v>11247</v>
          </cell>
          <cell r="P1154">
            <v>11247</v>
          </cell>
          <cell r="Q1154">
            <v>9.41</v>
          </cell>
        </row>
        <row r="1155">
          <cell r="B1155" t="str">
            <v>4100558344-10</v>
          </cell>
          <cell r="C1155" t="str">
            <v>4600015169</v>
          </cell>
          <cell r="D1155" t="str">
            <v>52797-0348</v>
          </cell>
          <cell r="E1155" t="str">
            <v>LEVIS</v>
          </cell>
          <cell r="F1155">
            <v>44882</v>
          </cell>
          <cell r="G1155">
            <v>44882</v>
          </cell>
          <cell r="H1155">
            <v>44881</v>
          </cell>
          <cell r="I1155" t="str">
            <v>231</v>
          </cell>
          <cell r="J1155" t="str">
            <v>Ocean</v>
          </cell>
          <cell r="K1155" t="str">
            <v>UNITED STATES</v>
          </cell>
          <cell r="L1155" t="str">
            <v>CLOSED</v>
          </cell>
          <cell r="N1155" t="str">
            <v>00010</v>
          </cell>
          <cell r="O1155">
            <v>1029</v>
          </cell>
          <cell r="P1155">
            <v>1029</v>
          </cell>
          <cell r="Q1155">
            <v>9.41</v>
          </cell>
        </row>
        <row r="1156">
          <cell r="B1156" t="str">
            <v>4100558333-10</v>
          </cell>
          <cell r="C1156" t="str">
            <v>4600015211</v>
          </cell>
          <cell r="D1156" t="str">
            <v>18881-0633</v>
          </cell>
          <cell r="E1156" t="str">
            <v>LEVIS</v>
          </cell>
          <cell r="F1156">
            <v>44882</v>
          </cell>
          <cell r="G1156">
            <v>44882</v>
          </cell>
          <cell r="H1156">
            <v>44881</v>
          </cell>
          <cell r="I1156" t="str">
            <v>231</v>
          </cell>
          <cell r="J1156" t="str">
            <v>Ocean</v>
          </cell>
          <cell r="K1156" t="str">
            <v>UNITED STATES</v>
          </cell>
          <cell r="L1156" t="str">
            <v>CLOSED</v>
          </cell>
          <cell r="N1156" t="str">
            <v>00010</v>
          </cell>
          <cell r="O1156">
            <v>5460</v>
          </cell>
          <cell r="P1156">
            <v>5460</v>
          </cell>
          <cell r="Q1156">
            <v>8.81</v>
          </cell>
        </row>
        <row r="1157">
          <cell r="B1157" t="str">
            <v>4100558353-10</v>
          </cell>
          <cell r="C1157" t="str">
            <v>4600015169</v>
          </cell>
          <cell r="D1157" t="str">
            <v>29965-0083</v>
          </cell>
          <cell r="E1157" t="str">
            <v>LEVIS</v>
          </cell>
          <cell r="F1157">
            <v>44882</v>
          </cell>
          <cell r="G1157">
            <v>44882</v>
          </cell>
          <cell r="H1157">
            <v>44875</v>
          </cell>
          <cell r="I1157" t="str">
            <v>231</v>
          </cell>
          <cell r="J1157" t="str">
            <v>Ocean</v>
          </cell>
          <cell r="K1157" t="str">
            <v>UNITED STATES</v>
          </cell>
          <cell r="L1157" t="str">
            <v>CLOSED</v>
          </cell>
          <cell r="N1157" t="str">
            <v>00010</v>
          </cell>
          <cell r="O1157">
            <v>2974</v>
          </cell>
          <cell r="P1157">
            <v>2974</v>
          </cell>
          <cell r="Q1157">
            <v>6.27</v>
          </cell>
        </row>
        <row r="1158">
          <cell r="B1158" t="str">
            <v>4100558459-10</v>
          </cell>
          <cell r="C1158" t="str">
            <v>4600015169</v>
          </cell>
          <cell r="D1158" t="str">
            <v>18759-0121</v>
          </cell>
          <cell r="E1158" t="str">
            <v>LEVIS</v>
          </cell>
          <cell r="F1158">
            <v>44875</v>
          </cell>
          <cell r="G1158">
            <v>44875</v>
          </cell>
          <cell r="H1158">
            <v>44875</v>
          </cell>
          <cell r="I1158" t="str">
            <v>231</v>
          </cell>
          <cell r="J1158" t="str">
            <v>Ocean</v>
          </cell>
          <cell r="K1158" t="str">
            <v>UNITED STATES</v>
          </cell>
          <cell r="L1158" t="str">
            <v>CLOSED</v>
          </cell>
          <cell r="N1158" t="str">
            <v>00010</v>
          </cell>
          <cell r="O1158">
            <v>1297</v>
          </cell>
          <cell r="P1158">
            <v>1297</v>
          </cell>
          <cell r="Q1158">
            <v>9.11</v>
          </cell>
        </row>
        <row r="1159">
          <cell r="B1159" t="str">
            <v>2100021660-10</v>
          </cell>
          <cell r="C1159" t="str">
            <v>4600000965</v>
          </cell>
          <cell r="D1159" t="str">
            <v>A4707-0001</v>
          </cell>
          <cell r="E1159" t="str">
            <v>LEVIS</v>
          </cell>
          <cell r="F1159">
            <v>44904</v>
          </cell>
          <cell r="G1159">
            <v>44904</v>
          </cell>
          <cell r="H1159">
            <v>44903</v>
          </cell>
          <cell r="I1159" t="str">
            <v>231</v>
          </cell>
          <cell r="J1159" t="str">
            <v>Ocean</v>
          </cell>
          <cell r="K1159" t="str">
            <v>CANADA</v>
          </cell>
          <cell r="L1159" t="str">
            <v>CLOSED</v>
          </cell>
          <cell r="M1159" t="str">
            <v>1</v>
          </cell>
          <cell r="N1159" t="str">
            <v>00010</v>
          </cell>
          <cell r="O1159">
            <v>200</v>
          </cell>
          <cell r="P1159">
            <v>200</v>
          </cell>
          <cell r="Q1159">
            <v>11.04</v>
          </cell>
        </row>
        <row r="1160">
          <cell r="B1160" t="str">
            <v>2500020604-10</v>
          </cell>
          <cell r="C1160" t="str">
            <v>4600000403</v>
          </cell>
          <cell r="D1160" t="str">
            <v>18882-0624</v>
          </cell>
          <cell r="E1160" t="str">
            <v>LEVIS</v>
          </cell>
          <cell r="F1160">
            <v>44875</v>
          </cell>
          <cell r="G1160">
            <v>44967</v>
          </cell>
          <cell r="H1160">
            <v>44967</v>
          </cell>
          <cell r="I1160" t="str">
            <v>231</v>
          </cell>
          <cell r="J1160" t="str">
            <v>Ocean</v>
          </cell>
          <cell r="K1160" t="str">
            <v>MEXICO</v>
          </cell>
          <cell r="L1160" t="str">
            <v>CLOSED</v>
          </cell>
          <cell r="M1160" t="str">
            <v>1</v>
          </cell>
          <cell r="N1160" t="str">
            <v>00010</v>
          </cell>
          <cell r="O1160">
            <v>720</v>
          </cell>
          <cell r="P1160">
            <v>720</v>
          </cell>
          <cell r="Q1160">
            <v>9.06</v>
          </cell>
        </row>
        <row r="1161">
          <cell r="B1161" t="str">
            <v>2100021723-10</v>
          </cell>
          <cell r="C1161" t="str">
            <v>4600000930</v>
          </cell>
          <cell r="D1161" t="str">
            <v>16529-0009</v>
          </cell>
          <cell r="E1161" t="str">
            <v>LSS</v>
          </cell>
          <cell r="F1161">
            <v>44883</v>
          </cell>
          <cell r="G1161">
            <v>44879</v>
          </cell>
          <cell r="H1161">
            <v>44879</v>
          </cell>
          <cell r="I1161" t="str">
            <v>231</v>
          </cell>
          <cell r="J1161" t="str">
            <v>Ocean</v>
          </cell>
          <cell r="K1161" t="str">
            <v>CANADA</v>
          </cell>
          <cell r="L1161" t="str">
            <v>CLOSED</v>
          </cell>
          <cell r="M1161" t="str">
            <v>1</v>
          </cell>
          <cell r="N1161" t="str">
            <v>00010</v>
          </cell>
          <cell r="O1161">
            <v>4212</v>
          </cell>
          <cell r="P1161">
            <v>4212</v>
          </cell>
          <cell r="Q1161">
            <v>10.64</v>
          </cell>
        </row>
        <row r="1162">
          <cell r="B1162" t="str">
            <v>2100021727-10</v>
          </cell>
          <cell r="C1162" t="str">
            <v>4600000930</v>
          </cell>
          <cell r="D1162" t="str">
            <v>59257-0025</v>
          </cell>
          <cell r="E1162" t="str">
            <v>LSS-GIRLS</v>
          </cell>
          <cell r="F1162">
            <v>44883</v>
          </cell>
          <cell r="G1162">
            <v>44883</v>
          </cell>
          <cell r="H1162">
            <v>44883</v>
          </cell>
          <cell r="I1162" t="str">
            <v>231</v>
          </cell>
          <cell r="J1162" t="str">
            <v>Ocean</v>
          </cell>
          <cell r="K1162" t="str">
            <v>CANADA</v>
          </cell>
          <cell r="L1162" t="str">
            <v>CLOSED</v>
          </cell>
          <cell r="M1162" t="str">
            <v>1</v>
          </cell>
          <cell r="N1162" t="str">
            <v>00010</v>
          </cell>
          <cell r="O1162">
            <v>3000</v>
          </cell>
          <cell r="P1162">
            <v>3000</v>
          </cell>
          <cell r="Q1162">
            <v>6.89</v>
          </cell>
        </row>
        <row r="1163">
          <cell r="B1163" t="str">
            <v>2100021737-10</v>
          </cell>
          <cell r="C1163" t="str">
            <v>4600000930</v>
          </cell>
          <cell r="D1163" t="str">
            <v>A4190-0004</v>
          </cell>
          <cell r="E1163" t="str">
            <v>LSS-GIRLS</v>
          </cell>
          <cell r="F1163">
            <v>44911</v>
          </cell>
          <cell r="G1163">
            <v>44904</v>
          </cell>
          <cell r="H1163">
            <v>44903</v>
          </cell>
          <cell r="I1163" t="str">
            <v>231</v>
          </cell>
          <cell r="J1163" t="str">
            <v>Ocean</v>
          </cell>
          <cell r="K1163" t="str">
            <v>CANADA</v>
          </cell>
          <cell r="L1163" t="str">
            <v>CLOSED</v>
          </cell>
          <cell r="M1163" t="str">
            <v>1</v>
          </cell>
          <cell r="N1163" t="str">
            <v>00010</v>
          </cell>
          <cell r="O1163">
            <v>3000</v>
          </cell>
          <cell r="P1163">
            <v>3000</v>
          </cell>
          <cell r="Q1163">
            <v>6.84</v>
          </cell>
        </row>
        <row r="1164">
          <cell r="B1164" t="str">
            <v>2100021739-10</v>
          </cell>
          <cell r="C1164" t="str">
            <v>4600000930</v>
          </cell>
          <cell r="D1164" t="str">
            <v>A4552-0001</v>
          </cell>
          <cell r="E1164" t="str">
            <v>LSS</v>
          </cell>
          <cell r="F1164">
            <v>44883</v>
          </cell>
          <cell r="G1164">
            <v>44883</v>
          </cell>
          <cell r="H1164">
            <v>44882</v>
          </cell>
          <cell r="I1164" t="str">
            <v>231</v>
          </cell>
          <cell r="J1164" t="str">
            <v>Ocean</v>
          </cell>
          <cell r="K1164" t="str">
            <v>CANADA</v>
          </cell>
          <cell r="L1164" t="str">
            <v>CLOSED</v>
          </cell>
          <cell r="M1164" t="str">
            <v>1</v>
          </cell>
          <cell r="N1164" t="str">
            <v>00010</v>
          </cell>
          <cell r="O1164">
            <v>1740</v>
          </cell>
          <cell r="P1164">
            <v>1740</v>
          </cell>
          <cell r="Q1164">
            <v>10.119999999999999</v>
          </cell>
        </row>
        <row r="1165">
          <cell r="B1165" t="str">
            <v>2100021729-10</v>
          </cell>
          <cell r="C1165" t="str">
            <v>4600000930</v>
          </cell>
          <cell r="D1165" t="str">
            <v>59956-0009</v>
          </cell>
          <cell r="E1165" t="str">
            <v>LSS</v>
          </cell>
          <cell r="F1165">
            <v>44883</v>
          </cell>
          <cell r="G1165">
            <v>44877</v>
          </cell>
          <cell r="H1165">
            <v>44877</v>
          </cell>
          <cell r="I1165" t="str">
            <v>231</v>
          </cell>
          <cell r="J1165" t="str">
            <v>Ocean</v>
          </cell>
          <cell r="K1165" t="str">
            <v>CANADA</v>
          </cell>
          <cell r="L1165" t="str">
            <v>CLOSED</v>
          </cell>
          <cell r="M1165" t="str">
            <v>1</v>
          </cell>
          <cell r="N1165" t="str">
            <v>00010</v>
          </cell>
          <cell r="O1165">
            <v>3000</v>
          </cell>
          <cell r="P1165">
            <v>3000</v>
          </cell>
          <cell r="Q1165">
            <v>7.92</v>
          </cell>
        </row>
        <row r="1166">
          <cell r="B1166" t="str">
            <v>2100021731-10</v>
          </cell>
          <cell r="C1166" t="str">
            <v>4600000930</v>
          </cell>
          <cell r="D1166" t="str">
            <v>59956-0008</v>
          </cell>
          <cell r="E1166" t="str">
            <v>LSS</v>
          </cell>
          <cell r="F1166">
            <v>44883</v>
          </cell>
          <cell r="G1166">
            <v>44876</v>
          </cell>
          <cell r="H1166">
            <v>44875</v>
          </cell>
          <cell r="I1166" t="str">
            <v>231</v>
          </cell>
          <cell r="J1166" t="str">
            <v>Ocean</v>
          </cell>
          <cell r="K1166" t="str">
            <v>CANADA</v>
          </cell>
          <cell r="L1166" t="str">
            <v>CLOSED</v>
          </cell>
          <cell r="M1166" t="str">
            <v>1</v>
          </cell>
          <cell r="N1166" t="str">
            <v>00010</v>
          </cell>
          <cell r="O1166">
            <v>6000</v>
          </cell>
          <cell r="P1166">
            <v>6000</v>
          </cell>
          <cell r="Q1166">
            <v>8.34</v>
          </cell>
        </row>
        <row r="1167">
          <cell r="B1167" t="str">
            <v>2100021733-10</v>
          </cell>
          <cell r="C1167" t="str">
            <v>4600000930</v>
          </cell>
          <cell r="D1167" t="str">
            <v>16529-0010</v>
          </cell>
          <cell r="E1167" t="str">
            <v>LSS</v>
          </cell>
          <cell r="F1167">
            <v>44883</v>
          </cell>
          <cell r="G1167">
            <v>44877</v>
          </cell>
          <cell r="H1167">
            <v>44877</v>
          </cell>
          <cell r="I1167" t="str">
            <v>231</v>
          </cell>
          <cell r="J1167" t="str">
            <v>Ocean</v>
          </cell>
          <cell r="K1167" t="str">
            <v>CANADA</v>
          </cell>
          <cell r="L1167" t="str">
            <v>CLOSED</v>
          </cell>
          <cell r="M1167" t="str">
            <v>1</v>
          </cell>
          <cell r="N1167" t="str">
            <v>00010</v>
          </cell>
          <cell r="O1167">
            <v>4212</v>
          </cell>
          <cell r="P1167">
            <v>4212</v>
          </cell>
          <cell r="Q1167">
            <v>10.44</v>
          </cell>
        </row>
        <row r="1168">
          <cell r="B1168" t="str">
            <v>2100021734-10</v>
          </cell>
          <cell r="C1168" t="str">
            <v>4600000930</v>
          </cell>
          <cell r="D1168" t="str">
            <v>24694-0097</v>
          </cell>
          <cell r="E1168" t="str">
            <v>LSS</v>
          </cell>
          <cell r="F1168">
            <v>44876</v>
          </cell>
          <cell r="G1168">
            <v>44868</v>
          </cell>
          <cell r="H1168">
            <v>44868</v>
          </cell>
          <cell r="I1168" t="str">
            <v>231</v>
          </cell>
          <cell r="J1168" t="str">
            <v>Ocean</v>
          </cell>
          <cell r="K1168" t="str">
            <v>CANADA</v>
          </cell>
          <cell r="L1168" t="str">
            <v>CLOSED</v>
          </cell>
          <cell r="M1168" t="str">
            <v>1</v>
          </cell>
          <cell r="N1168" t="str">
            <v>00010</v>
          </cell>
          <cell r="O1168">
            <v>252</v>
          </cell>
          <cell r="P1168">
            <v>252</v>
          </cell>
          <cell r="Q1168">
            <v>9.01</v>
          </cell>
        </row>
        <row r="1169">
          <cell r="B1169" t="str">
            <v>2100021726-10</v>
          </cell>
          <cell r="C1169" t="str">
            <v>4600000930</v>
          </cell>
          <cell r="D1169" t="str">
            <v>38298-0024</v>
          </cell>
          <cell r="E1169" t="str">
            <v>LSS</v>
          </cell>
          <cell r="F1169">
            <v>44883</v>
          </cell>
          <cell r="G1169">
            <v>44904</v>
          </cell>
          <cell r="H1169">
            <v>44903</v>
          </cell>
          <cell r="I1169" t="str">
            <v>231</v>
          </cell>
          <cell r="J1169" t="str">
            <v>Ocean</v>
          </cell>
          <cell r="K1169" t="str">
            <v>CANADA</v>
          </cell>
          <cell r="L1169" t="str">
            <v>CLOSED</v>
          </cell>
          <cell r="M1169" t="str">
            <v>1</v>
          </cell>
          <cell r="N1169" t="str">
            <v>00010</v>
          </cell>
          <cell r="O1169">
            <v>3000</v>
          </cell>
          <cell r="P1169">
            <v>3000</v>
          </cell>
          <cell r="Q1169">
            <v>8.01</v>
          </cell>
        </row>
        <row r="1170">
          <cell r="B1170" t="str">
            <v>2100021730-10</v>
          </cell>
          <cell r="C1170" t="str">
            <v>4600000930</v>
          </cell>
          <cell r="D1170" t="str">
            <v>59257-0027</v>
          </cell>
          <cell r="E1170" t="str">
            <v>LSS-GIRLS</v>
          </cell>
          <cell r="F1170">
            <v>44883</v>
          </cell>
          <cell r="G1170">
            <v>44883</v>
          </cell>
          <cell r="H1170">
            <v>44882</v>
          </cell>
          <cell r="I1170" t="str">
            <v>231</v>
          </cell>
          <cell r="J1170" t="str">
            <v>Ocean</v>
          </cell>
          <cell r="K1170" t="str">
            <v>CANADA</v>
          </cell>
          <cell r="L1170" t="str">
            <v>CLOSED</v>
          </cell>
          <cell r="M1170" t="str">
            <v>1</v>
          </cell>
          <cell r="N1170" t="str">
            <v>00010</v>
          </cell>
          <cell r="O1170">
            <v>3000</v>
          </cell>
          <cell r="P1170">
            <v>3000</v>
          </cell>
          <cell r="Q1170">
            <v>7.27</v>
          </cell>
        </row>
        <row r="1171">
          <cell r="B1171" t="str">
            <v>2100021735-10</v>
          </cell>
          <cell r="C1171" t="str">
            <v>4600000930</v>
          </cell>
          <cell r="D1171" t="str">
            <v>A4552-0000</v>
          </cell>
          <cell r="E1171" t="str">
            <v>LSS</v>
          </cell>
          <cell r="F1171">
            <v>44883</v>
          </cell>
          <cell r="G1171">
            <v>44877</v>
          </cell>
          <cell r="H1171">
            <v>44877</v>
          </cell>
          <cell r="I1171" t="str">
            <v>231</v>
          </cell>
          <cell r="J1171" t="str">
            <v>Ocean</v>
          </cell>
          <cell r="K1171" t="str">
            <v>CANADA</v>
          </cell>
          <cell r="L1171" t="str">
            <v>CLOSED</v>
          </cell>
          <cell r="M1171" t="str">
            <v>1</v>
          </cell>
          <cell r="N1171" t="str">
            <v>00010</v>
          </cell>
          <cell r="O1171">
            <v>1740</v>
          </cell>
          <cell r="P1171">
            <v>1740</v>
          </cell>
          <cell r="Q1171">
            <v>10.61</v>
          </cell>
        </row>
        <row r="1172">
          <cell r="B1172" t="str">
            <v>4100558572-10</v>
          </cell>
          <cell r="C1172" t="str">
            <v>4600015211</v>
          </cell>
          <cell r="D1172" t="str">
            <v>19626-0001</v>
          </cell>
          <cell r="E1172" t="str">
            <v>LEVIS</v>
          </cell>
          <cell r="F1172">
            <v>44882</v>
          </cell>
          <cell r="G1172">
            <v>44882</v>
          </cell>
          <cell r="H1172">
            <v>44875</v>
          </cell>
          <cell r="I1172" t="str">
            <v>231</v>
          </cell>
          <cell r="J1172" t="str">
            <v>Ocean</v>
          </cell>
          <cell r="K1172" t="str">
            <v>UNITED STATES</v>
          </cell>
          <cell r="L1172" t="str">
            <v>CLOSED</v>
          </cell>
          <cell r="N1172" t="str">
            <v>00010</v>
          </cell>
          <cell r="O1172">
            <v>5295</v>
          </cell>
          <cell r="P1172">
            <v>5295</v>
          </cell>
          <cell r="Q1172">
            <v>8.06</v>
          </cell>
        </row>
        <row r="1173">
          <cell r="B1173" t="str">
            <v>4100558591-10</v>
          </cell>
          <cell r="C1173" t="str">
            <v>4600015169</v>
          </cell>
          <cell r="D1173" t="str">
            <v>A4707-0001</v>
          </cell>
          <cell r="E1173" t="str">
            <v>LEVIS</v>
          </cell>
          <cell r="F1173">
            <v>44903</v>
          </cell>
          <cell r="G1173">
            <v>44903</v>
          </cell>
          <cell r="H1173">
            <v>44903</v>
          </cell>
          <cell r="I1173" t="str">
            <v>231</v>
          </cell>
          <cell r="J1173" t="str">
            <v>Ocean</v>
          </cell>
          <cell r="K1173" t="str">
            <v>UNITED STATES</v>
          </cell>
          <cell r="L1173" t="str">
            <v>CLOSED</v>
          </cell>
          <cell r="N1173" t="str">
            <v>00010</v>
          </cell>
          <cell r="O1173">
            <v>413</v>
          </cell>
          <cell r="P1173">
            <v>413</v>
          </cell>
          <cell r="Q1173">
            <v>10.46</v>
          </cell>
        </row>
        <row r="1174">
          <cell r="B1174" t="str">
            <v>4550002135-10</v>
          </cell>
          <cell r="C1174" t="str">
            <v>4650000167</v>
          </cell>
          <cell r="D1174" t="str">
            <v>19626-0001</v>
          </cell>
          <cell r="E1174" t="str">
            <v>LEVIS</v>
          </cell>
          <cell r="F1174">
            <v>44882</v>
          </cell>
          <cell r="G1174">
            <v>44882</v>
          </cell>
          <cell r="H1174">
            <v>44876</v>
          </cell>
          <cell r="I1174" t="str">
            <v>231</v>
          </cell>
          <cell r="J1174" t="str">
            <v>Ocean</v>
          </cell>
          <cell r="K1174" t="str">
            <v>THAILAND</v>
          </cell>
          <cell r="L1174" t="str">
            <v>CLOSED</v>
          </cell>
          <cell r="N1174" t="str">
            <v>00010</v>
          </cell>
          <cell r="O1174">
            <v>600</v>
          </cell>
          <cell r="P1174">
            <v>600</v>
          </cell>
          <cell r="Q1174">
            <v>6.57</v>
          </cell>
        </row>
        <row r="1175">
          <cell r="B1175" t="str">
            <v>2500020710-10</v>
          </cell>
          <cell r="C1175" t="str">
            <v>4600000799</v>
          </cell>
          <cell r="D1175" t="str">
            <v>52797-0024</v>
          </cell>
          <cell r="E1175" t="str">
            <v>LEVIS</v>
          </cell>
          <cell r="F1175">
            <v>44837</v>
          </cell>
          <cell r="G1175">
            <v>44924</v>
          </cell>
          <cell r="H1175">
            <v>44924</v>
          </cell>
          <cell r="I1175" t="str">
            <v>231</v>
          </cell>
          <cell r="J1175" t="str">
            <v>Ocean</v>
          </cell>
          <cell r="K1175" t="str">
            <v>MEXICO</v>
          </cell>
          <cell r="L1175" t="str">
            <v>CLOSED</v>
          </cell>
          <cell r="M1175" t="str">
            <v>1</v>
          </cell>
          <cell r="N1175" t="str">
            <v>00010</v>
          </cell>
          <cell r="O1175">
            <v>600</v>
          </cell>
          <cell r="P1175">
            <v>600</v>
          </cell>
          <cell r="Q1175">
            <v>9.18</v>
          </cell>
        </row>
        <row r="1176">
          <cell r="B1176" t="str">
            <v>4514058803-10</v>
          </cell>
          <cell r="C1176" t="str">
            <v>4614004597</v>
          </cell>
          <cell r="D1176" t="str">
            <v>28833-0972</v>
          </cell>
          <cell r="E1176" t="str">
            <v>LSPL-RT</v>
          </cell>
          <cell r="F1176">
            <v>44910</v>
          </cell>
          <cell r="G1176">
            <v>44903</v>
          </cell>
          <cell r="H1176">
            <v>44903</v>
          </cell>
          <cell r="I1176" t="str">
            <v>231</v>
          </cell>
          <cell r="J1176" t="str">
            <v>Truck</v>
          </cell>
          <cell r="K1176" t="str">
            <v>PAKISTAN</v>
          </cell>
          <cell r="L1176" t="str">
            <v>SHIPPED</v>
          </cell>
          <cell r="N1176" t="str">
            <v>00010</v>
          </cell>
          <cell r="O1176">
            <v>3957</v>
          </cell>
          <cell r="P1176">
            <v>3957</v>
          </cell>
          <cell r="Q1176">
            <v>2065</v>
          </cell>
        </row>
        <row r="1177">
          <cell r="B1177" t="str">
            <v>4514058804-10</v>
          </cell>
          <cell r="C1177" t="str">
            <v>4614004572</v>
          </cell>
          <cell r="D1177" t="str">
            <v>04511-5167</v>
          </cell>
          <cell r="E1177" t="str">
            <v>LSPL-RT</v>
          </cell>
          <cell r="F1177">
            <v>44910</v>
          </cell>
          <cell r="G1177">
            <v>44910</v>
          </cell>
          <cell r="H1177">
            <v>44910</v>
          </cell>
          <cell r="I1177" t="str">
            <v>231</v>
          </cell>
          <cell r="J1177" t="str">
            <v>Truck</v>
          </cell>
          <cell r="K1177" t="str">
            <v>PAKISTAN</v>
          </cell>
          <cell r="L1177" t="str">
            <v>CLOSED</v>
          </cell>
          <cell r="N1177" t="str">
            <v>00010</v>
          </cell>
          <cell r="O1177">
            <v>2194</v>
          </cell>
          <cell r="P1177">
            <v>2194</v>
          </cell>
          <cell r="Q1177">
            <v>2125</v>
          </cell>
        </row>
        <row r="1178">
          <cell r="B1178" t="str">
            <v>4514058805-10</v>
          </cell>
          <cell r="C1178" t="str">
            <v>4614004572</v>
          </cell>
          <cell r="D1178" t="str">
            <v>29507-1149</v>
          </cell>
          <cell r="E1178" t="str">
            <v>LSPL-RT</v>
          </cell>
          <cell r="F1178">
            <v>44910</v>
          </cell>
          <cell r="G1178">
            <v>44910</v>
          </cell>
          <cell r="H1178">
            <v>44910</v>
          </cell>
          <cell r="I1178" t="str">
            <v>231</v>
          </cell>
          <cell r="J1178" t="str">
            <v>Truck</v>
          </cell>
          <cell r="K1178" t="str">
            <v>PAKISTAN</v>
          </cell>
          <cell r="L1178" t="str">
            <v>CLOSED</v>
          </cell>
          <cell r="N1178" t="str">
            <v>00010</v>
          </cell>
          <cell r="O1178">
            <v>2130</v>
          </cell>
          <cell r="P1178">
            <v>2130</v>
          </cell>
          <cell r="Q1178">
            <v>2150</v>
          </cell>
        </row>
        <row r="1179">
          <cell r="B1179" t="str">
            <v>4515040339-10</v>
          </cell>
          <cell r="C1179" t="str">
            <v>4615003993</v>
          </cell>
          <cell r="D1179" t="str">
            <v>18881-0562</v>
          </cell>
          <cell r="E1179" t="str">
            <v>LEVIS</v>
          </cell>
          <cell r="F1179">
            <v>44882</v>
          </cell>
          <cell r="G1179">
            <v>44910</v>
          </cell>
          <cell r="H1179">
            <v>44909</v>
          </cell>
          <cell r="I1179" t="str">
            <v>231</v>
          </cell>
          <cell r="J1179" t="str">
            <v>Ocean</v>
          </cell>
          <cell r="K1179" t="str">
            <v>JAPAN</v>
          </cell>
          <cell r="L1179" t="str">
            <v>CLOSED</v>
          </cell>
          <cell r="N1179" t="str">
            <v>00010</v>
          </cell>
          <cell r="O1179">
            <v>2830</v>
          </cell>
          <cell r="P1179">
            <v>2830</v>
          </cell>
          <cell r="Q1179">
            <v>8.4600000000000009</v>
          </cell>
        </row>
        <row r="1180">
          <cell r="B1180" t="str">
            <v>4515040338-10</v>
          </cell>
          <cell r="C1180" t="str">
            <v>4615003993</v>
          </cell>
          <cell r="D1180" t="str">
            <v>A5345-0001</v>
          </cell>
          <cell r="E1180" t="str">
            <v>LEVIS</v>
          </cell>
          <cell r="F1180">
            <v>44882</v>
          </cell>
          <cell r="G1180">
            <v>44882</v>
          </cell>
          <cell r="H1180">
            <v>44882</v>
          </cell>
          <cell r="I1180" t="str">
            <v>231</v>
          </cell>
          <cell r="J1180" t="str">
            <v>Ocean</v>
          </cell>
          <cell r="K1180" t="str">
            <v>JAPAN</v>
          </cell>
          <cell r="L1180" t="str">
            <v>CLOSED</v>
          </cell>
          <cell r="N1180" t="str">
            <v>00010</v>
          </cell>
          <cell r="O1180">
            <v>1488</v>
          </cell>
          <cell r="P1180">
            <v>1488</v>
          </cell>
          <cell r="Q1180">
            <v>9.16</v>
          </cell>
        </row>
        <row r="1181">
          <cell r="B1181" t="str">
            <v>4527029520-10</v>
          </cell>
          <cell r="C1181" t="str">
            <v>4627003081</v>
          </cell>
          <cell r="D1181" t="str">
            <v>19626-0001</v>
          </cell>
          <cell r="E1181" t="str">
            <v>LEVIS</v>
          </cell>
          <cell r="F1181">
            <v>44882</v>
          </cell>
          <cell r="G1181">
            <v>44882</v>
          </cell>
          <cell r="H1181">
            <v>44876</v>
          </cell>
          <cell r="I1181" t="str">
            <v>231</v>
          </cell>
          <cell r="J1181" t="str">
            <v>Ocean</v>
          </cell>
          <cell r="K1181" t="str">
            <v>MALAYSIA</v>
          </cell>
          <cell r="L1181" t="str">
            <v>CLOSED</v>
          </cell>
          <cell r="N1181" t="str">
            <v>00010</v>
          </cell>
          <cell r="O1181">
            <v>600</v>
          </cell>
          <cell r="P1181">
            <v>600</v>
          </cell>
          <cell r="Q1181">
            <v>6.57</v>
          </cell>
        </row>
        <row r="1182">
          <cell r="B1182" t="str">
            <v>4525026933-10</v>
          </cell>
          <cell r="C1182" t="str">
            <v>4625002803</v>
          </cell>
          <cell r="D1182" t="str">
            <v>56041-0109</v>
          </cell>
          <cell r="E1182" t="str">
            <v>LEVIS</v>
          </cell>
          <cell r="F1182">
            <v>44882</v>
          </cell>
          <cell r="G1182">
            <v>44896</v>
          </cell>
          <cell r="H1182">
            <v>44890</v>
          </cell>
          <cell r="I1182" t="str">
            <v>231</v>
          </cell>
          <cell r="J1182" t="str">
            <v>Ocean</v>
          </cell>
          <cell r="K1182" t="str">
            <v>AUSTRALIA</v>
          </cell>
          <cell r="L1182" t="str">
            <v>CLOSED</v>
          </cell>
          <cell r="N1182" t="str">
            <v>00010</v>
          </cell>
          <cell r="O1182">
            <v>1060</v>
          </cell>
          <cell r="P1182">
            <v>1060</v>
          </cell>
          <cell r="Q1182">
            <v>8.66</v>
          </cell>
        </row>
        <row r="1183">
          <cell r="B1183" t="str">
            <v>4530020270-10</v>
          </cell>
          <cell r="C1183" t="str">
            <v>4630002629</v>
          </cell>
          <cell r="D1183" t="str">
            <v>19626-0001</v>
          </cell>
          <cell r="E1183" t="str">
            <v>LEVIS</v>
          </cell>
          <cell r="F1183">
            <v>44882</v>
          </cell>
          <cell r="G1183">
            <v>44882</v>
          </cell>
          <cell r="H1183">
            <v>44876</v>
          </cell>
          <cell r="I1183" t="str">
            <v>231</v>
          </cell>
          <cell r="J1183" t="str">
            <v>Ocean</v>
          </cell>
          <cell r="K1183" t="str">
            <v>PHILIPPINES</v>
          </cell>
          <cell r="L1183" t="str">
            <v>CLOSED</v>
          </cell>
          <cell r="N1183" t="str">
            <v>00010</v>
          </cell>
          <cell r="O1183">
            <v>983</v>
          </cell>
          <cell r="P1183">
            <v>983</v>
          </cell>
          <cell r="Q1183">
            <v>6.57</v>
          </cell>
        </row>
        <row r="1184">
          <cell r="B1184" t="str">
            <v>4532016899-10</v>
          </cell>
          <cell r="C1184" t="str">
            <v>4632001720</v>
          </cell>
          <cell r="D1184" t="str">
            <v>19626-0001</v>
          </cell>
          <cell r="E1184" t="str">
            <v>LEVIS</v>
          </cell>
          <cell r="F1184">
            <v>44882</v>
          </cell>
          <cell r="G1184">
            <v>44882</v>
          </cell>
          <cell r="H1184">
            <v>44882</v>
          </cell>
          <cell r="I1184" t="str">
            <v>231</v>
          </cell>
          <cell r="J1184" t="str">
            <v>Air</v>
          </cell>
          <cell r="K1184" t="str">
            <v>INDONESIA</v>
          </cell>
          <cell r="L1184" t="str">
            <v>CLOSED</v>
          </cell>
          <cell r="N1184" t="str">
            <v>00010</v>
          </cell>
          <cell r="O1184">
            <v>255</v>
          </cell>
          <cell r="P1184">
            <v>255</v>
          </cell>
          <cell r="Q1184">
            <v>6.57</v>
          </cell>
        </row>
        <row r="1185">
          <cell r="B1185" t="str">
            <v>2100021773-10</v>
          </cell>
          <cell r="C1185" t="str">
            <v>4600000584</v>
          </cell>
          <cell r="D1185" t="str">
            <v>52797-0024</v>
          </cell>
          <cell r="E1185" t="str">
            <v>LEVIS</v>
          </cell>
          <cell r="F1185">
            <v>44855</v>
          </cell>
          <cell r="G1185">
            <v>44855</v>
          </cell>
          <cell r="H1185">
            <v>44854</v>
          </cell>
          <cell r="I1185" t="str">
            <v>231</v>
          </cell>
          <cell r="J1185" t="str">
            <v>Ocean</v>
          </cell>
          <cell r="K1185" t="str">
            <v>CANADA</v>
          </cell>
          <cell r="L1185" t="str">
            <v>CLOSED</v>
          </cell>
          <cell r="M1185" t="str">
            <v>1</v>
          </cell>
          <cell r="N1185" t="str">
            <v>00010</v>
          </cell>
          <cell r="O1185">
            <v>1200</v>
          </cell>
          <cell r="P1185">
            <v>1200</v>
          </cell>
          <cell r="Q1185">
            <v>10.95</v>
          </cell>
        </row>
        <row r="1186">
          <cell r="B1186" t="str">
            <v>2100021772-10</v>
          </cell>
          <cell r="C1186" t="str">
            <v>4600000474</v>
          </cell>
          <cell r="D1186" t="str">
            <v>19626-0001</v>
          </cell>
          <cell r="E1186" t="str">
            <v>LEVIS</v>
          </cell>
          <cell r="F1186">
            <v>44876</v>
          </cell>
          <cell r="G1186">
            <v>44876</v>
          </cell>
          <cell r="H1186">
            <v>44875</v>
          </cell>
          <cell r="I1186" t="str">
            <v>231</v>
          </cell>
          <cell r="J1186" t="str">
            <v>Ocean</v>
          </cell>
          <cell r="K1186" t="str">
            <v>CANADA</v>
          </cell>
          <cell r="L1186" t="str">
            <v>CLOSED</v>
          </cell>
          <cell r="M1186" t="str">
            <v>1</v>
          </cell>
          <cell r="N1186" t="str">
            <v>00010</v>
          </cell>
          <cell r="O1186">
            <v>448</v>
          </cell>
          <cell r="P1186">
            <v>448</v>
          </cell>
          <cell r="Q1186">
            <v>8.34</v>
          </cell>
        </row>
        <row r="1187">
          <cell r="B1187" t="str">
            <v>4525026945-10</v>
          </cell>
          <cell r="C1187" t="str">
            <v>4625002803</v>
          </cell>
          <cell r="D1187" t="str">
            <v>17778-0324</v>
          </cell>
          <cell r="E1187" t="str">
            <v>LEVIS</v>
          </cell>
          <cell r="F1187">
            <v>44882</v>
          </cell>
          <cell r="G1187">
            <v>44896</v>
          </cell>
          <cell r="H1187">
            <v>44890</v>
          </cell>
          <cell r="I1187" t="str">
            <v>231</v>
          </cell>
          <cell r="J1187" t="str">
            <v>Ocean</v>
          </cell>
          <cell r="K1187" t="str">
            <v>AUSTRALIA</v>
          </cell>
          <cell r="L1187" t="str">
            <v>CLOSED</v>
          </cell>
          <cell r="N1187" t="str">
            <v>00010</v>
          </cell>
          <cell r="O1187">
            <v>1430</v>
          </cell>
          <cell r="P1187">
            <v>1430</v>
          </cell>
          <cell r="Q1187">
            <v>10.029999999999999</v>
          </cell>
        </row>
        <row r="1188">
          <cell r="B1188" t="str">
            <v>4100558777-10</v>
          </cell>
          <cell r="C1188" t="str">
            <v>4600015242</v>
          </cell>
          <cell r="D1188" t="str">
            <v>36788-0001</v>
          </cell>
          <cell r="E1188" t="str">
            <v>LSS-Boys</v>
          </cell>
          <cell r="F1188">
            <v>44875</v>
          </cell>
          <cell r="G1188">
            <v>44875</v>
          </cell>
          <cell r="H1188">
            <v>44875</v>
          </cell>
          <cell r="I1188" t="str">
            <v>231</v>
          </cell>
          <cell r="J1188" t="str">
            <v>Ocean</v>
          </cell>
          <cell r="K1188" t="str">
            <v>UNITED STATES</v>
          </cell>
          <cell r="L1188" t="str">
            <v>CLOSED</v>
          </cell>
          <cell r="N1188" t="str">
            <v>00010</v>
          </cell>
          <cell r="O1188">
            <v>1951</v>
          </cell>
          <cell r="P1188">
            <v>3034</v>
          </cell>
          <cell r="Q1188">
            <v>6.89</v>
          </cell>
        </row>
        <row r="1189">
          <cell r="B1189" t="str">
            <v>4100558777-20</v>
          </cell>
          <cell r="C1189" t="str">
            <v>4600015242</v>
          </cell>
          <cell r="D1189" t="str">
            <v>36788-0001</v>
          </cell>
          <cell r="E1189" t="str">
            <v>LSS-Boys</v>
          </cell>
          <cell r="F1189">
            <v>44875</v>
          </cell>
          <cell r="G1189">
            <v>44875</v>
          </cell>
          <cell r="H1189">
            <v>44875</v>
          </cell>
          <cell r="I1189" t="str">
            <v>231</v>
          </cell>
          <cell r="J1189" t="str">
            <v>Ocean</v>
          </cell>
          <cell r="K1189" t="str">
            <v>UNITED STATES</v>
          </cell>
          <cell r="L1189" t="str">
            <v>CLOSED</v>
          </cell>
          <cell r="N1189" t="str">
            <v>00020</v>
          </cell>
          <cell r="O1189">
            <v>1083</v>
          </cell>
          <cell r="P1189">
            <v>3034</v>
          </cell>
          <cell r="Q1189">
            <v>6.89</v>
          </cell>
        </row>
        <row r="1190">
          <cell r="B1190" t="str">
            <v>4100558783-10</v>
          </cell>
          <cell r="C1190" t="str">
            <v>4600015246</v>
          </cell>
          <cell r="D1190" t="str">
            <v>59278-0008</v>
          </cell>
          <cell r="E1190" t="str">
            <v>LSS-GIRLS</v>
          </cell>
          <cell r="F1190">
            <v>44882</v>
          </cell>
          <cell r="G1190">
            <v>44882</v>
          </cell>
          <cell r="H1190">
            <v>44882</v>
          </cell>
          <cell r="I1190" t="str">
            <v>231</v>
          </cell>
          <cell r="J1190" t="str">
            <v>Ocean</v>
          </cell>
          <cell r="K1190" t="str">
            <v>UNITED STATES</v>
          </cell>
          <cell r="L1190" t="str">
            <v>CLOSED</v>
          </cell>
          <cell r="N1190" t="str">
            <v>00010</v>
          </cell>
          <cell r="O1190">
            <v>3585</v>
          </cell>
          <cell r="P1190">
            <v>4018</v>
          </cell>
          <cell r="Q1190">
            <v>5.27</v>
          </cell>
        </row>
        <row r="1191">
          <cell r="B1191" t="str">
            <v>4100558783-20</v>
          </cell>
          <cell r="C1191" t="str">
            <v>4600015246</v>
          </cell>
          <cell r="D1191" t="str">
            <v>59278-0008</v>
          </cell>
          <cell r="E1191" t="str">
            <v>LSS-GIRLS</v>
          </cell>
          <cell r="F1191">
            <v>44882</v>
          </cell>
          <cell r="G1191">
            <v>44882</v>
          </cell>
          <cell r="H1191">
            <v>44882</v>
          </cell>
          <cell r="I1191" t="str">
            <v>231</v>
          </cell>
          <cell r="J1191" t="str">
            <v>Ocean</v>
          </cell>
          <cell r="K1191" t="str">
            <v>UNITED STATES</v>
          </cell>
          <cell r="L1191" t="str">
            <v>CLOSED</v>
          </cell>
          <cell r="N1191" t="str">
            <v>00020</v>
          </cell>
          <cell r="O1191">
            <v>433</v>
          </cell>
          <cell r="P1191">
            <v>4018</v>
          </cell>
          <cell r="Q1191">
            <v>5.27</v>
          </cell>
        </row>
        <row r="1192">
          <cell r="B1192" t="str">
            <v>4100558788-10</v>
          </cell>
          <cell r="C1192" t="str">
            <v>4600015241</v>
          </cell>
          <cell r="D1192" t="str">
            <v>86378-0026</v>
          </cell>
          <cell r="E1192" t="str">
            <v>LSS</v>
          </cell>
          <cell r="F1192">
            <v>44882</v>
          </cell>
          <cell r="G1192">
            <v>44882</v>
          </cell>
          <cell r="H1192">
            <v>44875</v>
          </cell>
          <cell r="I1192" t="str">
            <v>231</v>
          </cell>
          <cell r="J1192" t="str">
            <v>Ocean</v>
          </cell>
          <cell r="K1192" t="str">
            <v>UNITED STATES</v>
          </cell>
          <cell r="L1192" t="str">
            <v>CLOSED</v>
          </cell>
          <cell r="N1192" t="str">
            <v>00010</v>
          </cell>
          <cell r="O1192">
            <v>2610</v>
          </cell>
          <cell r="P1192">
            <v>3121</v>
          </cell>
          <cell r="Q1192">
            <v>6.17</v>
          </cell>
        </row>
        <row r="1193">
          <cell r="B1193" t="str">
            <v>4100558788-20</v>
          </cell>
          <cell r="C1193" t="str">
            <v>4600015241</v>
          </cell>
          <cell r="D1193" t="str">
            <v>86378-0026</v>
          </cell>
          <cell r="E1193" t="str">
            <v>LSS</v>
          </cell>
          <cell r="F1193">
            <v>44882</v>
          </cell>
          <cell r="G1193">
            <v>44882</v>
          </cell>
          <cell r="H1193">
            <v>44881</v>
          </cell>
          <cell r="I1193" t="str">
            <v>231</v>
          </cell>
          <cell r="J1193" t="str">
            <v>Ocean</v>
          </cell>
          <cell r="K1193" t="str">
            <v>UNITED STATES</v>
          </cell>
          <cell r="L1193" t="str">
            <v>CLOSED</v>
          </cell>
          <cell r="N1193" t="str">
            <v>00020</v>
          </cell>
          <cell r="O1193">
            <v>511</v>
          </cell>
          <cell r="P1193">
            <v>3121</v>
          </cell>
          <cell r="Q1193">
            <v>6.17</v>
          </cell>
        </row>
        <row r="1194">
          <cell r="B1194" t="str">
            <v>4100558775-10</v>
          </cell>
          <cell r="C1194" t="str">
            <v>4600015322</v>
          </cell>
          <cell r="D1194" t="str">
            <v>24694-0097</v>
          </cell>
          <cell r="E1194" t="str">
            <v>LSS</v>
          </cell>
          <cell r="F1194">
            <v>44875</v>
          </cell>
          <cell r="G1194">
            <v>44903</v>
          </cell>
          <cell r="H1194">
            <v>44903</v>
          </cell>
          <cell r="I1194" t="str">
            <v>231</v>
          </cell>
          <cell r="J1194" t="str">
            <v>Ocean</v>
          </cell>
          <cell r="K1194" t="str">
            <v>UNITED STATES</v>
          </cell>
          <cell r="L1194" t="str">
            <v>CLOSED</v>
          </cell>
          <cell r="N1194" t="str">
            <v>00010</v>
          </cell>
          <cell r="O1194">
            <v>1175</v>
          </cell>
          <cell r="P1194">
            <v>1500</v>
          </cell>
          <cell r="Q1194">
            <v>7.3</v>
          </cell>
        </row>
        <row r="1195">
          <cell r="B1195" t="str">
            <v>4100558775-20</v>
          </cell>
          <cell r="C1195" t="str">
            <v>4600015322</v>
          </cell>
          <cell r="D1195" t="str">
            <v>24694-0097</v>
          </cell>
          <cell r="E1195" t="str">
            <v>LSS</v>
          </cell>
          <cell r="F1195">
            <v>44875</v>
          </cell>
          <cell r="G1195">
            <v>44903</v>
          </cell>
          <cell r="H1195">
            <v>44903</v>
          </cell>
          <cell r="I1195" t="str">
            <v>231</v>
          </cell>
          <cell r="J1195" t="str">
            <v>Ocean</v>
          </cell>
          <cell r="K1195" t="str">
            <v>UNITED STATES</v>
          </cell>
          <cell r="L1195" t="str">
            <v>CLOSED</v>
          </cell>
          <cell r="N1195" t="str">
            <v>00020</v>
          </cell>
          <cell r="O1195">
            <v>325</v>
          </cell>
          <cell r="P1195">
            <v>1500</v>
          </cell>
          <cell r="Q1195">
            <v>7.3</v>
          </cell>
        </row>
        <row r="1196">
          <cell r="B1196" t="str">
            <v>4100558782-10</v>
          </cell>
          <cell r="C1196" t="str">
            <v>4600015246</v>
          </cell>
          <cell r="D1196" t="str">
            <v>59275-0011</v>
          </cell>
          <cell r="E1196" t="str">
            <v>LSS-GIRLS</v>
          </cell>
          <cell r="F1196">
            <v>44882</v>
          </cell>
          <cell r="G1196">
            <v>44910</v>
          </cell>
          <cell r="H1196">
            <v>44910</v>
          </cell>
          <cell r="I1196" t="str">
            <v>231</v>
          </cell>
          <cell r="J1196" t="str">
            <v>Air</v>
          </cell>
          <cell r="K1196" t="str">
            <v>UNITED STATES</v>
          </cell>
          <cell r="L1196" t="str">
            <v>CLOSED</v>
          </cell>
          <cell r="N1196" t="str">
            <v>00010</v>
          </cell>
          <cell r="O1196">
            <v>1803</v>
          </cell>
          <cell r="P1196">
            <v>2017</v>
          </cell>
          <cell r="Q1196">
            <v>4.92</v>
          </cell>
        </row>
        <row r="1197">
          <cell r="B1197" t="str">
            <v>4100558782-20</v>
          </cell>
          <cell r="C1197" t="str">
            <v>4600015246</v>
          </cell>
          <cell r="D1197" t="str">
            <v>59275-0011</v>
          </cell>
          <cell r="E1197" t="str">
            <v>LSS-GIRLS</v>
          </cell>
          <cell r="F1197">
            <v>44882</v>
          </cell>
          <cell r="G1197">
            <v>44910</v>
          </cell>
          <cell r="H1197">
            <v>44910</v>
          </cell>
          <cell r="I1197" t="str">
            <v>231</v>
          </cell>
          <cell r="J1197" t="str">
            <v>Air</v>
          </cell>
          <cell r="K1197" t="str">
            <v>UNITED STATES</v>
          </cell>
          <cell r="L1197" t="str">
            <v>CLOSED</v>
          </cell>
          <cell r="N1197" t="str">
            <v>00020</v>
          </cell>
          <cell r="O1197">
            <v>214</v>
          </cell>
          <cell r="P1197">
            <v>2017</v>
          </cell>
          <cell r="Q1197">
            <v>4.92</v>
          </cell>
        </row>
        <row r="1198">
          <cell r="B1198" t="str">
            <v>4100558792-10</v>
          </cell>
          <cell r="C1198" t="str">
            <v>4600015243</v>
          </cell>
          <cell r="D1198" t="str">
            <v>94354-0096</v>
          </cell>
          <cell r="E1198" t="str">
            <v>LSS</v>
          </cell>
          <cell r="F1198">
            <v>44882</v>
          </cell>
          <cell r="G1198">
            <v>44882</v>
          </cell>
          <cell r="H1198">
            <v>44882</v>
          </cell>
          <cell r="I1198" t="str">
            <v>231</v>
          </cell>
          <cell r="J1198" t="str">
            <v>Ocean</v>
          </cell>
          <cell r="K1198" t="str">
            <v>UNITED STATES</v>
          </cell>
          <cell r="L1198" t="str">
            <v>CLOSED</v>
          </cell>
          <cell r="N1198" t="str">
            <v>00010</v>
          </cell>
          <cell r="O1198">
            <v>2512</v>
          </cell>
          <cell r="P1198">
            <v>3020</v>
          </cell>
          <cell r="Q1198">
            <v>7.3</v>
          </cell>
        </row>
        <row r="1199">
          <cell r="B1199" t="str">
            <v>4100558792-20</v>
          </cell>
          <cell r="C1199" t="str">
            <v>4600015243</v>
          </cell>
          <cell r="D1199" t="str">
            <v>94354-0096</v>
          </cell>
          <cell r="E1199" t="str">
            <v>LSS</v>
          </cell>
          <cell r="F1199">
            <v>44882</v>
          </cell>
          <cell r="G1199">
            <v>44882</v>
          </cell>
          <cell r="H1199">
            <v>44882</v>
          </cell>
          <cell r="I1199" t="str">
            <v>231</v>
          </cell>
          <cell r="J1199" t="str">
            <v>Ocean</v>
          </cell>
          <cell r="K1199" t="str">
            <v>UNITED STATES</v>
          </cell>
          <cell r="L1199" t="str">
            <v>CLOSED</v>
          </cell>
          <cell r="N1199" t="str">
            <v>00020</v>
          </cell>
          <cell r="O1199">
            <v>508</v>
          </cell>
          <cell r="P1199">
            <v>3020</v>
          </cell>
          <cell r="Q1199">
            <v>7.3</v>
          </cell>
        </row>
        <row r="1200">
          <cell r="B1200" t="str">
            <v>4100558793-10</v>
          </cell>
          <cell r="C1200" t="str">
            <v>4600015242</v>
          </cell>
          <cell r="D1200" t="str">
            <v>96943-0014</v>
          </cell>
          <cell r="E1200" t="str">
            <v>LSS-Boys</v>
          </cell>
          <cell r="F1200">
            <v>44882</v>
          </cell>
          <cell r="G1200">
            <v>44882</v>
          </cell>
          <cell r="H1200">
            <v>44882</v>
          </cell>
          <cell r="I1200" t="str">
            <v>231</v>
          </cell>
          <cell r="J1200" t="str">
            <v>Ocean</v>
          </cell>
          <cell r="K1200" t="str">
            <v>UNITED STATES</v>
          </cell>
          <cell r="L1200" t="str">
            <v>CLOSED</v>
          </cell>
          <cell r="N1200" t="str">
            <v>00010</v>
          </cell>
          <cell r="O1200">
            <v>3192</v>
          </cell>
          <cell r="P1200">
            <v>3222</v>
          </cell>
          <cell r="Q1200">
            <v>6.72</v>
          </cell>
        </row>
        <row r="1201">
          <cell r="B1201" t="str">
            <v>4100558793-20</v>
          </cell>
          <cell r="C1201" t="str">
            <v>4600015242</v>
          </cell>
          <cell r="D1201" t="str">
            <v>96943-0014</v>
          </cell>
          <cell r="E1201" t="str">
            <v>LSS-Boys</v>
          </cell>
          <cell r="F1201">
            <v>44882</v>
          </cell>
          <cell r="G1201">
            <v>44882</v>
          </cell>
          <cell r="H1201">
            <v>44882</v>
          </cell>
          <cell r="I1201" t="str">
            <v>231</v>
          </cell>
          <cell r="J1201" t="str">
            <v>Ocean</v>
          </cell>
          <cell r="K1201" t="str">
            <v>UNITED STATES</v>
          </cell>
          <cell r="L1201" t="str">
            <v>CLOSED</v>
          </cell>
          <cell r="N1201" t="str">
            <v>00020</v>
          </cell>
          <cell r="O1201">
            <v>30</v>
          </cell>
          <cell r="P1201">
            <v>3222</v>
          </cell>
          <cell r="Q1201">
            <v>6.72</v>
          </cell>
        </row>
        <row r="1202">
          <cell r="B1202" t="str">
            <v>4100558798-10</v>
          </cell>
          <cell r="C1202" t="str">
            <v>4600015241</v>
          </cell>
          <cell r="D1202" t="str">
            <v>A2913-0000</v>
          </cell>
          <cell r="E1202" t="str">
            <v>LSS-GIRLS</v>
          </cell>
          <cell r="F1202">
            <v>44882</v>
          </cell>
          <cell r="G1202">
            <v>44882</v>
          </cell>
          <cell r="H1202">
            <v>44881</v>
          </cell>
          <cell r="I1202" t="str">
            <v>231</v>
          </cell>
          <cell r="J1202" t="str">
            <v>Ocean</v>
          </cell>
          <cell r="K1202" t="str">
            <v>UNITED STATES</v>
          </cell>
          <cell r="L1202" t="str">
            <v>CLOSED</v>
          </cell>
          <cell r="N1202" t="str">
            <v>00010</v>
          </cell>
          <cell r="O1202">
            <v>1416</v>
          </cell>
          <cell r="P1202">
            <v>2014</v>
          </cell>
          <cell r="Q1202">
            <v>6.51</v>
          </cell>
        </row>
        <row r="1203">
          <cell r="B1203" t="str">
            <v>4100558798-20</v>
          </cell>
          <cell r="C1203" t="str">
            <v>4600015241</v>
          </cell>
          <cell r="D1203" t="str">
            <v>A2913-0000</v>
          </cell>
          <cell r="E1203" t="str">
            <v>LSS-GIRLS</v>
          </cell>
          <cell r="F1203">
            <v>44882</v>
          </cell>
          <cell r="G1203">
            <v>44882</v>
          </cell>
          <cell r="H1203">
            <v>44881</v>
          </cell>
          <cell r="I1203" t="str">
            <v>231</v>
          </cell>
          <cell r="J1203" t="str">
            <v>Ocean</v>
          </cell>
          <cell r="K1203" t="str">
            <v>UNITED STATES</v>
          </cell>
          <cell r="L1203" t="str">
            <v>CLOSED</v>
          </cell>
          <cell r="N1203" t="str">
            <v>00020</v>
          </cell>
          <cell r="O1203">
            <v>598</v>
          </cell>
          <cell r="P1203">
            <v>2014</v>
          </cell>
          <cell r="Q1203">
            <v>6.51</v>
          </cell>
        </row>
        <row r="1204">
          <cell r="B1204" t="str">
            <v>4100558794-10</v>
          </cell>
          <cell r="C1204" t="str">
            <v>4600015241</v>
          </cell>
          <cell r="D1204" t="str">
            <v>96943-0019</v>
          </cell>
          <cell r="E1204" t="str">
            <v>LSS-Boys</v>
          </cell>
          <cell r="F1204">
            <v>44882</v>
          </cell>
          <cell r="G1204">
            <v>44882</v>
          </cell>
          <cell r="H1204">
            <v>44881</v>
          </cell>
          <cell r="I1204" t="str">
            <v>231</v>
          </cell>
          <cell r="J1204" t="str">
            <v>Ocean</v>
          </cell>
          <cell r="K1204" t="str">
            <v>UNITED STATES</v>
          </cell>
          <cell r="L1204" t="str">
            <v>CLOSED</v>
          </cell>
          <cell r="N1204" t="str">
            <v>00010</v>
          </cell>
          <cell r="O1204">
            <v>3030</v>
          </cell>
          <cell r="P1204">
            <v>4177</v>
          </cell>
          <cell r="Q1204">
            <v>6.19</v>
          </cell>
        </row>
        <row r="1205">
          <cell r="B1205" t="str">
            <v>4100558794-20</v>
          </cell>
          <cell r="C1205" t="str">
            <v>4600015241</v>
          </cell>
          <cell r="D1205" t="str">
            <v>96943-0019</v>
          </cell>
          <cell r="E1205" t="str">
            <v>LSS-Boys</v>
          </cell>
          <cell r="F1205">
            <v>44882</v>
          </cell>
          <cell r="G1205">
            <v>44882</v>
          </cell>
          <cell r="H1205">
            <v>44881</v>
          </cell>
          <cell r="I1205" t="str">
            <v>231</v>
          </cell>
          <cell r="J1205" t="str">
            <v>Ocean</v>
          </cell>
          <cell r="K1205" t="str">
            <v>UNITED STATES</v>
          </cell>
          <cell r="L1205" t="str">
            <v>CLOSED</v>
          </cell>
          <cell r="N1205" t="str">
            <v>00020</v>
          </cell>
          <cell r="O1205">
            <v>1147</v>
          </cell>
          <cell r="P1205">
            <v>4177</v>
          </cell>
          <cell r="Q1205">
            <v>6.19</v>
          </cell>
        </row>
        <row r="1206">
          <cell r="B1206" t="str">
            <v>4100558797-10</v>
          </cell>
          <cell r="C1206" t="str">
            <v>4600015243</v>
          </cell>
          <cell r="D1206" t="str">
            <v>A1681-0004</v>
          </cell>
          <cell r="E1206" t="str">
            <v>LSS-GIRLS</v>
          </cell>
          <cell r="F1206">
            <v>44882</v>
          </cell>
          <cell r="G1206">
            <v>44882</v>
          </cell>
          <cell r="H1206">
            <v>44882</v>
          </cell>
          <cell r="I1206" t="str">
            <v>231</v>
          </cell>
          <cell r="J1206" t="str">
            <v>Ocean</v>
          </cell>
          <cell r="K1206" t="str">
            <v>UNITED STATES</v>
          </cell>
          <cell r="L1206" t="str">
            <v>CLOSED</v>
          </cell>
          <cell r="N1206" t="str">
            <v>00010</v>
          </cell>
          <cell r="O1206">
            <v>1145</v>
          </cell>
          <cell r="P1206">
            <v>1497</v>
          </cell>
          <cell r="Q1206">
            <v>7.16</v>
          </cell>
        </row>
        <row r="1207">
          <cell r="B1207" t="str">
            <v>4100558797-20</v>
          </cell>
          <cell r="C1207" t="str">
            <v>4600015243</v>
          </cell>
          <cell r="D1207" t="str">
            <v>A1681-0004</v>
          </cell>
          <cell r="E1207" t="str">
            <v>LSS-GIRLS</v>
          </cell>
          <cell r="F1207">
            <v>44882</v>
          </cell>
          <cell r="G1207">
            <v>44882</v>
          </cell>
          <cell r="H1207">
            <v>44882</v>
          </cell>
          <cell r="I1207" t="str">
            <v>231</v>
          </cell>
          <cell r="J1207" t="str">
            <v>Ocean</v>
          </cell>
          <cell r="K1207" t="str">
            <v>UNITED STATES</v>
          </cell>
          <cell r="L1207" t="str">
            <v>CLOSED</v>
          </cell>
          <cell r="N1207" t="str">
            <v>00020</v>
          </cell>
          <cell r="O1207">
            <v>352</v>
          </cell>
          <cell r="P1207">
            <v>1497</v>
          </cell>
          <cell r="Q1207">
            <v>7.16</v>
          </cell>
        </row>
        <row r="1208">
          <cell r="B1208" t="str">
            <v>4100558787-10</v>
          </cell>
          <cell r="C1208" t="str">
            <v>4600015241</v>
          </cell>
          <cell r="D1208" t="str">
            <v>86378-0025</v>
          </cell>
          <cell r="E1208" t="str">
            <v>LSS</v>
          </cell>
          <cell r="F1208">
            <v>44882</v>
          </cell>
          <cell r="G1208">
            <v>44882</v>
          </cell>
          <cell r="H1208">
            <v>44882</v>
          </cell>
          <cell r="I1208" t="str">
            <v>231</v>
          </cell>
          <cell r="J1208" t="str">
            <v>Ocean</v>
          </cell>
          <cell r="K1208" t="str">
            <v>UNITED STATES</v>
          </cell>
          <cell r="L1208" t="str">
            <v>CLOSED</v>
          </cell>
          <cell r="N1208" t="str">
            <v>00010</v>
          </cell>
          <cell r="O1208">
            <v>3238</v>
          </cell>
          <cell r="P1208">
            <v>4067</v>
          </cell>
          <cell r="Q1208">
            <v>6.17</v>
          </cell>
        </row>
        <row r="1209">
          <cell r="B1209" t="str">
            <v>4100558787-20</v>
          </cell>
          <cell r="C1209" t="str">
            <v>4600015241</v>
          </cell>
          <cell r="D1209" t="str">
            <v>86378-0025</v>
          </cell>
          <cell r="E1209" t="str">
            <v>LSS</v>
          </cell>
          <cell r="F1209">
            <v>44882</v>
          </cell>
          <cell r="G1209">
            <v>44882</v>
          </cell>
          <cell r="H1209">
            <v>44882</v>
          </cell>
          <cell r="I1209" t="str">
            <v>231</v>
          </cell>
          <cell r="J1209" t="str">
            <v>Ocean</v>
          </cell>
          <cell r="K1209" t="str">
            <v>UNITED STATES</v>
          </cell>
          <cell r="L1209" t="str">
            <v>CLOSED</v>
          </cell>
          <cell r="N1209" t="str">
            <v>00020</v>
          </cell>
          <cell r="O1209">
            <v>829</v>
          </cell>
          <cell r="P1209">
            <v>4067</v>
          </cell>
          <cell r="Q1209">
            <v>6.17</v>
          </cell>
        </row>
        <row r="1210">
          <cell r="B1210" t="str">
            <v>4100558799-10</v>
          </cell>
          <cell r="C1210" t="str">
            <v>4600015248</v>
          </cell>
          <cell r="D1210" t="str">
            <v>A3085-0003</v>
          </cell>
          <cell r="E1210" t="str">
            <v>LSS</v>
          </cell>
          <cell r="F1210">
            <v>44882</v>
          </cell>
          <cell r="G1210">
            <v>44882</v>
          </cell>
          <cell r="H1210">
            <v>44882</v>
          </cell>
          <cell r="I1210" t="str">
            <v>231</v>
          </cell>
          <cell r="J1210" t="str">
            <v>Ocean</v>
          </cell>
          <cell r="K1210" t="str">
            <v>UNITED STATES</v>
          </cell>
          <cell r="L1210" t="str">
            <v>CLOSED</v>
          </cell>
          <cell r="N1210" t="str">
            <v>00010</v>
          </cell>
          <cell r="O1210">
            <v>2155</v>
          </cell>
          <cell r="P1210">
            <v>3432</v>
          </cell>
          <cell r="Q1210">
            <v>7.71</v>
          </cell>
        </row>
        <row r="1211">
          <cell r="B1211" t="str">
            <v>4100558799-20</v>
          </cell>
          <cell r="C1211" t="str">
            <v>4600015248</v>
          </cell>
          <cell r="D1211" t="str">
            <v>A3085-0003</v>
          </cell>
          <cell r="E1211" t="str">
            <v>LSS</v>
          </cell>
          <cell r="F1211">
            <v>44882</v>
          </cell>
          <cell r="G1211">
            <v>44882</v>
          </cell>
          <cell r="H1211">
            <v>44881</v>
          </cell>
          <cell r="I1211" t="str">
            <v>231</v>
          </cell>
          <cell r="J1211" t="str">
            <v>Ocean</v>
          </cell>
          <cell r="K1211" t="str">
            <v>UNITED STATES</v>
          </cell>
          <cell r="L1211" t="str">
            <v>CLOSED</v>
          </cell>
          <cell r="N1211" t="str">
            <v>00020</v>
          </cell>
          <cell r="O1211">
            <v>1277</v>
          </cell>
          <cell r="P1211">
            <v>3432</v>
          </cell>
          <cell r="Q1211">
            <v>7.71</v>
          </cell>
        </row>
        <row r="1212">
          <cell r="B1212" t="str">
            <v>4100558781-10</v>
          </cell>
          <cell r="C1212" t="str">
            <v>4600015322</v>
          </cell>
          <cell r="D1212" t="str">
            <v>59268-0008</v>
          </cell>
          <cell r="E1212" t="str">
            <v>LSS-GIRLS</v>
          </cell>
          <cell r="F1212">
            <v>44882</v>
          </cell>
          <cell r="G1212">
            <v>44882</v>
          </cell>
          <cell r="H1212">
            <v>44882</v>
          </cell>
          <cell r="I1212" t="str">
            <v>231</v>
          </cell>
          <cell r="J1212" t="str">
            <v>Ocean</v>
          </cell>
          <cell r="K1212" t="str">
            <v>UNITED STATES</v>
          </cell>
          <cell r="L1212" t="str">
            <v>CLOSED</v>
          </cell>
          <cell r="N1212" t="str">
            <v>00010</v>
          </cell>
          <cell r="O1212">
            <v>3522</v>
          </cell>
          <cell r="P1212">
            <v>4007</v>
          </cell>
          <cell r="Q1212">
            <v>6.04</v>
          </cell>
        </row>
        <row r="1213">
          <cell r="B1213" t="str">
            <v>4100558781-20</v>
          </cell>
          <cell r="C1213" t="str">
            <v>4600015322</v>
          </cell>
          <cell r="D1213" t="str">
            <v>59268-0008</v>
          </cell>
          <cell r="E1213" t="str">
            <v>LSS-GIRLS</v>
          </cell>
          <cell r="F1213">
            <v>44882</v>
          </cell>
          <cell r="G1213">
            <v>44882</v>
          </cell>
          <cell r="H1213">
            <v>44882</v>
          </cell>
          <cell r="I1213" t="str">
            <v>231</v>
          </cell>
          <cell r="J1213" t="str">
            <v>Ocean</v>
          </cell>
          <cell r="K1213" t="str">
            <v>UNITED STATES</v>
          </cell>
          <cell r="L1213" t="str">
            <v>CLOSED</v>
          </cell>
          <cell r="N1213" t="str">
            <v>00020</v>
          </cell>
          <cell r="O1213">
            <v>485</v>
          </cell>
          <cell r="P1213">
            <v>4007</v>
          </cell>
          <cell r="Q1213">
            <v>6.04</v>
          </cell>
        </row>
        <row r="1214">
          <cell r="B1214" t="str">
            <v>4100558795-10</v>
          </cell>
          <cell r="C1214" t="str">
            <v>4600015241</v>
          </cell>
          <cell r="D1214" t="str">
            <v>96943-0023</v>
          </cell>
          <cell r="E1214" t="str">
            <v>LSS-Boys</v>
          </cell>
          <cell r="F1214">
            <v>44882</v>
          </cell>
          <cell r="G1214">
            <v>44882</v>
          </cell>
          <cell r="H1214">
            <v>44882</v>
          </cell>
          <cell r="I1214" t="str">
            <v>231</v>
          </cell>
          <cell r="J1214" t="str">
            <v>Ocean</v>
          </cell>
          <cell r="K1214" t="str">
            <v>UNITED STATES</v>
          </cell>
          <cell r="L1214" t="str">
            <v>CLOSED</v>
          </cell>
          <cell r="N1214" t="str">
            <v>00010</v>
          </cell>
          <cell r="O1214">
            <v>1637</v>
          </cell>
          <cell r="P1214">
            <v>1993</v>
          </cell>
          <cell r="Q1214">
            <v>6.21</v>
          </cell>
        </row>
        <row r="1215">
          <cell r="B1215" t="str">
            <v>4100558795-20</v>
          </cell>
          <cell r="C1215" t="str">
            <v>4600015241</v>
          </cell>
          <cell r="D1215" t="str">
            <v>96943-0023</v>
          </cell>
          <cell r="E1215" t="str">
            <v>LSS-Boys</v>
          </cell>
          <cell r="F1215">
            <v>44882</v>
          </cell>
          <cell r="G1215">
            <v>44882</v>
          </cell>
          <cell r="H1215">
            <v>44882</v>
          </cell>
          <cell r="I1215" t="str">
            <v>231</v>
          </cell>
          <cell r="J1215" t="str">
            <v>Ocean</v>
          </cell>
          <cell r="K1215" t="str">
            <v>UNITED STATES</v>
          </cell>
          <cell r="L1215" t="str">
            <v>CLOSED</v>
          </cell>
          <cell r="N1215" t="str">
            <v>00020</v>
          </cell>
          <cell r="O1215">
            <v>356</v>
          </cell>
          <cell r="P1215">
            <v>1993</v>
          </cell>
          <cell r="Q1215">
            <v>6.21</v>
          </cell>
        </row>
        <row r="1216">
          <cell r="B1216" t="str">
            <v>4100558800-10</v>
          </cell>
          <cell r="C1216" t="str">
            <v>4600015245</v>
          </cell>
          <cell r="D1216" t="str">
            <v>A3086-0002</v>
          </cell>
          <cell r="E1216" t="str">
            <v>LSS</v>
          </cell>
          <cell r="F1216">
            <v>44882</v>
          </cell>
          <cell r="G1216">
            <v>44882</v>
          </cell>
          <cell r="H1216">
            <v>44882</v>
          </cell>
          <cell r="I1216" t="str">
            <v>231</v>
          </cell>
          <cell r="J1216" t="str">
            <v>Ocean</v>
          </cell>
          <cell r="K1216" t="str">
            <v>UNITED STATES</v>
          </cell>
          <cell r="L1216" t="str">
            <v>CLOSED</v>
          </cell>
          <cell r="N1216" t="str">
            <v>00010</v>
          </cell>
          <cell r="O1216">
            <v>5559</v>
          </cell>
          <cell r="P1216">
            <v>7992</v>
          </cell>
          <cell r="Q1216">
            <v>8.6999999999999993</v>
          </cell>
        </row>
        <row r="1217">
          <cell r="B1217" t="str">
            <v>4100558800-20</v>
          </cell>
          <cell r="C1217" t="str">
            <v>4600015245</v>
          </cell>
          <cell r="D1217" t="str">
            <v>A3086-0002</v>
          </cell>
          <cell r="E1217" t="str">
            <v>LSS</v>
          </cell>
          <cell r="F1217">
            <v>44882</v>
          </cell>
          <cell r="G1217">
            <v>44882</v>
          </cell>
          <cell r="H1217">
            <v>44882</v>
          </cell>
          <cell r="I1217" t="str">
            <v>231</v>
          </cell>
          <cell r="J1217" t="str">
            <v>Ocean</v>
          </cell>
          <cell r="K1217" t="str">
            <v>UNITED STATES</v>
          </cell>
          <cell r="L1217" t="str">
            <v>CLOSED</v>
          </cell>
          <cell r="N1217" t="str">
            <v>00020</v>
          </cell>
          <cell r="O1217">
            <v>2433</v>
          </cell>
          <cell r="P1217">
            <v>7992</v>
          </cell>
          <cell r="Q1217">
            <v>8.6999999999999993</v>
          </cell>
        </row>
        <row r="1218">
          <cell r="B1218" t="str">
            <v>4100558785-10</v>
          </cell>
          <cell r="C1218" t="str">
            <v>4600015322</v>
          </cell>
          <cell r="D1218" t="str">
            <v>74906-0020</v>
          </cell>
          <cell r="E1218" t="str">
            <v>LSS</v>
          </cell>
          <cell r="F1218">
            <v>44882</v>
          </cell>
          <cell r="G1218">
            <v>44882</v>
          </cell>
          <cell r="H1218">
            <v>44882</v>
          </cell>
          <cell r="I1218" t="str">
            <v>231</v>
          </cell>
          <cell r="J1218" t="str">
            <v>Ocean</v>
          </cell>
          <cell r="K1218" t="str">
            <v>UNITED STATES</v>
          </cell>
          <cell r="L1218" t="str">
            <v>CLOSED</v>
          </cell>
          <cell r="N1218" t="str">
            <v>00010</v>
          </cell>
          <cell r="O1218">
            <v>6702</v>
          </cell>
          <cell r="P1218">
            <v>15834</v>
          </cell>
          <cell r="Q1218">
            <v>7.32</v>
          </cell>
        </row>
        <row r="1219">
          <cell r="B1219" t="str">
            <v>4100558785-20</v>
          </cell>
          <cell r="C1219" t="str">
            <v>4600015322</v>
          </cell>
          <cell r="D1219" t="str">
            <v>74906-0020</v>
          </cell>
          <cell r="E1219" t="str">
            <v>LSS</v>
          </cell>
          <cell r="F1219">
            <v>44882</v>
          </cell>
          <cell r="G1219">
            <v>44882</v>
          </cell>
          <cell r="H1219">
            <v>44882</v>
          </cell>
          <cell r="I1219" t="str">
            <v>231</v>
          </cell>
          <cell r="J1219" t="str">
            <v>Ocean</v>
          </cell>
          <cell r="K1219" t="str">
            <v>UNITED STATES</v>
          </cell>
          <cell r="L1219" t="str">
            <v>CLOSED</v>
          </cell>
          <cell r="N1219" t="str">
            <v>00020</v>
          </cell>
          <cell r="O1219">
            <v>2851</v>
          </cell>
          <cell r="P1219">
            <v>15834</v>
          </cell>
          <cell r="Q1219">
            <v>7.32</v>
          </cell>
        </row>
        <row r="1220">
          <cell r="B1220" t="str">
            <v>4100558785-30</v>
          </cell>
          <cell r="C1220" t="str">
            <v>4600015322</v>
          </cell>
          <cell r="D1220" t="str">
            <v>74906-0020</v>
          </cell>
          <cell r="E1220" t="str">
            <v>LSS</v>
          </cell>
          <cell r="F1220">
            <v>44882</v>
          </cell>
          <cell r="G1220">
            <v>44882</v>
          </cell>
          <cell r="H1220">
            <v>44882</v>
          </cell>
          <cell r="I1220" t="str">
            <v>231</v>
          </cell>
          <cell r="J1220" t="str">
            <v>Ocean</v>
          </cell>
          <cell r="K1220" t="str">
            <v>UNITED STATES</v>
          </cell>
          <cell r="L1220" t="str">
            <v>CLOSED</v>
          </cell>
          <cell r="N1220" t="str">
            <v>00030</v>
          </cell>
          <cell r="O1220">
            <v>6281</v>
          </cell>
          <cell r="P1220">
            <v>15834</v>
          </cell>
          <cell r="Q1220">
            <v>7.32</v>
          </cell>
        </row>
        <row r="1221">
          <cell r="B1221" t="str">
            <v>4100558803-10</v>
          </cell>
          <cell r="C1221" t="str">
            <v>4600015322</v>
          </cell>
          <cell r="D1221" t="str">
            <v>A5372-0001</v>
          </cell>
          <cell r="E1221" t="str">
            <v>LSS</v>
          </cell>
          <cell r="F1221">
            <v>44882</v>
          </cell>
          <cell r="G1221">
            <v>44882</v>
          </cell>
          <cell r="H1221">
            <v>44882</v>
          </cell>
          <cell r="I1221" t="str">
            <v>231</v>
          </cell>
          <cell r="J1221" t="str">
            <v>Ocean</v>
          </cell>
          <cell r="K1221" t="str">
            <v>UNITED STATES</v>
          </cell>
          <cell r="L1221" t="str">
            <v>CLOSED</v>
          </cell>
          <cell r="N1221" t="str">
            <v>00010</v>
          </cell>
          <cell r="O1221">
            <v>1369</v>
          </cell>
          <cell r="P1221">
            <v>1369</v>
          </cell>
          <cell r="Q1221">
            <v>7.58</v>
          </cell>
        </row>
        <row r="1222">
          <cell r="B1222" t="str">
            <v>4100558813-10</v>
          </cell>
          <cell r="C1222" t="str">
            <v>4600015240</v>
          </cell>
          <cell r="D1222" t="str">
            <v>A4561-0003</v>
          </cell>
          <cell r="E1222" t="str">
            <v>DENIZEN</v>
          </cell>
          <cell r="F1222">
            <v>44903</v>
          </cell>
          <cell r="G1222">
            <v>44903</v>
          </cell>
          <cell r="H1222">
            <v>44896</v>
          </cell>
          <cell r="I1222" t="str">
            <v>231</v>
          </cell>
          <cell r="J1222" t="str">
            <v>Ocean</v>
          </cell>
          <cell r="K1222" t="str">
            <v>UNITED STATES</v>
          </cell>
          <cell r="L1222" t="str">
            <v>CLOSED</v>
          </cell>
          <cell r="N1222" t="str">
            <v>00010</v>
          </cell>
          <cell r="O1222">
            <v>11320</v>
          </cell>
          <cell r="P1222">
            <v>22352</v>
          </cell>
          <cell r="Q1222">
            <v>6.18</v>
          </cell>
        </row>
        <row r="1223">
          <cell r="B1223" t="str">
            <v>4100558813-20</v>
          </cell>
          <cell r="C1223" t="str">
            <v>4600015240</v>
          </cell>
          <cell r="D1223" t="str">
            <v>A4561-0003</v>
          </cell>
          <cell r="E1223" t="str">
            <v>DENIZEN</v>
          </cell>
          <cell r="F1223">
            <v>44903</v>
          </cell>
          <cell r="G1223">
            <v>44903</v>
          </cell>
          <cell r="H1223">
            <v>44896</v>
          </cell>
          <cell r="I1223" t="str">
            <v>231</v>
          </cell>
          <cell r="J1223" t="str">
            <v>Ocean</v>
          </cell>
          <cell r="K1223" t="str">
            <v>UNITED STATES</v>
          </cell>
          <cell r="L1223" t="str">
            <v>CLOSED</v>
          </cell>
          <cell r="N1223" t="str">
            <v>00020</v>
          </cell>
          <cell r="O1223">
            <v>11032</v>
          </cell>
          <cell r="P1223">
            <v>22352</v>
          </cell>
          <cell r="Q1223">
            <v>6.18</v>
          </cell>
        </row>
        <row r="1224">
          <cell r="B1224" t="str">
            <v>2100021842-10</v>
          </cell>
          <cell r="C1224" t="str">
            <v>4600000930</v>
          </cell>
          <cell r="D1224" t="str">
            <v>A4530-0001</v>
          </cell>
          <cell r="E1224" t="str">
            <v>LSS-GIRLS</v>
          </cell>
          <cell r="F1224">
            <v>44911</v>
          </cell>
          <cell r="G1224">
            <v>44911</v>
          </cell>
          <cell r="H1224">
            <v>44917</v>
          </cell>
          <cell r="I1224" t="str">
            <v>231</v>
          </cell>
          <cell r="J1224" t="str">
            <v>Ocean</v>
          </cell>
          <cell r="K1224" t="str">
            <v>CANADA</v>
          </cell>
          <cell r="L1224" t="str">
            <v>CLOSED</v>
          </cell>
          <cell r="M1224" t="str">
            <v>1</v>
          </cell>
          <cell r="N1224" t="str">
            <v>00010</v>
          </cell>
          <cell r="O1224">
            <v>3000</v>
          </cell>
          <cell r="P1224">
            <v>3000</v>
          </cell>
          <cell r="Q1224">
            <v>5.99</v>
          </cell>
        </row>
        <row r="1225">
          <cell r="B1225" t="str">
            <v>3280047858-10</v>
          </cell>
          <cell r="C1225" t="str">
            <v>-</v>
          </cell>
          <cell r="D1225" t="str">
            <v>18759-0121</v>
          </cell>
          <cell r="E1225" t="str">
            <v>LEVIS</v>
          </cell>
          <cell r="F1225">
            <v>44875</v>
          </cell>
          <cell r="G1225">
            <v>44875</v>
          </cell>
          <cell r="H1225">
            <v>44875</v>
          </cell>
          <cell r="I1225" t="str">
            <v>231</v>
          </cell>
          <cell r="J1225" t="str">
            <v>Ocean</v>
          </cell>
          <cell r="K1225" t="str">
            <v>BRAZIL</v>
          </cell>
          <cell r="L1225" t="str">
            <v>Open</v>
          </cell>
          <cell r="N1225" t="str">
            <v>00010</v>
          </cell>
          <cell r="O1225">
            <v>219</v>
          </cell>
          <cell r="P1225">
            <v>219</v>
          </cell>
          <cell r="Q1225">
            <v>10.5</v>
          </cell>
        </row>
        <row r="1226">
          <cell r="B1226" t="str">
            <v>3280047919-10</v>
          </cell>
          <cell r="C1226" t="str">
            <v>-</v>
          </cell>
          <cell r="D1226" t="str">
            <v>18759-0038</v>
          </cell>
          <cell r="E1226" t="str">
            <v>LEVIS</v>
          </cell>
          <cell r="F1226">
            <v>44868</v>
          </cell>
          <cell r="G1226">
            <v>44868</v>
          </cell>
          <cell r="H1226">
            <v>44868</v>
          </cell>
          <cell r="I1226" t="str">
            <v>231</v>
          </cell>
          <cell r="J1226" t="str">
            <v>Ocean</v>
          </cell>
          <cell r="K1226" t="str">
            <v>BRAZIL</v>
          </cell>
          <cell r="L1226" t="str">
            <v>Open</v>
          </cell>
          <cell r="N1226" t="str">
            <v>00010</v>
          </cell>
          <cell r="O1226">
            <v>662</v>
          </cell>
          <cell r="P1226">
            <v>662</v>
          </cell>
          <cell r="Q1226">
            <v>8.64</v>
          </cell>
        </row>
        <row r="1227">
          <cell r="B1227" t="str">
            <v>3280047920-10</v>
          </cell>
          <cell r="C1227" t="str">
            <v>-</v>
          </cell>
          <cell r="D1227" t="str">
            <v>19626-0361</v>
          </cell>
          <cell r="E1227" t="str">
            <v>LEVIS</v>
          </cell>
          <cell r="F1227">
            <v>44868</v>
          </cell>
          <cell r="G1227">
            <v>44868</v>
          </cell>
          <cell r="H1227">
            <v>44868</v>
          </cell>
          <cell r="I1227" t="str">
            <v>231</v>
          </cell>
          <cell r="J1227" t="str">
            <v>Ocean</v>
          </cell>
          <cell r="K1227" t="str">
            <v>BRAZIL</v>
          </cell>
          <cell r="L1227" t="str">
            <v>Open</v>
          </cell>
          <cell r="N1227" t="str">
            <v>00010</v>
          </cell>
          <cell r="O1227">
            <v>327</v>
          </cell>
          <cell r="P1227">
            <v>327</v>
          </cell>
          <cell r="Q1227">
            <v>9.23</v>
          </cell>
        </row>
        <row r="1228">
          <cell r="B1228" t="str">
            <v>3280047862-10</v>
          </cell>
          <cell r="C1228" t="str">
            <v>-</v>
          </cell>
          <cell r="D1228" t="str">
            <v>18882-0624</v>
          </cell>
          <cell r="E1228" t="str">
            <v>LEVIS</v>
          </cell>
          <cell r="F1228">
            <v>44875</v>
          </cell>
          <cell r="G1228">
            <v>44875</v>
          </cell>
          <cell r="H1228">
            <v>44875</v>
          </cell>
          <cell r="I1228" t="str">
            <v>231</v>
          </cell>
          <cell r="J1228" t="str">
            <v>Ocean</v>
          </cell>
          <cell r="K1228" t="str">
            <v>BRAZIL</v>
          </cell>
          <cell r="L1228" t="str">
            <v>Open</v>
          </cell>
          <cell r="N1228" t="str">
            <v>00010</v>
          </cell>
          <cell r="O1228">
            <v>756</v>
          </cell>
          <cell r="P1228">
            <v>756</v>
          </cell>
          <cell r="Q1228">
            <v>9.06</v>
          </cell>
        </row>
        <row r="1229">
          <cell r="B1229" t="str">
            <v>3280047867-10</v>
          </cell>
          <cell r="C1229" t="str">
            <v>-</v>
          </cell>
          <cell r="D1229" t="str">
            <v>19626-0001</v>
          </cell>
          <cell r="E1229" t="str">
            <v>LEVIS</v>
          </cell>
          <cell r="F1229">
            <v>44875</v>
          </cell>
          <cell r="G1229">
            <v>44875</v>
          </cell>
          <cell r="H1229">
            <v>44875</v>
          </cell>
          <cell r="I1229" t="str">
            <v>231</v>
          </cell>
          <cell r="J1229" t="str">
            <v>Ocean</v>
          </cell>
          <cell r="K1229" t="str">
            <v>BRAZIL</v>
          </cell>
          <cell r="L1229" t="str">
            <v>Open</v>
          </cell>
          <cell r="N1229" t="str">
            <v>00010</v>
          </cell>
          <cell r="O1229">
            <v>677</v>
          </cell>
          <cell r="P1229">
            <v>677</v>
          </cell>
          <cell r="Q1229">
            <v>6.57</v>
          </cell>
        </row>
        <row r="1230">
          <cell r="B1230" t="str">
            <v>4100558887-10</v>
          </cell>
          <cell r="C1230" t="str">
            <v>4600015169</v>
          </cell>
          <cell r="D1230" t="str">
            <v>18759-0121</v>
          </cell>
          <cell r="E1230" t="str">
            <v>LEVIS</v>
          </cell>
          <cell r="F1230">
            <v>44903</v>
          </cell>
          <cell r="G1230">
            <v>44903</v>
          </cell>
          <cell r="H1230">
            <v>44896</v>
          </cell>
          <cell r="I1230" t="str">
            <v>231</v>
          </cell>
          <cell r="J1230" t="str">
            <v>Air</v>
          </cell>
          <cell r="K1230" t="str">
            <v>UNITED STATES</v>
          </cell>
          <cell r="L1230" t="str">
            <v>CLOSED</v>
          </cell>
          <cell r="N1230" t="str">
            <v>00010</v>
          </cell>
          <cell r="O1230">
            <v>4805</v>
          </cell>
          <cell r="P1230">
            <v>19179</v>
          </cell>
          <cell r="Q1230">
            <v>9.11</v>
          </cell>
        </row>
        <row r="1231">
          <cell r="B1231" t="str">
            <v>4100558887-20</v>
          </cell>
          <cell r="C1231" t="str">
            <v>4600015169</v>
          </cell>
          <cell r="D1231" t="str">
            <v>18759-0121</v>
          </cell>
          <cell r="E1231" t="str">
            <v>LEVIS</v>
          </cell>
          <cell r="F1231">
            <v>44903</v>
          </cell>
          <cell r="G1231">
            <v>44903</v>
          </cell>
          <cell r="H1231">
            <v>44896</v>
          </cell>
          <cell r="I1231" t="str">
            <v>231</v>
          </cell>
          <cell r="J1231" t="str">
            <v>Air</v>
          </cell>
          <cell r="K1231" t="str">
            <v>UNITED STATES</v>
          </cell>
          <cell r="L1231" t="str">
            <v>CLOSED</v>
          </cell>
          <cell r="N1231" t="str">
            <v>00020</v>
          </cell>
          <cell r="O1231">
            <v>4773</v>
          </cell>
          <cell r="P1231">
            <v>19179</v>
          </cell>
          <cell r="Q1231">
            <v>9.11</v>
          </cell>
        </row>
        <row r="1232">
          <cell r="B1232" t="str">
            <v>4100558887-30</v>
          </cell>
          <cell r="C1232" t="str">
            <v>4600015169</v>
          </cell>
          <cell r="D1232" t="str">
            <v>18759-0121</v>
          </cell>
          <cell r="E1232" t="str">
            <v>LEVIS</v>
          </cell>
          <cell r="F1232">
            <v>44903</v>
          </cell>
          <cell r="G1232">
            <v>44903</v>
          </cell>
          <cell r="H1232">
            <v>44896</v>
          </cell>
          <cell r="I1232" t="str">
            <v>231</v>
          </cell>
          <cell r="J1232" t="str">
            <v>Air</v>
          </cell>
          <cell r="K1232" t="str">
            <v>UNITED STATES</v>
          </cell>
          <cell r="L1232" t="str">
            <v>CLOSED</v>
          </cell>
          <cell r="N1232" t="str">
            <v>00030</v>
          </cell>
          <cell r="O1232">
            <v>4788</v>
          </cell>
          <cell r="P1232">
            <v>19179</v>
          </cell>
          <cell r="Q1232">
            <v>9.11</v>
          </cell>
        </row>
        <row r="1233">
          <cell r="B1233" t="str">
            <v>4100558887-40</v>
          </cell>
          <cell r="C1233" t="str">
            <v>4600015169</v>
          </cell>
          <cell r="D1233" t="str">
            <v>18759-0121</v>
          </cell>
          <cell r="E1233" t="str">
            <v>LEVIS</v>
          </cell>
          <cell r="F1233">
            <v>44903</v>
          </cell>
          <cell r="G1233">
            <v>44903</v>
          </cell>
          <cell r="H1233">
            <v>44896</v>
          </cell>
          <cell r="I1233" t="str">
            <v>231</v>
          </cell>
          <cell r="J1233" t="str">
            <v>Air</v>
          </cell>
          <cell r="K1233" t="str">
            <v>UNITED STATES</v>
          </cell>
          <cell r="L1233" t="str">
            <v>CLOSED</v>
          </cell>
          <cell r="N1233" t="str">
            <v>00040</v>
          </cell>
          <cell r="O1233">
            <v>4813</v>
          </cell>
          <cell r="P1233">
            <v>19179</v>
          </cell>
          <cell r="Q1233">
            <v>9.11</v>
          </cell>
        </row>
        <row r="1234">
          <cell r="B1234" t="str">
            <v>4100558988-10</v>
          </cell>
          <cell r="C1234" t="str">
            <v>4600015169</v>
          </cell>
          <cell r="D1234" t="str">
            <v>18882-0624</v>
          </cell>
          <cell r="E1234" t="str">
            <v>LEVIS</v>
          </cell>
          <cell r="F1234">
            <v>44899</v>
          </cell>
          <cell r="G1234">
            <v>44903</v>
          </cell>
          <cell r="H1234">
            <v>44903</v>
          </cell>
          <cell r="I1234" t="str">
            <v>231</v>
          </cell>
          <cell r="J1234" t="str">
            <v>Air</v>
          </cell>
          <cell r="K1234" t="str">
            <v>UNITED STATES</v>
          </cell>
          <cell r="L1234" t="str">
            <v>CLOSED</v>
          </cell>
          <cell r="N1234" t="str">
            <v>00010</v>
          </cell>
          <cell r="O1234">
            <v>155</v>
          </cell>
          <cell r="P1234">
            <v>155</v>
          </cell>
          <cell r="Q1234">
            <v>9.1199999999999992</v>
          </cell>
        </row>
        <row r="1235">
          <cell r="B1235" t="str">
            <v>4512129291-10</v>
          </cell>
          <cell r="C1235" t="str">
            <v>4612016118</v>
          </cell>
          <cell r="D1235" t="str">
            <v>29965-0083</v>
          </cell>
          <cell r="E1235" t="str">
            <v>LEVIS</v>
          </cell>
          <cell r="F1235">
            <v>44910</v>
          </cell>
          <cell r="G1235">
            <v>44910</v>
          </cell>
          <cell r="H1235">
            <v>44909</v>
          </cell>
          <cell r="I1235" t="str">
            <v>231</v>
          </cell>
          <cell r="J1235" t="str">
            <v>Ocean</v>
          </cell>
          <cell r="K1235" t="str">
            <v>SINGAPORE</v>
          </cell>
          <cell r="L1235" t="str">
            <v>CLOSED</v>
          </cell>
          <cell r="N1235" t="str">
            <v>00010</v>
          </cell>
          <cell r="O1235">
            <v>50</v>
          </cell>
          <cell r="P1235">
            <v>50</v>
          </cell>
          <cell r="Q1235">
            <v>6.21</v>
          </cell>
        </row>
        <row r="1236">
          <cell r="B1236" t="str">
            <v>4512129297-10</v>
          </cell>
          <cell r="C1236" t="str">
            <v>4612016118</v>
          </cell>
          <cell r="D1236" t="str">
            <v>52797-0024</v>
          </cell>
          <cell r="E1236" t="str">
            <v>LEVIS</v>
          </cell>
          <cell r="F1236">
            <v>44861</v>
          </cell>
          <cell r="G1236">
            <v>44861</v>
          </cell>
          <cell r="H1236">
            <v>44861</v>
          </cell>
          <cell r="I1236" t="str">
            <v>231</v>
          </cell>
          <cell r="J1236" t="str">
            <v>Ocean</v>
          </cell>
          <cell r="K1236" t="str">
            <v>SINGAPORE</v>
          </cell>
          <cell r="L1236" t="str">
            <v>CLOSED</v>
          </cell>
          <cell r="N1236" t="str">
            <v>00010</v>
          </cell>
          <cell r="O1236">
            <v>614</v>
          </cell>
          <cell r="P1236">
            <v>614</v>
          </cell>
          <cell r="Q1236">
            <v>9.18</v>
          </cell>
        </row>
        <row r="1237">
          <cell r="B1237" t="str">
            <v>4512129311-10</v>
          </cell>
          <cell r="C1237" t="str">
            <v>4612016118</v>
          </cell>
          <cell r="D1237" t="str">
            <v>A4707-0000</v>
          </cell>
          <cell r="E1237" t="str">
            <v>LEVIS</v>
          </cell>
          <cell r="F1237">
            <v>44910</v>
          </cell>
          <cell r="G1237">
            <v>44910</v>
          </cell>
          <cell r="H1237">
            <v>44909</v>
          </cell>
          <cell r="I1237" t="str">
            <v>231</v>
          </cell>
          <cell r="J1237" t="str">
            <v>Ocean</v>
          </cell>
          <cell r="K1237" t="str">
            <v>SINGAPORE</v>
          </cell>
          <cell r="L1237" t="str">
            <v>CLOSED</v>
          </cell>
          <cell r="N1237" t="str">
            <v>00010</v>
          </cell>
          <cell r="O1237">
            <v>126</v>
          </cell>
          <cell r="P1237">
            <v>126</v>
          </cell>
          <cell r="Q1237">
            <v>10.4</v>
          </cell>
        </row>
        <row r="1238">
          <cell r="B1238" t="str">
            <v>4512129357-10</v>
          </cell>
          <cell r="C1238" t="str">
            <v>4612016118</v>
          </cell>
          <cell r="D1238" t="str">
            <v>52797-0024</v>
          </cell>
          <cell r="E1238" t="str">
            <v>LEVIS</v>
          </cell>
          <cell r="F1238">
            <v>44861</v>
          </cell>
          <cell r="G1238">
            <v>44861</v>
          </cell>
          <cell r="H1238">
            <v>44861</v>
          </cell>
          <cell r="I1238" t="str">
            <v>231</v>
          </cell>
          <cell r="J1238" t="str">
            <v>Ocean</v>
          </cell>
          <cell r="K1238" t="str">
            <v>SINGAPORE</v>
          </cell>
          <cell r="L1238" t="str">
            <v>CLOSED</v>
          </cell>
          <cell r="N1238" t="str">
            <v>00010</v>
          </cell>
          <cell r="O1238">
            <v>50</v>
          </cell>
          <cell r="P1238">
            <v>50</v>
          </cell>
          <cell r="Q1238">
            <v>9.18</v>
          </cell>
        </row>
        <row r="1239">
          <cell r="B1239" t="str">
            <v>4512129351-10</v>
          </cell>
          <cell r="C1239" t="str">
            <v>4612016118</v>
          </cell>
          <cell r="D1239" t="str">
            <v>29965-0083</v>
          </cell>
          <cell r="E1239" t="str">
            <v>LEVIS</v>
          </cell>
          <cell r="F1239">
            <v>44910</v>
          </cell>
          <cell r="G1239">
            <v>44910</v>
          </cell>
          <cell r="H1239">
            <v>44909</v>
          </cell>
          <cell r="I1239" t="str">
            <v>231</v>
          </cell>
          <cell r="J1239" t="str">
            <v>Ocean</v>
          </cell>
          <cell r="K1239" t="str">
            <v>SINGAPORE</v>
          </cell>
          <cell r="L1239" t="str">
            <v>CLOSED</v>
          </cell>
          <cell r="N1239" t="str">
            <v>00010</v>
          </cell>
          <cell r="O1239">
            <v>198</v>
          </cell>
          <cell r="P1239">
            <v>198</v>
          </cell>
          <cell r="Q1239">
            <v>6.21</v>
          </cell>
        </row>
        <row r="1240">
          <cell r="B1240" t="str">
            <v>4512129366-10</v>
          </cell>
          <cell r="C1240" t="str">
            <v>4612016118</v>
          </cell>
          <cell r="D1240" t="str">
            <v>A4707-0000</v>
          </cell>
          <cell r="E1240" t="str">
            <v>LEVIS</v>
          </cell>
          <cell r="F1240">
            <v>44910</v>
          </cell>
          <cell r="G1240">
            <v>44910</v>
          </cell>
          <cell r="H1240">
            <v>44909</v>
          </cell>
          <cell r="I1240" t="str">
            <v>231</v>
          </cell>
          <cell r="J1240" t="str">
            <v>Ocean</v>
          </cell>
          <cell r="K1240" t="str">
            <v>SINGAPORE</v>
          </cell>
          <cell r="L1240" t="str">
            <v>CLOSED</v>
          </cell>
          <cell r="N1240" t="str">
            <v>00010</v>
          </cell>
          <cell r="O1240">
            <v>283</v>
          </cell>
          <cell r="P1240">
            <v>283</v>
          </cell>
          <cell r="Q1240">
            <v>10.4</v>
          </cell>
        </row>
        <row r="1241">
          <cell r="B1241" t="str">
            <v>1000451678-10</v>
          </cell>
          <cell r="C1241" t="str">
            <v>4600009361</v>
          </cell>
          <cell r="D1241" t="str">
            <v>17778-0482</v>
          </cell>
          <cell r="E1241" t="str">
            <v>LEVIS</v>
          </cell>
          <cell r="F1241">
            <v>44889</v>
          </cell>
          <cell r="G1241">
            <v>44889</v>
          </cell>
          <cell r="H1241">
            <v>44889</v>
          </cell>
          <cell r="I1241" t="str">
            <v>231</v>
          </cell>
          <cell r="J1241" t="str">
            <v>Ocean</v>
          </cell>
          <cell r="K1241" t="str">
            <v>GERMANY</v>
          </cell>
          <cell r="L1241" t="str">
            <v>CLOSED</v>
          </cell>
          <cell r="N1241" t="str">
            <v>00010</v>
          </cell>
          <cell r="O1241">
            <v>920</v>
          </cell>
          <cell r="P1241">
            <v>920</v>
          </cell>
          <cell r="Q1241">
            <v>9.73</v>
          </cell>
        </row>
        <row r="1242">
          <cell r="B1242" t="str">
            <v>1000451720-10</v>
          </cell>
          <cell r="C1242" t="str">
            <v>4600009361</v>
          </cell>
          <cell r="D1242" t="str">
            <v>18883-0159</v>
          </cell>
          <cell r="E1242" t="str">
            <v>LEVIS</v>
          </cell>
          <cell r="F1242">
            <v>44889</v>
          </cell>
          <cell r="G1242">
            <v>44889</v>
          </cell>
          <cell r="H1242">
            <v>44889</v>
          </cell>
          <cell r="I1242" t="str">
            <v>231</v>
          </cell>
          <cell r="J1242" t="str">
            <v>Ocean</v>
          </cell>
          <cell r="K1242" t="str">
            <v>GERMANY</v>
          </cell>
          <cell r="L1242" t="str">
            <v>CLOSED</v>
          </cell>
          <cell r="N1242" t="str">
            <v>00010</v>
          </cell>
          <cell r="O1242">
            <v>776</v>
          </cell>
          <cell r="P1242">
            <v>776</v>
          </cell>
          <cell r="Q1242">
            <v>9.82</v>
          </cell>
        </row>
        <row r="1243">
          <cell r="B1243" t="str">
            <v>1000451764-10</v>
          </cell>
          <cell r="C1243" t="str">
            <v>4600009361</v>
          </cell>
          <cell r="D1243" t="str">
            <v>19887-0242</v>
          </cell>
          <cell r="E1243" t="str">
            <v>LEVIS</v>
          </cell>
          <cell r="F1243">
            <v>44889</v>
          </cell>
          <cell r="G1243">
            <v>44889</v>
          </cell>
          <cell r="H1243">
            <v>44889</v>
          </cell>
          <cell r="I1243" t="str">
            <v>231</v>
          </cell>
          <cell r="J1243" t="str">
            <v>Ocean</v>
          </cell>
          <cell r="K1243" t="str">
            <v>GERMANY</v>
          </cell>
          <cell r="L1243" t="str">
            <v>CLOSED</v>
          </cell>
          <cell r="N1243" t="str">
            <v>00010</v>
          </cell>
          <cell r="O1243">
            <v>548</v>
          </cell>
          <cell r="P1243">
            <v>548</v>
          </cell>
          <cell r="Q1243">
            <v>8.6999999999999993</v>
          </cell>
        </row>
        <row r="1244">
          <cell r="B1244" t="str">
            <v>1000451779-10</v>
          </cell>
          <cell r="C1244" t="str">
            <v>4600009361</v>
          </cell>
          <cell r="D1244" t="str">
            <v>29965-0083</v>
          </cell>
          <cell r="E1244" t="str">
            <v>LEVIS</v>
          </cell>
          <cell r="F1244">
            <v>44889</v>
          </cell>
          <cell r="G1244">
            <v>44889</v>
          </cell>
          <cell r="H1244">
            <v>44889</v>
          </cell>
          <cell r="I1244" t="str">
            <v>231</v>
          </cell>
          <cell r="J1244" t="str">
            <v>Ocean</v>
          </cell>
          <cell r="K1244" t="str">
            <v>GERMANY</v>
          </cell>
          <cell r="L1244" t="str">
            <v>CLOSED</v>
          </cell>
          <cell r="N1244" t="str">
            <v>00010</v>
          </cell>
          <cell r="O1244">
            <v>819</v>
          </cell>
          <cell r="P1244">
            <v>819</v>
          </cell>
          <cell r="Q1244">
            <v>6.27</v>
          </cell>
        </row>
        <row r="1245">
          <cell r="B1245" t="str">
            <v>1000451755-10</v>
          </cell>
          <cell r="C1245" t="str">
            <v>4600009361</v>
          </cell>
          <cell r="D1245" t="str">
            <v>19626-0001</v>
          </cell>
          <cell r="E1245" t="str">
            <v>LEVIS</v>
          </cell>
          <cell r="F1245">
            <v>44896</v>
          </cell>
          <cell r="G1245">
            <v>44917</v>
          </cell>
          <cell r="H1245">
            <v>44911</v>
          </cell>
          <cell r="I1245" t="str">
            <v>231</v>
          </cell>
          <cell r="J1245" t="str">
            <v>Ocean</v>
          </cell>
          <cell r="K1245" t="str">
            <v>GERMANY</v>
          </cell>
          <cell r="L1245" t="str">
            <v>CLOSED</v>
          </cell>
          <cell r="N1245" t="str">
            <v>00010</v>
          </cell>
          <cell r="O1245">
            <v>1275</v>
          </cell>
          <cell r="P1245">
            <v>1275</v>
          </cell>
          <cell r="Q1245">
            <v>8.06</v>
          </cell>
        </row>
        <row r="1246">
          <cell r="B1246" t="str">
            <v>1000451754-10</v>
          </cell>
          <cell r="C1246" t="str">
            <v>4600009361</v>
          </cell>
          <cell r="D1246" t="str">
            <v>19626-0001</v>
          </cell>
          <cell r="E1246" t="str">
            <v>LEVIS</v>
          </cell>
          <cell r="F1246">
            <v>44896</v>
          </cell>
          <cell r="G1246">
            <v>44896</v>
          </cell>
          <cell r="H1246">
            <v>44896</v>
          </cell>
          <cell r="I1246" t="str">
            <v>231</v>
          </cell>
          <cell r="J1246" t="str">
            <v>Ocean</v>
          </cell>
          <cell r="K1246" t="str">
            <v>UNITED KINGDOM</v>
          </cell>
          <cell r="L1246" t="str">
            <v>CLOSED</v>
          </cell>
          <cell r="N1246" t="str">
            <v>00010</v>
          </cell>
          <cell r="O1246">
            <v>383</v>
          </cell>
          <cell r="P1246">
            <v>383</v>
          </cell>
          <cell r="Q1246">
            <v>8.06</v>
          </cell>
        </row>
        <row r="1247">
          <cell r="B1247" t="str">
            <v>1000451861-10</v>
          </cell>
          <cell r="C1247" t="str">
            <v>4600009361</v>
          </cell>
          <cell r="D1247" t="str">
            <v>A0985-0001</v>
          </cell>
          <cell r="E1247" t="str">
            <v>LEVIS</v>
          </cell>
          <cell r="F1247">
            <v>44889</v>
          </cell>
          <cell r="G1247">
            <v>44889</v>
          </cell>
          <cell r="H1247">
            <v>44889</v>
          </cell>
          <cell r="I1247" t="str">
            <v>231</v>
          </cell>
          <cell r="J1247" t="str">
            <v>Ocean</v>
          </cell>
          <cell r="K1247" t="str">
            <v>GERMANY</v>
          </cell>
          <cell r="L1247" t="str">
            <v>CLOSED</v>
          </cell>
          <cell r="N1247" t="str">
            <v>00010</v>
          </cell>
          <cell r="O1247">
            <v>1923</v>
          </cell>
          <cell r="P1247">
            <v>1923</v>
          </cell>
          <cell r="Q1247">
            <v>9.32</v>
          </cell>
        </row>
        <row r="1248">
          <cell r="B1248" t="str">
            <v>1000451910-10</v>
          </cell>
          <cell r="C1248" t="str">
            <v>4600009361</v>
          </cell>
          <cell r="D1248" t="str">
            <v>A4707-0000</v>
          </cell>
          <cell r="E1248" t="str">
            <v>LEVIS</v>
          </cell>
          <cell r="F1248">
            <v>44910</v>
          </cell>
          <cell r="G1248">
            <v>44910</v>
          </cell>
          <cell r="H1248">
            <v>44909</v>
          </cell>
          <cell r="I1248" t="str">
            <v>231</v>
          </cell>
          <cell r="J1248" t="str">
            <v>Ocean</v>
          </cell>
          <cell r="K1248" t="str">
            <v>CZECH REPUBLIC</v>
          </cell>
          <cell r="L1248" t="str">
            <v>CLOSED</v>
          </cell>
          <cell r="N1248" t="str">
            <v>00010</v>
          </cell>
          <cell r="O1248">
            <v>2192</v>
          </cell>
          <cell r="P1248">
            <v>2192</v>
          </cell>
          <cell r="Q1248">
            <v>10.46</v>
          </cell>
        </row>
        <row r="1249">
          <cell r="B1249" t="str">
            <v>1000451909-10</v>
          </cell>
          <cell r="C1249" t="str">
            <v>4600009361</v>
          </cell>
          <cell r="D1249" t="str">
            <v>A4707-0000</v>
          </cell>
          <cell r="E1249" t="str">
            <v>LEVIS</v>
          </cell>
          <cell r="F1249">
            <v>44910</v>
          </cell>
          <cell r="G1249">
            <v>44910</v>
          </cell>
          <cell r="H1249">
            <v>44909</v>
          </cell>
          <cell r="I1249" t="str">
            <v>231</v>
          </cell>
          <cell r="J1249" t="str">
            <v>Ocean</v>
          </cell>
          <cell r="K1249" t="str">
            <v>UNITED KINGDOM</v>
          </cell>
          <cell r="L1249" t="str">
            <v>CLOSED</v>
          </cell>
          <cell r="N1249" t="str">
            <v>00010</v>
          </cell>
          <cell r="O1249">
            <v>1107</v>
          </cell>
          <cell r="P1249">
            <v>1107</v>
          </cell>
          <cell r="Q1249">
            <v>10.46</v>
          </cell>
        </row>
        <row r="1250">
          <cell r="B1250" t="str">
            <v>3280047995-10</v>
          </cell>
          <cell r="C1250" t="str">
            <v>-</v>
          </cell>
          <cell r="D1250" t="str">
            <v>52797-0024</v>
          </cell>
          <cell r="E1250" t="str">
            <v>LEVIS</v>
          </cell>
          <cell r="F1250">
            <v>44861</v>
          </cell>
          <cell r="G1250">
            <v>44861</v>
          </cell>
          <cell r="I1250" t="str">
            <v>231</v>
          </cell>
          <cell r="J1250" t="str">
            <v>Ocean</v>
          </cell>
          <cell r="K1250" t="str">
            <v>BRAZIL</v>
          </cell>
          <cell r="L1250" t="str">
            <v>Open</v>
          </cell>
          <cell r="N1250" t="str">
            <v>00010</v>
          </cell>
          <cell r="O1250">
            <v>562</v>
          </cell>
          <cell r="P1250">
            <v>562</v>
          </cell>
          <cell r="Q1250">
            <v>9.18</v>
          </cell>
        </row>
        <row r="1251">
          <cell r="B1251" t="str">
            <v>1000452558-10</v>
          </cell>
          <cell r="C1251" t="str">
            <v>4600009361</v>
          </cell>
          <cell r="D1251" t="str">
            <v>19626-0361</v>
          </cell>
          <cell r="E1251" t="str">
            <v>LEVIS</v>
          </cell>
          <cell r="F1251">
            <v>44924</v>
          </cell>
          <cell r="G1251">
            <v>44924</v>
          </cell>
          <cell r="H1251">
            <v>44924</v>
          </cell>
          <cell r="I1251" t="str">
            <v>231</v>
          </cell>
          <cell r="J1251" t="str">
            <v>Ocean</v>
          </cell>
          <cell r="K1251" t="str">
            <v>GERMANY</v>
          </cell>
          <cell r="L1251" t="str">
            <v>CLOSED</v>
          </cell>
          <cell r="N1251" t="str">
            <v>00010</v>
          </cell>
          <cell r="O1251">
            <v>537</v>
          </cell>
          <cell r="P1251">
            <v>537</v>
          </cell>
          <cell r="Q1251">
            <v>9.31</v>
          </cell>
        </row>
        <row r="1252">
          <cell r="B1252" t="str">
            <v>1000452577-10</v>
          </cell>
          <cell r="C1252" t="str">
            <v>4600009361</v>
          </cell>
          <cell r="D1252" t="str">
            <v>29965-0084</v>
          </cell>
          <cell r="E1252" t="str">
            <v>LEVIS</v>
          </cell>
          <cell r="F1252">
            <v>44889</v>
          </cell>
          <cell r="G1252">
            <v>44889</v>
          </cell>
          <cell r="H1252">
            <v>44889</v>
          </cell>
          <cell r="I1252" t="str">
            <v>231</v>
          </cell>
          <cell r="J1252" t="str">
            <v>Ocean</v>
          </cell>
          <cell r="K1252" t="str">
            <v>GERMANY</v>
          </cell>
          <cell r="L1252" t="str">
            <v>CLOSED</v>
          </cell>
          <cell r="N1252" t="str">
            <v>00010</v>
          </cell>
          <cell r="O1252">
            <v>400</v>
          </cell>
          <cell r="P1252">
            <v>400</v>
          </cell>
          <cell r="Q1252">
            <v>6.27</v>
          </cell>
        </row>
        <row r="1253">
          <cell r="B1253" t="str">
            <v>1000452578-10</v>
          </cell>
          <cell r="C1253" t="str">
            <v>4600009361</v>
          </cell>
          <cell r="D1253" t="str">
            <v>29965-0084</v>
          </cell>
          <cell r="E1253" t="str">
            <v>LEVIS</v>
          </cell>
          <cell r="F1253">
            <v>44903</v>
          </cell>
          <cell r="G1253">
            <v>44903</v>
          </cell>
          <cell r="H1253">
            <v>44903</v>
          </cell>
          <cell r="I1253" t="str">
            <v>231</v>
          </cell>
          <cell r="J1253" t="str">
            <v>Ocean</v>
          </cell>
          <cell r="K1253" t="str">
            <v>GERMANY</v>
          </cell>
          <cell r="L1253" t="str">
            <v>CLOSED</v>
          </cell>
          <cell r="N1253" t="str">
            <v>00010</v>
          </cell>
          <cell r="O1253">
            <v>591</v>
          </cell>
          <cell r="P1253">
            <v>591</v>
          </cell>
          <cell r="Q1253">
            <v>6.27</v>
          </cell>
        </row>
        <row r="1254">
          <cell r="B1254" t="str">
            <v>1000452601-10</v>
          </cell>
          <cell r="C1254" t="str">
            <v>4600009361</v>
          </cell>
          <cell r="D1254" t="str">
            <v>52797-0024</v>
          </cell>
          <cell r="E1254" t="str">
            <v>LEVIS</v>
          </cell>
          <cell r="F1254">
            <v>44861</v>
          </cell>
          <cell r="G1254">
            <v>44861</v>
          </cell>
          <cell r="H1254">
            <v>44860</v>
          </cell>
          <cell r="I1254" t="str">
            <v>231</v>
          </cell>
          <cell r="J1254" t="str">
            <v>Ocean</v>
          </cell>
          <cell r="K1254" t="str">
            <v>GERMANY</v>
          </cell>
          <cell r="L1254" t="str">
            <v>CLOSED</v>
          </cell>
          <cell r="N1254" t="str">
            <v>00010</v>
          </cell>
          <cell r="O1254">
            <v>284</v>
          </cell>
          <cell r="P1254">
            <v>284</v>
          </cell>
          <cell r="Q1254">
            <v>9.24</v>
          </cell>
        </row>
        <row r="1255">
          <cell r="B1255" t="str">
            <v>1000452612-10</v>
          </cell>
          <cell r="C1255" t="str">
            <v>4600009361</v>
          </cell>
          <cell r="D1255" t="str">
            <v>56041-0117</v>
          </cell>
          <cell r="E1255" t="str">
            <v>LEVIS</v>
          </cell>
          <cell r="F1255">
            <v>44917</v>
          </cell>
          <cell r="G1255">
            <v>44917</v>
          </cell>
          <cell r="H1255">
            <v>44911</v>
          </cell>
          <cell r="I1255" t="str">
            <v>231</v>
          </cell>
          <cell r="J1255" t="str">
            <v>Ocean</v>
          </cell>
          <cell r="K1255" t="str">
            <v>GERMANY</v>
          </cell>
          <cell r="L1255" t="str">
            <v>CLOSED</v>
          </cell>
          <cell r="N1255" t="str">
            <v>00010</v>
          </cell>
          <cell r="O1255">
            <v>836</v>
          </cell>
          <cell r="P1255">
            <v>836</v>
          </cell>
          <cell r="Q1255">
            <v>10.130000000000001</v>
          </cell>
        </row>
        <row r="1256">
          <cell r="B1256" t="str">
            <v>1000452696-10</v>
          </cell>
          <cell r="C1256" t="str">
            <v>4600009361</v>
          </cell>
          <cell r="D1256" t="str">
            <v>A4707-0002</v>
          </cell>
          <cell r="E1256" t="str">
            <v>LEVIS</v>
          </cell>
          <cell r="F1256">
            <v>44910</v>
          </cell>
          <cell r="G1256">
            <v>44910</v>
          </cell>
          <cell r="H1256">
            <v>44910</v>
          </cell>
          <cell r="I1256" t="str">
            <v>231</v>
          </cell>
          <cell r="J1256" t="str">
            <v>Ocean</v>
          </cell>
          <cell r="K1256" t="str">
            <v>UNITED KINGDOM</v>
          </cell>
          <cell r="L1256" t="str">
            <v>CLOSED</v>
          </cell>
          <cell r="N1256" t="str">
            <v>00010</v>
          </cell>
          <cell r="O1256">
            <v>1131</v>
          </cell>
          <cell r="P1256">
            <v>1131</v>
          </cell>
          <cell r="Q1256">
            <v>10.46</v>
          </cell>
        </row>
        <row r="1257">
          <cell r="B1257" t="str">
            <v>1000452697-10</v>
          </cell>
          <cell r="C1257" t="str">
            <v>4600009361</v>
          </cell>
          <cell r="D1257" t="str">
            <v>A4707-0002</v>
          </cell>
          <cell r="E1257" t="str">
            <v>LEVIS</v>
          </cell>
          <cell r="F1257">
            <v>44910</v>
          </cell>
          <cell r="G1257">
            <v>44910</v>
          </cell>
          <cell r="H1257">
            <v>44910</v>
          </cell>
          <cell r="I1257" t="str">
            <v>231</v>
          </cell>
          <cell r="J1257" t="str">
            <v>Ocean</v>
          </cell>
          <cell r="K1257" t="str">
            <v>CZECH REPUBLIC</v>
          </cell>
          <cell r="L1257" t="str">
            <v>CLOSED</v>
          </cell>
          <cell r="N1257" t="str">
            <v>00010</v>
          </cell>
          <cell r="O1257">
            <v>2353</v>
          </cell>
          <cell r="P1257">
            <v>2353</v>
          </cell>
          <cell r="Q1257">
            <v>10.46</v>
          </cell>
        </row>
        <row r="1258">
          <cell r="B1258" t="str">
            <v>4526011188-10</v>
          </cell>
          <cell r="C1258" t="str">
            <v>4626001879</v>
          </cell>
          <cell r="D1258" t="str">
            <v>52797-0349</v>
          </cell>
          <cell r="E1258" t="str">
            <v>LEVIS</v>
          </cell>
          <cell r="F1258">
            <v>44889</v>
          </cell>
          <cell r="G1258">
            <v>44889</v>
          </cell>
          <cell r="H1258">
            <v>44889</v>
          </cell>
          <cell r="I1258" t="str">
            <v>231</v>
          </cell>
          <cell r="J1258" t="str">
            <v>Ocean</v>
          </cell>
          <cell r="K1258" t="str">
            <v>SOUTH AFRICA</v>
          </cell>
          <cell r="L1258" t="str">
            <v>CLOSED</v>
          </cell>
          <cell r="N1258" t="str">
            <v>00010</v>
          </cell>
          <cell r="O1258">
            <v>548</v>
          </cell>
          <cell r="P1258">
            <v>548</v>
          </cell>
          <cell r="Q1258">
            <v>9.35</v>
          </cell>
        </row>
        <row r="1259">
          <cell r="B1259" t="str">
            <v>2100022218-10</v>
          </cell>
          <cell r="C1259" t="str">
            <v>4600000799</v>
          </cell>
          <cell r="D1259" t="str">
            <v>29969-0065</v>
          </cell>
          <cell r="E1259" t="str">
            <v>LEVIS</v>
          </cell>
          <cell r="F1259">
            <v>44911</v>
          </cell>
          <cell r="G1259">
            <v>44909</v>
          </cell>
          <cell r="H1259">
            <v>44909</v>
          </cell>
          <cell r="I1259" t="str">
            <v>231</v>
          </cell>
          <cell r="J1259" t="str">
            <v>Ocean</v>
          </cell>
          <cell r="K1259" t="str">
            <v>MEXICO</v>
          </cell>
          <cell r="L1259" t="str">
            <v>CLOSED</v>
          </cell>
          <cell r="M1259" t="str">
            <v>1</v>
          </cell>
          <cell r="N1259" t="str">
            <v>00010</v>
          </cell>
          <cell r="O1259">
            <v>1780</v>
          </cell>
          <cell r="P1259">
            <v>1780</v>
          </cell>
          <cell r="Q1259">
            <v>8.11</v>
          </cell>
        </row>
        <row r="1260">
          <cell r="B1260" t="str">
            <v>2100022207-10</v>
          </cell>
          <cell r="C1260" t="str">
            <v>4600000799</v>
          </cell>
          <cell r="D1260" t="str">
            <v>29969-0061</v>
          </cell>
          <cell r="E1260" t="str">
            <v>LEVIS</v>
          </cell>
          <cell r="F1260">
            <v>44909</v>
          </cell>
          <cell r="G1260">
            <v>44909</v>
          </cell>
          <cell r="H1260">
            <v>44909</v>
          </cell>
          <cell r="I1260" t="str">
            <v>231</v>
          </cell>
          <cell r="J1260" t="str">
            <v>Ocean</v>
          </cell>
          <cell r="K1260" t="str">
            <v>MEXICO</v>
          </cell>
          <cell r="L1260" t="str">
            <v>CLOSED</v>
          </cell>
          <cell r="M1260" t="str">
            <v>1</v>
          </cell>
          <cell r="N1260" t="str">
            <v>00010</v>
          </cell>
          <cell r="O1260">
            <v>2297</v>
          </cell>
          <cell r="P1260">
            <v>2297</v>
          </cell>
          <cell r="Q1260">
            <v>8.06</v>
          </cell>
        </row>
        <row r="1261">
          <cell r="B1261" t="str">
            <v>2100022213-10</v>
          </cell>
          <cell r="C1261" t="str">
            <v>4600000799</v>
          </cell>
          <cell r="D1261" t="str">
            <v>23646-0046</v>
          </cell>
          <cell r="E1261" t="str">
            <v>LEVIS</v>
          </cell>
          <cell r="F1261">
            <v>44911</v>
          </cell>
          <cell r="G1261">
            <v>44911</v>
          </cell>
          <cell r="H1261">
            <v>44910</v>
          </cell>
          <cell r="I1261" t="str">
            <v>231</v>
          </cell>
          <cell r="J1261" t="str">
            <v>Ocean</v>
          </cell>
          <cell r="K1261" t="str">
            <v>MEXICO</v>
          </cell>
          <cell r="L1261" t="str">
            <v>CLOSED</v>
          </cell>
          <cell r="M1261" t="str">
            <v>1</v>
          </cell>
          <cell r="N1261" t="str">
            <v>00010</v>
          </cell>
          <cell r="O1261">
            <v>1500</v>
          </cell>
          <cell r="P1261">
            <v>1500</v>
          </cell>
          <cell r="Q1261">
            <v>9.14</v>
          </cell>
        </row>
        <row r="1262">
          <cell r="B1262" t="str">
            <v>2100022221-10</v>
          </cell>
          <cell r="C1262" t="str">
            <v>4600000799</v>
          </cell>
          <cell r="D1262" t="str">
            <v>29965-0070</v>
          </cell>
          <cell r="E1262" t="str">
            <v>LEVIS</v>
          </cell>
          <cell r="F1262">
            <v>44911</v>
          </cell>
          <cell r="G1262">
            <v>44911</v>
          </cell>
          <cell r="H1262">
            <v>44910</v>
          </cell>
          <cell r="I1262" t="str">
            <v>231</v>
          </cell>
          <cell r="J1262" t="str">
            <v>Ocean</v>
          </cell>
          <cell r="K1262" t="str">
            <v>MEXICO</v>
          </cell>
          <cell r="L1262" t="str">
            <v>CLOSED</v>
          </cell>
          <cell r="M1262" t="str">
            <v>1</v>
          </cell>
          <cell r="N1262" t="str">
            <v>00010</v>
          </cell>
          <cell r="O1262">
            <v>2011</v>
          </cell>
          <cell r="P1262">
            <v>2011</v>
          </cell>
          <cell r="Q1262">
            <v>7.05</v>
          </cell>
        </row>
        <row r="1263">
          <cell r="B1263" t="str">
            <v>4526011193-10</v>
          </cell>
          <cell r="C1263" t="str">
            <v>4626001879</v>
          </cell>
          <cell r="D1263" t="str">
            <v>A4707-0000</v>
          </cell>
          <cell r="E1263" t="str">
            <v>LEVIS</v>
          </cell>
          <cell r="F1263">
            <v>44917</v>
          </cell>
          <cell r="G1263">
            <v>44917</v>
          </cell>
          <cell r="H1263">
            <v>44917</v>
          </cell>
          <cell r="I1263" t="str">
            <v>231</v>
          </cell>
          <cell r="J1263" t="str">
            <v>Ocean</v>
          </cell>
          <cell r="K1263" t="str">
            <v>SOUTH AFRICA</v>
          </cell>
          <cell r="L1263" t="str">
            <v>CLOSED</v>
          </cell>
          <cell r="N1263" t="str">
            <v>00010</v>
          </cell>
          <cell r="O1263">
            <v>822</v>
          </cell>
          <cell r="P1263">
            <v>822</v>
          </cell>
          <cell r="Q1263">
            <v>10.4</v>
          </cell>
        </row>
        <row r="1264">
          <cell r="B1264" t="str">
            <v>4526011194-10</v>
          </cell>
          <cell r="C1264" t="str">
            <v>4626001879</v>
          </cell>
          <cell r="D1264" t="str">
            <v>A4707-0002</v>
          </cell>
          <cell r="E1264" t="str">
            <v>LEVIS</v>
          </cell>
          <cell r="F1264">
            <v>44924</v>
          </cell>
          <cell r="G1264">
            <v>44924</v>
          </cell>
          <cell r="H1264">
            <v>44918</v>
          </cell>
          <cell r="I1264" t="str">
            <v>231</v>
          </cell>
          <cell r="J1264" t="str">
            <v>Ocean</v>
          </cell>
          <cell r="K1264" t="str">
            <v>SOUTH AFRICA</v>
          </cell>
          <cell r="L1264" t="str">
            <v>CLOSED</v>
          </cell>
          <cell r="N1264" t="str">
            <v>00010</v>
          </cell>
          <cell r="O1264">
            <v>808</v>
          </cell>
          <cell r="P1264">
            <v>808</v>
          </cell>
          <cell r="Q1264">
            <v>10.4</v>
          </cell>
        </row>
        <row r="1265">
          <cell r="B1265" t="str">
            <v>4100559064-10</v>
          </cell>
          <cell r="C1265" t="str">
            <v>4600015211</v>
          </cell>
          <cell r="D1265" t="str">
            <v>52797-0024</v>
          </cell>
          <cell r="E1265" t="str">
            <v>LEVIS</v>
          </cell>
          <cell r="F1265">
            <v>44861</v>
          </cell>
          <cell r="G1265">
            <v>44861</v>
          </cell>
          <cell r="H1265">
            <v>44861</v>
          </cell>
          <cell r="I1265" t="str">
            <v>231</v>
          </cell>
          <cell r="J1265" t="str">
            <v>Ocean</v>
          </cell>
          <cell r="K1265" t="str">
            <v>UNITED STATES</v>
          </cell>
          <cell r="L1265" t="str">
            <v>CLOSED</v>
          </cell>
          <cell r="N1265" t="str">
            <v>00010</v>
          </cell>
          <cell r="O1265">
            <v>230</v>
          </cell>
          <cell r="P1265">
            <v>230</v>
          </cell>
          <cell r="Q1265">
            <v>9.24</v>
          </cell>
        </row>
        <row r="1266">
          <cell r="B1266" t="str">
            <v>4100559065-10</v>
          </cell>
          <cell r="C1266" t="str">
            <v>4600015211</v>
          </cell>
          <cell r="D1266" t="str">
            <v>52797-0024</v>
          </cell>
          <cell r="E1266" t="str">
            <v>LEVIS</v>
          </cell>
          <cell r="F1266">
            <v>44868</v>
          </cell>
          <cell r="G1266">
            <v>44868</v>
          </cell>
          <cell r="H1266">
            <v>44868</v>
          </cell>
          <cell r="I1266" t="str">
            <v>231</v>
          </cell>
          <cell r="J1266" t="str">
            <v>Ocean</v>
          </cell>
          <cell r="K1266" t="str">
            <v>UNITED STATES</v>
          </cell>
          <cell r="L1266" t="str">
            <v>CLOSED</v>
          </cell>
          <cell r="N1266" t="str">
            <v>00010</v>
          </cell>
          <cell r="O1266">
            <v>311</v>
          </cell>
          <cell r="P1266">
            <v>311</v>
          </cell>
          <cell r="Q1266">
            <v>9.24</v>
          </cell>
        </row>
        <row r="1267">
          <cell r="B1267" t="str">
            <v>4100559063-10</v>
          </cell>
          <cell r="C1267" t="str">
            <v>-</v>
          </cell>
          <cell r="D1267" t="str">
            <v>39252-0028</v>
          </cell>
          <cell r="E1267" t="str">
            <v>LEVIS</v>
          </cell>
          <cell r="F1267">
            <v>44981</v>
          </cell>
          <cell r="G1267">
            <v>44981</v>
          </cell>
          <cell r="H1267">
            <v>45022</v>
          </cell>
          <cell r="I1267" t="str">
            <v>231</v>
          </cell>
          <cell r="J1267" t="str">
            <v>Ocean</v>
          </cell>
          <cell r="K1267" t="str">
            <v>UNITED STATES</v>
          </cell>
          <cell r="L1267" t="str">
            <v>CLOSED</v>
          </cell>
          <cell r="N1267" t="str">
            <v>00010</v>
          </cell>
          <cell r="O1267">
            <v>3139</v>
          </cell>
          <cell r="P1267">
            <v>3139</v>
          </cell>
          <cell r="Q1267">
            <v>9.66</v>
          </cell>
        </row>
        <row r="1268">
          <cell r="B1268" t="str">
            <v>4100559062-10</v>
          </cell>
          <cell r="C1268" t="str">
            <v>-</v>
          </cell>
          <cell r="D1268" t="str">
            <v>39252-0028</v>
          </cell>
          <cell r="E1268" t="str">
            <v>LEVIS</v>
          </cell>
          <cell r="F1268">
            <v>44966</v>
          </cell>
          <cell r="G1268">
            <v>44966</v>
          </cell>
          <cell r="H1268">
            <v>45022</v>
          </cell>
          <cell r="I1268" t="str">
            <v>231</v>
          </cell>
          <cell r="J1268" t="str">
            <v>Ocean</v>
          </cell>
          <cell r="K1268" t="str">
            <v>UNITED STATES</v>
          </cell>
          <cell r="L1268" t="str">
            <v>CLOSED</v>
          </cell>
          <cell r="N1268" t="str">
            <v>00010</v>
          </cell>
          <cell r="O1268">
            <v>2934</v>
          </cell>
          <cell r="P1268">
            <v>2934</v>
          </cell>
          <cell r="Q1268">
            <v>9.66</v>
          </cell>
        </row>
        <row r="1269">
          <cell r="B1269" t="str">
            <v>4100559061-10</v>
          </cell>
          <cell r="C1269" t="str">
            <v>4600015211</v>
          </cell>
          <cell r="D1269" t="str">
            <v>39252-0028</v>
          </cell>
          <cell r="E1269" t="str">
            <v>LEVIS</v>
          </cell>
          <cell r="F1269">
            <v>44910</v>
          </cell>
          <cell r="G1269">
            <v>44938</v>
          </cell>
          <cell r="H1269">
            <v>44931</v>
          </cell>
          <cell r="I1269" t="str">
            <v>231</v>
          </cell>
          <cell r="J1269" t="str">
            <v>Ocean</v>
          </cell>
          <cell r="K1269" t="str">
            <v>UNITED STATES</v>
          </cell>
          <cell r="L1269" t="str">
            <v>CLOSED</v>
          </cell>
          <cell r="N1269" t="str">
            <v>00010</v>
          </cell>
          <cell r="O1269">
            <v>3013</v>
          </cell>
          <cell r="P1269">
            <v>3013</v>
          </cell>
          <cell r="Q1269">
            <v>9.66</v>
          </cell>
        </row>
        <row r="1270">
          <cell r="B1270" t="str">
            <v>4100559066-10</v>
          </cell>
          <cell r="C1270" t="str">
            <v>4600015211</v>
          </cell>
          <cell r="D1270" t="str">
            <v>52797-0024</v>
          </cell>
          <cell r="E1270" t="str">
            <v>LEVIS</v>
          </cell>
          <cell r="F1270">
            <v>44882</v>
          </cell>
          <cell r="G1270">
            <v>44882</v>
          </cell>
          <cell r="H1270">
            <v>44875</v>
          </cell>
          <cell r="I1270" t="str">
            <v>231</v>
          </cell>
          <cell r="J1270" t="str">
            <v>Ocean</v>
          </cell>
          <cell r="K1270" t="str">
            <v>UNITED STATES</v>
          </cell>
          <cell r="L1270" t="str">
            <v>CLOSED</v>
          </cell>
          <cell r="N1270" t="str">
            <v>00010</v>
          </cell>
          <cell r="O1270">
            <v>2212</v>
          </cell>
          <cell r="P1270">
            <v>2212</v>
          </cell>
          <cell r="Q1270">
            <v>9.24</v>
          </cell>
        </row>
        <row r="1271">
          <cell r="B1271" t="str">
            <v>4100559168-10</v>
          </cell>
          <cell r="C1271" t="str">
            <v>4600015169</v>
          </cell>
          <cell r="D1271" t="str">
            <v>18882-0605</v>
          </cell>
          <cell r="E1271" t="str">
            <v>LEVIS</v>
          </cell>
          <cell r="F1271">
            <v>44896</v>
          </cell>
          <cell r="G1271">
            <v>44896</v>
          </cell>
          <cell r="H1271">
            <v>44896</v>
          </cell>
          <cell r="I1271" t="str">
            <v>231</v>
          </cell>
          <cell r="J1271" t="str">
            <v>Ocean</v>
          </cell>
          <cell r="K1271" t="str">
            <v>UNITED STATES</v>
          </cell>
          <cell r="L1271" t="str">
            <v>CLOSED</v>
          </cell>
          <cell r="N1271" t="str">
            <v>00010</v>
          </cell>
          <cell r="O1271">
            <v>1768</v>
          </cell>
          <cell r="P1271">
            <v>1768</v>
          </cell>
          <cell r="Q1271">
            <v>8.81</v>
          </cell>
        </row>
        <row r="1272">
          <cell r="B1272" t="str">
            <v>4100559201-10</v>
          </cell>
          <cell r="C1272" t="str">
            <v>4600015211</v>
          </cell>
          <cell r="D1272" t="str">
            <v>52797-0294</v>
          </cell>
          <cell r="E1272" t="str">
            <v>LEVIS</v>
          </cell>
          <cell r="F1272">
            <v>44889</v>
          </cell>
          <cell r="G1272">
            <v>44889</v>
          </cell>
          <cell r="H1272">
            <v>44882</v>
          </cell>
          <cell r="I1272" t="str">
            <v>231</v>
          </cell>
          <cell r="J1272" t="str">
            <v>Ocean</v>
          </cell>
          <cell r="K1272" t="str">
            <v>UNITED STATES</v>
          </cell>
          <cell r="L1272" t="str">
            <v>CLOSED</v>
          </cell>
          <cell r="N1272" t="str">
            <v>00010</v>
          </cell>
          <cell r="O1272">
            <v>4067</v>
          </cell>
          <cell r="P1272">
            <v>4067</v>
          </cell>
          <cell r="Q1272">
            <v>8.74</v>
          </cell>
        </row>
        <row r="1273">
          <cell r="B1273" t="str">
            <v>4100559205-10</v>
          </cell>
          <cell r="C1273" t="str">
            <v>4600015211</v>
          </cell>
          <cell r="D1273" t="str">
            <v>52797-0349</v>
          </cell>
          <cell r="E1273" t="str">
            <v>LEVIS</v>
          </cell>
          <cell r="F1273">
            <v>44889</v>
          </cell>
          <cell r="G1273">
            <v>44889</v>
          </cell>
          <cell r="H1273">
            <v>44889</v>
          </cell>
          <cell r="I1273" t="str">
            <v>231</v>
          </cell>
          <cell r="J1273" t="str">
            <v>Ocean</v>
          </cell>
          <cell r="K1273" t="str">
            <v>UNITED STATES</v>
          </cell>
          <cell r="L1273" t="str">
            <v>CLOSED</v>
          </cell>
          <cell r="N1273" t="str">
            <v>00010</v>
          </cell>
          <cell r="O1273">
            <v>2158</v>
          </cell>
          <cell r="P1273">
            <v>2158</v>
          </cell>
          <cell r="Q1273">
            <v>9.41</v>
          </cell>
        </row>
        <row r="1274">
          <cell r="B1274" t="str">
            <v>4100559157-10</v>
          </cell>
          <cell r="C1274" t="str">
            <v>4600015211</v>
          </cell>
          <cell r="D1274" t="str">
            <v>18881-0633</v>
          </cell>
          <cell r="E1274" t="str">
            <v>LEVIS</v>
          </cell>
          <cell r="F1274">
            <v>44910</v>
          </cell>
          <cell r="G1274">
            <v>44910</v>
          </cell>
          <cell r="H1274">
            <v>44910</v>
          </cell>
          <cell r="I1274" t="str">
            <v>231</v>
          </cell>
          <cell r="J1274" t="str">
            <v>Ocean</v>
          </cell>
          <cell r="K1274" t="str">
            <v>UNITED STATES</v>
          </cell>
          <cell r="L1274" t="str">
            <v>CLOSED</v>
          </cell>
          <cell r="N1274" t="str">
            <v>00010</v>
          </cell>
          <cell r="O1274">
            <v>1635</v>
          </cell>
          <cell r="P1274">
            <v>1635</v>
          </cell>
          <cell r="Q1274">
            <v>8.81</v>
          </cell>
        </row>
        <row r="1275">
          <cell r="B1275" t="str">
            <v>4100559153-10</v>
          </cell>
          <cell r="C1275" t="str">
            <v>4600015169</v>
          </cell>
          <cell r="D1275" t="str">
            <v>18881-0562</v>
          </cell>
          <cell r="E1275" t="str">
            <v>LEVIS</v>
          </cell>
          <cell r="F1275">
            <v>44903</v>
          </cell>
          <cell r="G1275">
            <v>44903</v>
          </cell>
          <cell r="H1275">
            <v>44902</v>
          </cell>
          <cell r="I1275" t="str">
            <v>231</v>
          </cell>
          <cell r="J1275" t="str">
            <v>Ocean</v>
          </cell>
          <cell r="K1275" t="str">
            <v>UNITED STATES</v>
          </cell>
          <cell r="L1275" t="str">
            <v>CLOSED</v>
          </cell>
          <cell r="N1275" t="str">
            <v>00010</v>
          </cell>
          <cell r="O1275">
            <v>2098</v>
          </cell>
          <cell r="P1275">
            <v>2098</v>
          </cell>
          <cell r="Q1275">
            <v>8.4600000000000009</v>
          </cell>
        </row>
        <row r="1276">
          <cell r="B1276" t="str">
            <v>4100559170-10</v>
          </cell>
          <cell r="C1276" t="str">
            <v>4600015169</v>
          </cell>
          <cell r="D1276" t="str">
            <v>18882-0624</v>
          </cell>
          <cell r="E1276" t="str">
            <v>LEVIS</v>
          </cell>
          <cell r="F1276">
            <v>44896</v>
          </cell>
          <cell r="G1276">
            <v>44896</v>
          </cell>
          <cell r="H1276">
            <v>44896</v>
          </cell>
          <cell r="I1276" t="str">
            <v>231</v>
          </cell>
          <cell r="J1276" t="str">
            <v>Ocean</v>
          </cell>
          <cell r="K1276" t="str">
            <v>UNITED STATES</v>
          </cell>
          <cell r="L1276" t="str">
            <v>CLOSED</v>
          </cell>
          <cell r="N1276" t="str">
            <v>00010</v>
          </cell>
          <cell r="O1276">
            <v>324</v>
          </cell>
          <cell r="P1276">
            <v>324</v>
          </cell>
          <cell r="Q1276">
            <v>9.1199999999999992</v>
          </cell>
        </row>
        <row r="1277">
          <cell r="B1277" t="str">
            <v>4100559202-10</v>
          </cell>
          <cell r="C1277" t="str">
            <v>4600015211</v>
          </cell>
          <cell r="D1277" t="str">
            <v>52797-0294</v>
          </cell>
          <cell r="E1277" t="str">
            <v>LEVIS</v>
          </cell>
          <cell r="F1277">
            <v>44903</v>
          </cell>
          <cell r="G1277">
            <v>44903</v>
          </cell>
          <cell r="H1277">
            <v>44896</v>
          </cell>
          <cell r="I1277" t="str">
            <v>231</v>
          </cell>
          <cell r="J1277" t="str">
            <v>Ocean</v>
          </cell>
          <cell r="K1277" t="str">
            <v>UNITED STATES</v>
          </cell>
          <cell r="L1277" t="str">
            <v>CLOSED</v>
          </cell>
          <cell r="N1277" t="str">
            <v>00010</v>
          </cell>
          <cell r="O1277">
            <v>2385</v>
          </cell>
          <cell r="P1277">
            <v>2385</v>
          </cell>
          <cell r="Q1277">
            <v>8.74</v>
          </cell>
        </row>
        <row r="1278">
          <cell r="B1278" t="str">
            <v>4100559204-10</v>
          </cell>
          <cell r="C1278" t="str">
            <v>4600015169</v>
          </cell>
          <cell r="D1278" t="str">
            <v>52797-0348</v>
          </cell>
          <cell r="E1278" t="str">
            <v>LEVIS</v>
          </cell>
          <cell r="F1278">
            <v>44889</v>
          </cell>
          <cell r="G1278">
            <v>44889</v>
          </cell>
          <cell r="H1278">
            <v>44882</v>
          </cell>
          <cell r="I1278" t="str">
            <v>231</v>
          </cell>
          <cell r="J1278" t="str">
            <v>Ocean</v>
          </cell>
          <cell r="K1278" t="str">
            <v>UNITED STATES</v>
          </cell>
          <cell r="L1278" t="str">
            <v>CLOSED</v>
          </cell>
          <cell r="N1278" t="str">
            <v>00010</v>
          </cell>
          <cell r="O1278">
            <v>3287</v>
          </cell>
          <cell r="P1278">
            <v>3287</v>
          </cell>
          <cell r="Q1278">
            <v>9.41</v>
          </cell>
        </row>
        <row r="1279">
          <cell r="B1279" t="str">
            <v>2100022339-10</v>
          </cell>
          <cell r="C1279" t="str">
            <v>4600000965</v>
          </cell>
          <cell r="D1279" t="str">
            <v>18882-0624</v>
          </cell>
          <cell r="E1279" t="str">
            <v>LEVIS</v>
          </cell>
          <cell r="F1279">
            <v>44897</v>
          </cell>
          <cell r="G1279">
            <v>44897</v>
          </cell>
          <cell r="H1279">
            <v>44896</v>
          </cell>
          <cell r="I1279" t="str">
            <v>231</v>
          </cell>
          <cell r="J1279" t="str">
            <v>Ocean</v>
          </cell>
          <cell r="K1279" t="str">
            <v>CANADA</v>
          </cell>
          <cell r="L1279" t="str">
            <v>CLOSED</v>
          </cell>
          <cell r="M1279" t="str">
            <v>1</v>
          </cell>
          <cell r="N1279" t="str">
            <v>00010</v>
          </cell>
          <cell r="O1279">
            <v>1453</v>
          </cell>
          <cell r="P1279">
            <v>1453</v>
          </cell>
          <cell r="Q1279">
            <v>9.6999999999999993</v>
          </cell>
        </row>
        <row r="1280">
          <cell r="B1280" t="str">
            <v>2100022350-10</v>
          </cell>
          <cell r="C1280" t="str">
            <v>4600000965</v>
          </cell>
          <cell r="D1280" t="str">
            <v>A4707-0000</v>
          </cell>
          <cell r="E1280" t="str">
            <v>LEVIS</v>
          </cell>
          <cell r="F1280">
            <v>44911</v>
          </cell>
          <cell r="G1280">
            <v>44911</v>
          </cell>
          <cell r="H1280">
            <v>44910</v>
          </cell>
          <cell r="I1280" t="str">
            <v>231</v>
          </cell>
          <cell r="J1280" t="str">
            <v>Ocean</v>
          </cell>
          <cell r="K1280" t="str">
            <v>CANADA</v>
          </cell>
          <cell r="L1280" t="str">
            <v>CLOSED</v>
          </cell>
          <cell r="M1280" t="str">
            <v>1</v>
          </cell>
          <cell r="N1280" t="str">
            <v>00010</v>
          </cell>
          <cell r="O1280">
            <v>298</v>
          </cell>
          <cell r="P1280">
            <v>298</v>
          </cell>
          <cell r="Q1280">
            <v>10.97</v>
          </cell>
        </row>
        <row r="1281">
          <cell r="B1281" t="str">
            <v>2100022369-10</v>
          </cell>
          <cell r="C1281" t="str">
            <v>4600000965</v>
          </cell>
          <cell r="D1281" t="str">
            <v>29969-0065</v>
          </cell>
          <cell r="E1281" t="str">
            <v>LEVIS</v>
          </cell>
          <cell r="F1281">
            <v>44911</v>
          </cell>
          <cell r="G1281">
            <v>44911</v>
          </cell>
          <cell r="H1281">
            <v>44917</v>
          </cell>
          <cell r="I1281" t="str">
            <v>231</v>
          </cell>
          <cell r="J1281" t="str">
            <v>Ocean</v>
          </cell>
          <cell r="K1281" t="str">
            <v>CANADA</v>
          </cell>
          <cell r="L1281" t="str">
            <v>CLOSED</v>
          </cell>
          <cell r="M1281" t="str">
            <v>1</v>
          </cell>
          <cell r="N1281" t="str">
            <v>00010</v>
          </cell>
          <cell r="O1281">
            <v>619</v>
          </cell>
          <cell r="P1281">
            <v>619</v>
          </cell>
          <cell r="Q1281">
            <v>7.86</v>
          </cell>
        </row>
        <row r="1282">
          <cell r="B1282" t="str">
            <v>2100022376-10</v>
          </cell>
          <cell r="C1282" t="str">
            <v>4600000965</v>
          </cell>
          <cell r="D1282" t="str">
            <v>29969-0065</v>
          </cell>
          <cell r="E1282" t="str">
            <v>LEVIS</v>
          </cell>
          <cell r="F1282">
            <v>44890</v>
          </cell>
          <cell r="G1282">
            <v>44890</v>
          </cell>
          <cell r="H1282">
            <v>44889</v>
          </cell>
          <cell r="I1282" t="str">
            <v>231</v>
          </cell>
          <cell r="J1282" t="str">
            <v>Ocean</v>
          </cell>
          <cell r="K1282" t="str">
            <v>CANADA</v>
          </cell>
          <cell r="L1282" t="str">
            <v>CLOSED</v>
          </cell>
          <cell r="M1282" t="str">
            <v>1</v>
          </cell>
          <cell r="N1282" t="str">
            <v>00010</v>
          </cell>
          <cell r="O1282">
            <v>1248</v>
          </cell>
          <cell r="P1282">
            <v>1248</v>
          </cell>
          <cell r="Q1282">
            <v>7.86</v>
          </cell>
        </row>
        <row r="1283">
          <cell r="B1283" t="str">
            <v>2100022388-10</v>
          </cell>
          <cell r="C1283" t="str">
            <v>4600000584</v>
          </cell>
          <cell r="D1283" t="str">
            <v>23646-0051</v>
          </cell>
          <cell r="E1283" t="str">
            <v>LEVIS</v>
          </cell>
          <cell r="F1283">
            <v>44904</v>
          </cell>
          <cell r="G1283">
            <v>44904</v>
          </cell>
          <cell r="H1283">
            <v>44903</v>
          </cell>
          <cell r="I1283" t="str">
            <v>231</v>
          </cell>
          <cell r="J1283" t="str">
            <v>Ocean</v>
          </cell>
          <cell r="K1283" t="str">
            <v>CANADA</v>
          </cell>
          <cell r="L1283" t="str">
            <v>CLOSED</v>
          </cell>
          <cell r="M1283" t="str">
            <v>1</v>
          </cell>
          <cell r="N1283" t="str">
            <v>00010</v>
          </cell>
          <cell r="O1283">
            <v>200</v>
          </cell>
          <cell r="P1283">
            <v>200</v>
          </cell>
          <cell r="Q1283">
            <v>9.14</v>
          </cell>
        </row>
        <row r="1284">
          <cell r="B1284" t="str">
            <v>2100022396-10</v>
          </cell>
          <cell r="C1284" t="str">
            <v>4600000965</v>
          </cell>
          <cell r="D1284" t="str">
            <v>29969-0061</v>
          </cell>
          <cell r="E1284" t="str">
            <v>LEVIS</v>
          </cell>
          <cell r="F1284">
            <v>44890</v>
          </cell>
          <cell r="G1284">
            <v>44890</v>
          </cell>
          <cell r="H1284">
            <v>44889</v>
          </cell>
          <cell r="I1284" t="str">
            <v>231</v>
          </cell>
          <cell r="J1284" t="str">
            <v>Ocean</v>
          </cell>
          <cell r="K1284" t="str">
            <v>CANADA</v>
          </cell>
          <cell r="L1284" t="str">
            <v>CLOSED</v>
          </cell>
          <cell r="M1284" t="str">
            <v>1</v>
          </cell>
          <cell r="N1284" t="str">
            <v>00010</v>
          </cell>
          <cell r="O1284">
            <v>1541</v>
          </cell>
          <cell r="P1284">
            <v>1541</v>
          </cell>
          <cell r="Q1284">
            <v>7.74</v>
          </cell>
        </row>
        <row r="1285">
          <cell r="B1285" t="str">
            <v>2100022361-10</v>
          </cell>
          <cell r="C1285" t="str">
            <v>4600000965</v>
          </cell>
          <cell r="D1285" t="str">
            <v>29969-0030</v>
          </cell>
          <cell r="E1285" t="str">
            <v>LEVIS</v>
          </cell>
          <cell r="F1285">
            <v>44911</v>
          </cell>
          <cell r="G1285">
            <v>44904</v>
          </cell>
          <cell r="H1285">
            <v>44903</v>
          </cell>
          <cell r="I1285" t="str">
            <v>231</v>
          </cell>
          <cell r="J1285" t="str">
            <v>Ocean</v>
          </cell>
          <cell r="K1285" t="str">
            <v>CANADA</v>
          </cell>
          <cell r="L1285" t="str">
            <v>CLOSED</v>
          </cell>
          <cell r="M1285" t="str">
            <v>1</v>
          </cell>
          <cell r="N1285" t="str">
            <v>00010</v>
          </cell>
          <cell r="O1285">
            <v>691</v>
          </cell>
          <cell r="P1285">
            <v>691</v>
          </cell>
          <cell r="Q1285">
            <v>7.06</v>
          </cell>
        </row>
        <row r="1286">
          <cell r="B1286" t="str">
            <v>2100022354-10</v>
          </cell>
          <cell r="C1286" t="str">
            <v>4600000584</v>
          </cell>
          <cell r="D1286" t="str">
            <v>19626-0361</v>
          </cell>
          <cell r="E1286" t="str">
            <v>LEVIS</v>
          </cell>
          <cell r="F1286">
            <v>44925</v>
          </cell>
          <cell r="G1286">
            <v>44925</v>
          </cell>
          <cell r="H1286">
            <v>44924</v>
          </cell>
          <cell r="I1286" t="str">
            <v>231</v>
          </cell>
          <cell r="J1286" t="str">
            <v>Ocean</v>
          </cell>
          <cell r="K1286" t="str">
            <v>CANADA</v>
          </cell>
          <cell r="L1286" t="str">
            <v>CLOSED</v>
          </cell>
          <cell r="M1286" t="str">
            <v>1</v>
          </cell>
          <cell r="N1286" t="str">
            <v>00010</v>
          </cell>
          <cell r="O1286">
            <v>200</v>
          </cell>
          <cell r="P1286">
            <v>200</v>
          </cell>
          <cell r="Q1286">
            <v>9.8000000000000007</v>
          </cell>
        </row>
        <row r="1287">
          <cell r="B1287" t="str">
            <v>2100022392-10</v>
          </cell>
          <cell r="C1287" t="str">
            <v>4600000584</v>
          </cell>
          <cell r="D1287" t="str">
            <v>29969-0068</v>
          </cell>
          <cell r="E1287" t="str">
            <v>LEVIS</v>
          </cell>
          <cell r="F1287">
            <v>44890</v>
          </cell>
          <cell r="G1287">
            <v>44890</v>
          </cell>
          <cell r="H1287">
            <v>44889</v>
          </cell>
          <cell r="I1287" t="str">
            <v>231</v>
          </cell>
          <cell r="J1287" t="str">
            <v>Ocean</v>
          </cell>
          <cell r="K1287" t="str">
            <v>CANADA</v>
          </cell>
          <cell r="L1287" t="str">
            <v>CLOSED</v>
          </cell>
          <cell r="M1287" t="str">
            <v>1</v>
          </cell>
          <cell r="N1287" t="str">
            <v>00010</v>
          </cell>
          <cell r="O1287">
            <v>568</v>
          </cell>
          <cell r="P1287">
            <v>568</v>
          </cell>
          <cell r="Q1287">
            <v>8.31</v>
          </cell>
        </row>
        <row r="1288">
          <cell r="B1288" t="str">
            <v>2100022385-10</v>
          </cell>
          <cell r="C1288" t="str">
            <v>4600000965</v>
          </cell>
          <cell r="D1288" t="str">
            <v>18882-0605</v>
          </cell>
          <cell r="E1288" t="str">
            <v>LEVIS</v>
          </cell>
          <cell r="F1288">
            <v>44897</v>
          </cell>
          <cell r="G1288">
            <v>44897</v>
          </cell>
          <cell r="H1288">
            <v>44896</v>
          </cell>
          <cell r="I1288" t="str">
            <v>231</v>
          </cell>
          <cell r="J1288" t="str">
            <v>Ocean</v>
          </cell>
          <cell r="K1288" t="str">
            <v>CANADA</v>
          </cell>
          <cell r="L1288" t="str">
            <v>CLOSED</v>
          </cell>
          <cell r="M1288" t="str">
            <v>1</v>
          </cell>
          <cell r="N1288" t="str">
            <v>00010</v>
          </cell>
          <cell r="O1288">
            <v>866</v>
          </cell>
          <cell r="P1288">
            <v>866</v>
          </cell>
          <cell r="Q1288">
            <v>9.39</v>
          </cell>
        </row>
        <row r="1289">
          <cell r="B1289" t="str">
            <v>2100022399-10</v>
          </cell>
          <cell r="C1289" t="str">
            <v>4600000965</v>
          </cell>
          <cell r="D1289" t="str">
            <v>A4707-0002</v>
          </cell>
          <cell r="E1289" t="str">
            <v>LEVIS</v>
          </cell>
          <cell r="F1289">
            <v>44911</v>
          </cell>
          <cell r="G1289">
            <v>44911</v>
          </cell>
          <cell r="H1289">
            <v>44917</v>
          </cell>
          <cell r="I1289" t="str">
            <v>231</v>
          </cell>
          <cell r="J1289" t="str">
            <v>Ocean</v>
          </cell>
          <cell r="K1289" t="str">
            <v>CANADA</v>
          </cell>
          <cell r="L1289" t="str">
            <v>CLOSED</v>
          </cell>
          <cell r="M1289" t="str">
            <v>1</v>
          </cell>
          <cell r="N1289" t="str">
            <v>00010</v>
          </cell>
          <cell r="O1289">
            <v>423</v>
          </cell>
          <cell r="P1289">
            <v>423</v>
          </cell>
          <cell r="Q1289">
            <v>10.97</v>
          </cell>
        </row>
        <row r="1290">
          <cell r="B1290" t="str">
            <v>4100559453-10</v>
          </cell>
          <cell r="C1290" t="str">
            <v>4600015247</v>
          </cell>
          <cell r="D1290" t="str">
            <v>17987-0012</v>
          </cell>
          <cell r="E1290" t="str">
            <v>LSS-Boys</v>
          </cell>
          <cell r="F1290">
            <v>44903</v>
          </cell>
          <cell r="G1290">
            <v>44903</v>
          </cell>
          <cell r="H1290">
            <v>44903</v>
          </cell>
          <cell r="I1290" t="str">
            <v>231</v>
          </cell>
          <cell r="J1290" t="str">
            <v>Ocean</v>
          </cell>
          <cell r="K1290" t="str">
            <v>UNITED STATES</v>
          </cell>
          <cell r="L1290" t="str">
            <v>CLOSED</v>
          </cell>
          <cell r="N1290" t="str">
            <v>00010</v>
          </cell>
          <cell r="O1290">
            <v>1418</v>
          </cell>
          <cell r="P1290">
            <v>1711</v>
          </cell>
          <cell r="Q1290">
            <v>5.42</v>
          </cell>
        </row>
        <row r="1291">
          <cell r="B1291" t="str">
            <v>4100559453-20</v>
          </cell>
          <cell r="C1291" t="str">
            <v>4600015247</v>
          </cell>
          <cell r="D1291" t="str">
            <v>17987-0012</v>
          </cell>
          <cell r="E1291" t="str">
            <v>LSS-Boys</v>
          </cell>
          <cell r="F1291">
            <v>44903</v>
          </cell>
          <cell r="G1291">
            <v>44903</v>
          </cell>
          <cell r="H1291">
            <v>44903</v>
          </cell>
          <cell r="I1291" t="str">
            <v>231</v>
          </cell>
          <cell r="J1291" t="str">
            <v>Ocean</v>
          </cell>
          <cell r="K1291" t="str">
            <v>UNITED STATES</v>
          </cell>
          <cell r="L1291" t="str">
            <v>CLOSED</v>
          </cell>
          <cell r="N1291" t="str">
            <v>00020</v>
          </cell>
          <cell r="O1291">
            <v>293</v>
          </cell>
          <cell r="P1291">
            <v>1711</v>
          </cell>
          <cell r="Q1291">
            <v>5.42</v>
          </cell>
        </row>
        <row r="1292">
          <cell r="B1292" t="str">
            <v>4100559456-10</v>
          </cell>
          <cell r="C1292" t="str">
            <v>4600015242</v>
          </cell>
          <cell r="D1292" t="str">
            <v>36788-0001</v>
          </cell>
          <cell r="E1292" t="str">
            <v>LSS-Boys</v>
          </cell>
          <cell r="F1292">
            <v>44903</v>
          </cell>
          <cell r="G1292">
            <v>44903</v>
          </cell>
          <cell r="H1292">
            <v>44896</v>
          </cell>
          <cell r="I1292" t="str">
            <v>231</v>
          </cell>
          <cell r="J1292" t="str">
            <v>Ocean</v>
          </cell>
          <cell r="K1292" t="str">
            <v>UNITED STATES</v>
          </cell>
          <cell r="L1292" t="str">
            <v>CLOSED</v>
          </cell>
          <cell r="N1292" t="str">
            <v>00010</v>
          </cell>
          <cell r="O1292">
            <v>2078</v>
          </cell>
          <cell r="P1292">
            <v>3109</v>
          </cell>
          <cell r="Q1292">
            <v>6.89</v>
          </cell>
        </row>
        <row r="1293">
          <cell r="B1293" t="str">
            <v>4100559456-20</v>
          </cell>
          <cell r="C1293" t="str">
            <v>4600015242</v>
          </cell>
          <cell r="D1293" t="str">
            <v>36788-0001</v>
          </cell>
          <cell r="E1293" t="str">
            <v>LSS-Boys</v>
          </cell>
          <cell r="F1293">
            <v>44903</v>
          </cell>
          <cell r="G1293">
            <v>44903</v>
          </cell>
          <cell r="H1293">
            <v>44896</v>
          </cell>
          <cell r="I1293" t="str">
            <v>231</v>
          </cell>
          <cell r="J1293" t="str">
            <v>Ocean</v>
          </cell>
          <cell r="K1293" t="str">
            <v>UNITED STATES</v>
          </cell>
          <cell r="L1293" t="str">
            <v>CLOSED</v>
          </cell>
          <cell r="N1293" t="str">
            <v>00020</v>
          </cell>
          <cell r="O1293">
            <v>1031</v>
          </cell>
          <cell r="P1293">
            <v>3109</v>
          </cell>
          <cell r="Q1293">
            <v>6.89</v>
          </cell>
        </row>
        <row r="1294">
          <cell r="B1294" t="str">
            <v>4100559460-10</v>
          </cell>
          <cell r="C1294" t="str">
            <v>4600015242</v>
          </cell>
          <cell r="D1294" t="str">
            <v>47797-0001</v>
          </cell>
          <cell r="E1294" t="str">
            <v>LSS-Boys</v>
          </cell>
          <cell r="F1294">
            <v>44903</v>
          </cell>
          <cell r="G1294">
            <v>44903</v>
          </cell>
          <cell r="H1294">
            <v>44902</v>
          </cell>
          <cell r="I1294" t="str">
            <v>231</v>
          </cell>
          <cell r="J1294" t="str">
            <v>Ocean</v>
          </cell>
          <cell r="K1294" t="str">
            <v>UNITED STATES</v>
          </cell>
          <cell r="L1294" t="str">
            <v>CLOSED</v>
          </cell>
          <cell r="N1294" t="str">
            <v>00010</v>
          </cell>
          <cell r="O1294">
            <v>1550</v>
          </cell>
          <cell r="P1294">
            <v>3033</v>
          </cell>
          <cell r="Q1294">
            <v>6.79</v>
          </cell>
        </row>
        <row r="1295">
          <cell r="B1295" t="str">
            <v>4100559460-20</v>
          </cell>
          <cell r="C1295" t="str">
            <v>4600015242</v>
          </cell>
          <cell r="D1295" t="str">
            <v>47797-0001</v>
          </cell>
          <cell r="E1295" t="str">
            <v>LSS-Boys</v>
          </cell>
          <cell r="F1295">
            <v>44903</v>
          </cell>
          <cell r="G1295">
            <v>44903</v>
          </cell>
          <cell r="H1295">
            <v>44902</v>
          </cell>
          <cell r="I1295" t="str">
            <v>231</v>
          </cell>
          <cell r="J1295" t="str">
            <v>Ocean</v>
          </cell>
          <cell r="K1295" t="str">
            <v>UNITED STATES</v>
          </cell>
          <cell r="L1295" t="str">
            <v>CLOSED</v>
          </cell>
          <cell r="N1295" t="str">
            <v>00020</v>
          </cell>
          <cell r="O1295">
            <v>1483</v>
          </cell>
          <cell r="P1295">
            <v>3033</v>
          </cell>
          <cell r="Q1295">
            <v>6.79</v>
          </cell>
        </row>
        <row r="1296">
          <cell r="B1296" t="str">
            <v>4100559454-10</v>
          </cell>
          <cell r="C1296" t="str">
            <v>4600015241</v>
          </cell>
          <cell r="D1296" t="str">
            <v>24692-0000</v>
          </cell>
          <cell r="E1296" t="str">
            <v>LSS</v>
          </cell>
          <cell r="F1296">
            <v>44903</v>
          </cell>
          <cell r="G1296">
            <v>44903</v>
          </cell>
          <cell r="H1296">
            <v>44896</v>
          </cell>
          <cell r="I1296" t="str">
            <v>231</v>
          </cell>
          <cell r="J1296" t="str">
            <v>Ocean</v>
          </cell>
          <cell r="K1296" t="str">
            <v>UNITED STATES</v>
          </cell>
          <cell r="L1296" t="str">
            <v>CLOSED</v>
          </cell>
          <cell r="N1296" t="str">
            <v>00010</v>
          </cell>
          <cell r="O1296">
            <v>3791</v>
          </cell>
          <cell r="P1296">
            <v>5099</v>
          </cell>
          <cell r="Q1296">
            <v>6.43</v>
          </cell>
        </row>
        <row r="1297">
          <cell r="B1297" t="str">
            <v>4100559454-20</v>
          </cell>
          <cell r="C1297" t="str">
            <v>4600015241</v>
          </cell>
          <cell r="D1297" t="str">
            <v>24692-0000</v>
          </cell>
          <cell r="E1297" t="str">
            <v>LSS</v>
          </cell>
          <cell r="F1297">
            <v>44903</v>
          </cell>
          <cell r="G1297">
            <v>44903</v>
          </cell>
          <cell r="H1297">
            <v>44896</v>
          </cell>
          <cell r="I1297" t="str">
            <v>231</v>
          </cell>
          <cell r="J1297" t="str">
            <v>Ocean</v>
          </cell>
          <cell r="K1297" t="str">
            <v>UNITED STATES</v>
          </cell>
          <cell r="L1297" t="str">
            <v>CLOSED</v>
          </cell>
          <cell r="N1297" t="str">
            <v>00020</v>
          </cell>
          <cell r="O1297">
            <v>1308</v>
          </cell>
          <cell r="P1297">
            <v>5099</v>
          </cell>
          <cell r="Q1297">
            <v>6.43</v>
          </cell>
        </row>
        <row r="1298">
          <cell r="B1298" t="str">
            <v>4100559457-10</v>
          </cell>
          <cell r="C1298" t="str">
            <v>4600015241</v>
          </cell>
          <cell r="D1298" t="str">
            <v>36788-0013</v>
          </cell>
          <cell r="E1298" t="str">
            <v>LSS-Boys</v>
          </cell>
          <cell r="F1298">
            <v>44903</v>
          </cell>
          <cell r="G1298">
            <v>44903</v>
          </cell>
          <cell r="H1298">
            <v>44896</v>
          </cell>
          <cell r="I1298" t="str">
            <v>231</v>
          </cell>
          <cell r="J1298" t="str">
            <v>Ocean</v>
          </cell>
          <cell r="K1298" t="str">
            <v>UNITED STATES</v>
          </cell>
          <cell r="L1298" t="str">
            <v>CLOSED</v>
          </cell>
          <cell r="N1298" t="str">
            <v>00010</v>
          </cell>
          <cell r="O1298">
            <v>1268</v>
          </cell>
          <cell r="P1298">
            <v>1947</v>
          </cell>
          <cell r="Q1298">
            <v>6.35</v>
          </cell>
        </row>
        <row r="1299">
          <cell r="B1299" t="str">
            <v>4100559457-20</v>
          </cell>
          <cell r="C1299" t="str">
            <v>4600015241</v>
          </cell>
          <cell r="D1299" t="str">
            <v>36788-0013</v>
          </cell>
          <cell r="E1299" t="str">
            <v>LSS-Boys</v>
          </cell>
          <cell r="F1299">
            <v>44903</v>
          </cell>
          <cell r="G1299">
            <v>44903</v>
          </cell>
          <cell r="H1299">
            <v>44896</v>
          </cell>
          <cell r="I1299" t="str">
            <v>231</v>
          </cell>
          <cell r="J1299" t="str">
            <v>Ocean</v>
          </cell>
          <cell r="K1299" t="str">
            <v>UNITED STATES</v>
          </cell>
          <cell r="L1299" t="str">
            <v>CLOSED</v>
          </cell>
          <cell r="N1299" t="str">
            <v>00020</v>
          </cell>
          <cell r="O1299">
            <v>679</v>
          </cell>
          <cell r="P1299">
            <v>1947</v>
          </cell>
          <cell r="Q1299">
            <v>6.35</v>
          </cell>
        </row>
        <row r="1300">
          <cell r="B1300" t="str">
            <v>4100559486-10</v>
          </cell>
          <cell r="C1300" t="str">
            <v>4600015243</v>
          </cell>
          <cell r="D1300" t="str">
            <v>94354-0096</v>
          </cell>
          <cell r="E1300" t="str">
            <v>LSS</v>
          </cell>
          <cell r="F1300">
            <v>44910</v>
          </cell>
          <cell r="G1300">
            <v>44910</v>
          </cell>
          <cell r="H1300">
            <v>44909</v>
          </cell>
          <cell r="I1300" t="str">
            <v>231</v>
          </cell>
          <cell r="J1300" t="str">
            <v>Ocean</v>
          </cell>
          <cell r="K1300" t="str">
            <v>UNITED STATES</v>
          </cell>
          <cell r="L1300" t="str">
            <v>CLOSED</v>
          </cell>
          <cell r="N1300" t="str">
            <v>00010</v>
          </cell>
          <cell r="O1300">
            <v>2247</v>
          </cell>
          <cell r="P1300">
            <v>2516</v>
          </cell>
          <cell r="Q1300">
            <v>7.3</v>
          </cell>
        </row>
        <row r="1301">
          <cell r="B1301" t="str">
            <v>4100559486-20</v>
          </cell>
          <cell r="C1301" t="str">
            <v>4600015243</v>
          </cell>
          <cell r="D1301" t="str">
            <v>94354-0096</v>
          </cell>
          <cell r="E1301" t="str">
            <v>LSS</v>
          </cell>
          <cell r="F1301">
            <v>44910</v>
          </cell>
          <cell r="G1301">
            <v>44910</v>
          </cell>
          <cell r="H1301">
            <v>44909</v>
          </cell>
          <cell r="I1301" t="str">
            <v>231</v>
          </cell>
          <cell r="J1301" t="str">
            <v>Ocean</v>
          </cell>
          <cell r="K1301" t="str">
            <v>UNITED STATES</v>
          </cell>
          <cell r="L1301" t="str">
            <v>CLOSED</v>
          </cell>
          <cell r="N1301" t="str">
            <v>00020</v>
          </cell>
          <cell r="O1301">
            <v>269</v>
          </cell>
          <cell r="P1301">
            <v>2516</v>
          </cell>
          <cell r="Q1301">
            <v>7.3</v>
          </cell>
        </row>
        <row r="1302">
          <cell r="B1302" t="str">
            <v>4100559512-10</v>
          </cell>
          <cell r="C1302" t="str">
            <v>4600015241</v>
          </cell>
          <cell r="D1302" t="str">
            <v>A4555-0000</v>
          </cell>
          <cell r="E1302" t="str">
            <v>LSS</v>
          </cell>
          <cell r="F1302">
            <v>44903</v>
          </cell>
          <cell r="G1302">
            <v>44903</v>
          </cell>
          <cell r="H1302">
            <v>44903</v>
          </cell>
          <cell r="I1302" t="str">
            <v>231</v>
          </cell>
          <cell r="J1302" t="str">
            <v>Ocean</v>
          </cell>
          <cell r="K1302" t="str">
            <v>UNITED STATES</v>
          </cell>
          <cell r="L1302" t="str">
            <v>CLOSED</v>
          </cell>
          <cell r="N1302" t="str">
            <v>00010</v>
          </cell>
          <cell r="O1302">
            <v>4623</v>
          </cell>
          <cell r="P1302">
            <v>6491</v>
          </cell>
          <cell r="Q1302">
            <v>6.26</v>
          </cell>
        </row>
        <row r="1303">
          <cell r="B1303" t="str">
            <v>4100559512-20</v>
          </cell>
          <cell r="C1303" t="str">
            <v>4600015241</v>
          </cell>
          <cell r="D1303" t="str">
            <v>A4555-0000</v>
          </cell>
          <cell r="E1303" t="str">
            <v>LSS</v>
          </cell>
          <cell r="F1303">
            <v>44903</v>
          </cell>
          <cell r="G1303">
            <v>44903</v>
          </cell>
          <cell r="H1303">
            <v>44903</v>
          </cell>
          <cell r="I1303" t="str">
            <v>231</v>
          </cell>
          <cell r="J1303" t="str">
            <v>Ocean</v>
          </cell>
          <cell r="K1303" t="str">
            <v>UNITED STATES</v>
          </cell>
          <cell r="L1303" t="str">
            <v>CLOSED</v>
          </cell>
          <cell r="N1303" t="str">
            <v>00020</v>
          </cell>
          <cell r="O1303">
            <v>1868</v>
          </cell>
          <cell r="P1303">
            <v>6491</v>
          </cell>
          <cell r="Q1303">
            <v>6.26</v>
          </cell>
        </row>
        <row r="1304">
          <cell r="B1304" t="str">
            <v>4100559465-10</v>
          </cell>
          <cell r="C1304" t="str">
            <v>4600015246</v>
          </cell>
          <cell r="D1304" t="str">
            <v>58996-0031</v>
          </cell>
          <cell r="E1304" t="str">
            <v>LSS</v>
          </cell>
          <cell r="F1304">
            <v>44903</v>
          </cell>
          <cell r="G1304">
            <v>44903</v>
          </cell>
          <cell r="H1304">
            <v>44903</v>
          </cell>
          <cell r="I1304" t="str">
            <v>231</v>
          </cell>
          <cell r="J1304" t="str">
            <v>Ocean</v>
          </cell>
          <cell r="K1304" t="str">
            <v>UNITED STATES</v>
          </cell>
          <cell r="L1304" t="str">
            <v>CLOSED</v>
          </cell>
          <cell r="N1304" t="str">
            <v>00010</v>
          </cell>
          <cell r="O1304">
            <v>1785</v>
          </cell>
          <cell r="P1304">
            <v>2340</v>
          </cell>
          <cell r="Q1304">
            <v>8.1199999999999992</v>
          </cell>
        </row>
        <row r="1305">
          <cell r="B1305" t="str">
            <v>4100559465-20</v>
          </cell>
          <cell r="C1305" t="str">
            <v>4600015246</v>
          </cell>
          <cell r="D1305" t="str">
            <v>58996-0031</v>
          </cell>
          <cell r="E1305" t="str">
            <v>LSS</v>
          </cell>
          <cell r="F1305">
            <v>44903</v>
          </cell>
          <cell r="G1305">
            <v>44903</v>
          </cell>
          <cell r="H1305">
            <v>44903</v>
          </cell>
          <cell r="I1305" t="str">
            <v>231</v>
          </cell>
          <cell r="J1305" t="str">
            <v>Ocean</v>
          </cell>
          <cell r="K1305" t="str">
            <v>UNITED STATES</v>
          </cell>
          <cell r="L1305" t="str">
            <v>CLOSED</v>
          </cell>
          <cell r="N1305" t="str">
            <v>00020</v>
          </cell>
          <cell r="O1305">
            <v>555</v>
          </cell>
          <cell r="P1305">
            <v>2340</v>
          </cell>
          <cell r="Q1305">
            <v>8.1199999999999992</v>
          </cell>
        </row>
        <row r="1306">
          <cell r="B1306" t="str">
            <v>4100559488-10</v>
          </cell>
          <cell r="C1306" t="str">
            <v>4600015246</v>
          </cell>
          <cell r="D1306" t="str">
            <v>94364-0056</v>
          </cell>
          <cell r="E1306" t="str">
            <v>LSS</v>
          </cell>
          <cell r="F1306">
            <v>44903</v>
          </cell>
          <cell r="G1306">
            <v>44903</v>
          </cell>
          <cell r="H1306">
            <v>44903</v>
          </cell>
          <cell r="I1306" t="str">
            <v>231</v>
          </cell>
          <cell r="J1306" t="str">
            <v>Ocean</v>
          </cell>
          <cell r="K1306" t="str">
            <v>UNITED STATES</v>
          </cell>
          <cell r="L1306" t="str">
            <v>CLOSED</v>
          </cell>
          <cell r="N1306" t="str">
            <v>00010</v>
          </cell>
          <cell r="O1306">
            <v>3646</v>
          </cell>
          <cell r="P1306">
            <v>3960</v>
          </cell>
          <cell r="Q1306">
            <v>8.3000000000000007</v>
          </cell>
        </row>
        <row r="1307">
          <cell r="B1307" t="str">
            <v>4100559488-20</v>
          </cell>
          <cell r="C1307" t="str">
            <v>4600015246</v>
          </cell>
          <cell r="D1307" t="str">
            <v>94364-0056</v>
          </cell>
          <cell r="E1307" t="str">
            <v>LSS</v>
          </cell>
          <cell r="F1307">
            <v>44903</v>
          </cell>
          <cell r="G1307">
            <v>44903</v>
          </cell>
          <cell r="H1307">
            <v>44903</v>
          </cell>
          <cell r="I1307" t="str">
            <v>231</v>
          </cell>
          <cell r="J1307" t="str">
            <v>Ocean</v>
          </cell>
          <cell r="K1307" t="str">
            <v>UNITED STATES</v>
          </cell>
          <cell r="L1307" t="str">
            <v>CLOSED</v>
          </cell>
          <cell r="N1307" t="str">
            <v>00020</v>
          </cell>
          <cell r="O1307">
            <v>314</v>
          </cell>
          <cell r="P1307">
            <v>3960</v>
          </cell>
          <cell r="Q1307">
            <v>8.3000000000000007</v>
          </cell>
        </row>
        <row r="1308">
          <cell r="B1308" t="str">
            <v>4100559505-10</v>
          </cell>
          <cell r="C1308" t="str">
            <v>4600015244</v>
          </cell>
          <cell r="D1308" t="str">
            <v>A2922-0001</v>
          </cell>
          <cell r="E1308" t="str">
            <v>LSS</v>
          </cell>
          <cell r="F1308">
            <v>44910</v>
          </cell>
          <cell r="G1308">
            <v>44910</v>
          </cell>
          <cell r="H1308">
            <v>44910</v>
          </cell>
          <cell r="I1308" t="str">
            <v>231</v>
          </cell>
          <cell r="J1308" t="str">
            <v>Ocean</v>
          </cell>
          <cell r="K1308" t="str">
            <v>UNITED STATES</v>
          </cell>
          <cell r="L1308" t="str">
            <v>SHIPPED</v>
          </cell>
          <cell r="N1308" t="str">
            <v>00010</v>
          </cell>
          <cell r="O1308">
            <v>1310</v>
          </cell>
          <cell r="P1308">
            <v>1494</v>
          </cell>
          <cell r="Q1308">
            <v>8.1999999999999993</v>
          </cell>
        </row>
        <row r="1309">
          <cell r="B1309" t="str">
            <v>4100559505-20</v>
          </cell>
          <cell r="C1309" t="str">
            <v>4600015244</v>
          </cell>
          <cell r="D1309" t="str">
            <v>A2922-0001</v>
          </cell>
          <cell r="E1309" t="str">
            <v>LSS</v>
          </cell>
          <cell r="F1309">
            <v>44910</v>
          </cell>
          <cell r="G1309">
            <v>44910</v>
          </cell>
          <cell r="H1309">
            <v>44910</v>
          </cell>
          <cell r="I1309" t="str">
            <v>231</v>
          </cell>
          <cell r="J1309" t="str">
            <v>Ocean</v>
          </cell>
          <cell r="K1309" t="str">
            <v>UNITED STATES</v>
          </cell>
          <cell r="L1309" t="str">
            <v>CLOSED</v>
          </cell>
          <cell r="N1309" t="str">
            <v>00020</v>
          </cell>
          <cell r="O1309">
            <v>184</v>
          </cell>
          <cell r="P1309">
            <v>1494</v>
          </cell>
          <cell r="Q1309">
            <v>8.1999999999999993</v>
          </cell>
        </row>
        <row r="1310">
          <cell r="B1310" t="str">
            <v>4100559474-10</v>
          </cell>
          <cell r="C1310" t="str">
            <v>4600015322</v>
          </cell>
          <cell r="D1310" t="str">
            <v>74906-0020</v>
          </cell>
          <cell r="E1310" t="str">
            <v>LSS</v>
          </cell>
          <cell r="F1310">
            <v>44903</v>
          </cell>
          <cell r="G1310">
            <v>44903</v>
          </cell>
          <cell r="H1310">
            <v>44903</v>
          </cell>
          <cell r="I1310" t="str">
            <v>231</v>
          </cell>
          <cell r="J1310" t="str">
            <v>Ocean</v>
          </cell>
          <cell r="K1310" t="str">
            <v>UNITED STATES</v>
          </cell>
          <cell r="L1310" t="str">
            <v>CLOSED</v>
          </cell>
          <cell r="N1310" t="str">
            <v>00010</v>
          </cell>
          <cell r="O1310">
            <v>4521</v>
          </cell>
          <cell r="P1310">
            <v>5784</v>
          </cell>
          <cell r="Q1310">
            <v>7.32</v>
          </cell>
        </row>
        <row r="1311">
          <cell r="B1311" t="str">
            <v>4100559474-20</v>
          </cell>
          <cell r="C1311" t="str">
            <v>4600015322</v>
          </cell>
          <cell r="D1311" t="str">
            <v>74906-0020</v>
          </cell>
          <cell r="E1311" t="str">
            <v>LSS</v>
          </cell>
          <cell r="F1311">
            <v>44903</v>
          </cell>
          <cell r="G1311">
            <v>44903</v>
          </cell>
          <cell r="H1311">
            <v>44903</v>
          </cell>
          <cell r="I1311" t="str">
            <v>231</v>
          </cell>
          <cell r="J1311" t="str">
            <v>Ocean</v>
          </cell>
          <cell r="K1311" t="str">
            <v>UNITED STATES</v>
          </cell>
          <cell r="L1311" t="str">
            <v>CLOSED</v>
          </cell>
          <cell r="N1311" t="str">
            <v>00020</v>
          </cell>
          <cell r="O1311">
            <v>1263</v>
          </cell>
          <cell r="P1311">
            <v>5784</v>
          </cell>
          <cell r="Q1311">
            <v>7.32</v>
          </cell>
        </row>
        <row r="1312">
          <cell r="B1312" t="str">
            <v>4100559498-10</v>
          </cell>
          <cell r="C1312" t="str">
            <v>4600015244</v>
          </cell>
          <cell r="D1312" t="str">
            <v>A0478-0005</v>
          </cell>
          <cell r="E1312" t="str">
            <v>LSS</v>
          </cell>
          <cell r="F1312">
            <v>44903</v>
          </cell>
          <cell r="G1312">
            <v>44903</v>
          </cell>
          <cell r="H1312">
            <v>44903</v>
          </cell>
          <cell r="I1312" t="str">
            <v>231</v>
          </cell>
          <cell r="J1312" t="str">
            <v>Ocean</v>
          </cell>
          <cell r="K1312" t="str">
            <v>UNITED STATES</v>
          </cell>
          <cell r="L1312" t="str">
            <v>CLOSED</v>
          </cell>
          <cell r="N1312" t="str">
            <v>00010</v>
          </cell>
          <cell r="O1312">
            <v>3492</v>
          </cell>
          <cell r="P1312">
            <v>5611</v>
          </cell>
          <cell r="Q1312">
            <v>8.3000000000000007</v>
          </cell>
        </row>
        <row r="1313">
          <cell r="B1313" t="str">
            <v>4100559498-20</v>
          </cell>
          <cell r="C1313" t="str">
            <v>4600015244</v>
          </cell>
          <cell r="D1313" t="str">
            <v>A0478-0005</v>
          </cell>
          <cell r="E1313" t="str">
            <v>LSS</v>
          </cell>
          <cell r="F1313">
            <v>44903</v>
          </cell>
          <cell r="G1313">
            <v>44903</v>
          </cell>
          <cell r="H1313">
            <v>44903</v>
          </cell>
          <cell r="I1313" t="str">
            <v>231</v>
          </cell>
          <cell r="J1313" t="str">
            <v>Ocean</v>
          </cell>
          <cell r="K1313" t="str">
            <v>UNITED STATES</v>
          </cell>
          <cell r="L1313" t="str">
            <v>CLOSED</v>
          </cell>
          <cell r="N1313" t="str">
            <v>00020</v>
          </cell>
          <cell r="O1313">
            <v>2119</v>
          </cell>
          <cell r="P1313">
            <v>5611</v>
          </cell>
          <cell r="Q1313">
            <v>8.3000000000000007</v>
          </cell>
        </row>
        <row r="1314">
          <cell r="B1314" t="str">
            <v>4100559496-10</v>
          </cell>
          <cell r="C1314" t="str">
            <v>4600015244</v>
          </cell>
          <cell r="D1314" t="str">
            <v>95250-0017</v>
          </cell>
          <cell r="E1314" t="str">
            <v>LSS</v>
          </cell>
          <cell r="F1314">
            <v>44903</v>
          </cell>
          <cell r="G1314">
            <v>44903</v>
          </cell>
          <cell r="H1314">
            <v>44903</v>
          </cell>
          <cell r="I1314" t="str">
            <v>231</v>
          </cell>
          <cell r="J1314" t="str">
            <v>Ocean</v>
          </cell>
          <cell r="K1314" t="str">
            <v>UNITED STATES</v>
          </cell>
          <cell r="L1314" t="str">
            <v>CLOSED</v>
          </cell>
          <cell r="N1314" t="str">
            <v>00010</v>
          </cell>
          <cell r="O1314">
            <v>5634</v>
          </cell>
          <cell r="P1314">
            <v>8881</v>
          </cell>
          <cell r="Q1314">
            <v>8.07</v>
          </cell>
        </row>
        <row r="1315">
          <cell r="B1315" t="str">
            <v>4100559496-20</v>
          </cell>
          <cell r="C1315" t="str">
            <v>4600015244</v>
          </cell>
          <cell r="D1315" t="str">
            <v>95250-0017</v>
          </cell>
          <cell r="E1315" t="str">
            <v>LSS</v>
          </cell>
          <cell r="F1315">
            <v>44903</v>
          </cell>
          <cell r="G1315">
            <v>44903</v>
          </cell>
          <cell r="H1315">
            <v>44903</v>
          </cell>
          <cell r="I1315" t="str">
            <v>231</v>
          </cell>
          <cell r="J1315" t="str">
            <v>Ocean</v>
          </cell>
          <cell r="K1315" t="str">
            <v>UNITED STATES</v>
          </cell>
          <cell r="L1315" t="str">
            <v>CLOSED</v>
          </cell>
          <cell r="N1315" t="str">
            <v>00020</v>
          </cell>
          <cell r="O1315">
            <v>3247</v>
          </cell>
          <cell r="P1315">
            <v>8881</v>
          </cell>
          <cell r="Q1315">
            <v>8.07</v>
          </cell>
        </row>
        <row r="1316">
          <cell r="B1316" t="str">
            <v>4100559481-10</v>
          </cell>
          <cell r="C1316" t="str">
            <v>4600015240</v>
          </cell>
          <cell r="D1316" t="str">
            <v>86647-0010</v>
          </cell>
          <cell r="E1316" t="str">
            <v>LSS</v>
          </cell>
          <cell r="F1316">
            <v>44903</v>
          </cell>
          <cell r="G1316">
            <v>44903</v>
          </cell>
          <cell r="H1316">
            <v>44896</v>
          </cell>
          <cell r="I1316" t="str">
            <v>231</v>
          </cell>
          <cell r="J1316" t="str">
            <v>Ocean</v>
          </cell>
          <cell r="K1316" t="str">
            <v>UNITED STATES</v>
          </cell>
          <cell r="L1316" t="str">
            <v>CLOSED</v>
          </cell>
          <cell r="N1316" t="str">
            <v>00010</v>
          </cell>
          <cell r="O1316">
            <v>6024</v>
          </cell>
          <cell r="P1316">
            <v>15275</v>
          </cell>
          <cell r="Q1316">
            <v>5.91</v>
          </cell>
        </row>
        <row r="1317">
          <cell r="B1317" t="str">
            <v>4100559481-20</v>
          </cell>
          <cell r="C1317" t="str">
            <v>4600015240</v>
          </cell>
          <cell r="D1317" t="str">
            <v>86647-0010</v>
          </cell>
          <cell r="E1317" t="str">
            <v>LSS</v>
          </cell>
          <cell r="F1317">
            <v>44903</v>
          </cell>
          <cell r="G1317">
            <v>44903</v>
          </cell>
          <cell r="H1317">
            <v>44896</v>
          </cell>
          <cell r="I1317" t="str">
            <v>231</v>
          </cell>
          <cell r="J1317" t="str">
            <v>Ocean</v>
          </cell>
          <cell r="K1317" t="str">
            <v>UNITED STATES</v>
          </cell>
          <cell r="L1317" t="str">
            <v>CLOSED</v>
          </cell>
          <cell r="N1317" t="str">
            <v>00020</v>
          </cell>
          <cell r="O1317">
            <v>9251</v>
          </cell>
          <cell r="P1317">
            <v>15275</v>
          </cell>
          <cell r="Q1317">
            <v>5.91</v>
          </cell>
        </row>
        <row r="1318">
          <cell r="B1318" t="str">
            <v>4100559497-10</v>
          </cell>
          <cell r="C1318" t="str">
            <v>4600015246</v>
          </cell>
          <cell r="D1318" t="str">
            <v>A0419-0004</v>
          </cell>
          <cell r="E1318" t="str">
            <v>LSS-GIRLS</v>
          </cell>
          <cell r="F1318">
            <v>44903</v>
          </cell>
          <cell r="G1318">
            <v>44903</v>
          </cell>
          <cell r="H1318">
            <v>44903</v>
          </cell>
          <cell r="I1318" t="str">
            <v>231</v>
          </cell>
          <cell r="J1318" t="str">
            <v>Ocean</v>
          </cell>
          <cell r="K1318" t="str">
            <v>UNITED STATES</v>
          </cell>
          <cell r="L1318" t="str">
            <v>CLOSED</v>
          </cell>
          <cell r="N1318" t="str">
            <v>00010</v>
          </cell>
          <cell r="O1318">
            <v>1069</v>
          </cell>
          <cell r="P1318">
            <v>1470</v>
          </cell>
          <cell r="Q1318">
            <v>6.25</v>
          </cell>
        </row>
        <row r="1319">
          <cell r="B1319" t="str">
            <v>4100559497-20</v>
          </cell>
          <cell r="C1319" t="str">
            <v>4600015246</v>
          </cell>
          <cell r="D1319" t="str">
            <v>A0419-0004</v>
          </cell>
          <cell r="E1319" t="str">
            <v>LSS-GIRLS</v>
          </cell>
          <cell r="F1319">
            <v>44903</v>
          </cell>
          <cell r="G1319">
            <v>44903</v>
          </cell>
          <cell r="H1319">
            <v>44903</v>
          </cell>
          <cell r="I1319" t="str">
            <v>231</v>
          </cell>
          <cell r="J1319" t="str">
            <v>Ocean</v>
          </cell>
          <cell r="K1319" t="str">
            <v>UNITED STATES</v>
          </cell>
          <cell r="L1319" t="str">
            <v>CLOSED</v>
          </cell>
          <cell r="N1319" t="str">
            <v>00020</v>
          </cell>
          <cell r="O1319">
            <v>401</v>
          </cell>
          <cell r="P1319">
            <v>1470</v>
          </cell>
          <cell r="Q1319">
            <v>6.25</v>
          </cell>
        </row>
        <row r="1320">
          <cell r="B1320" t="str">
            <v>4100559506-10</v>
          </cell>
          <cell r="C1320" t="str">
            <v>4600015248</v>
          </cell>
          <cell r="D1320" t="str">
            <v>A3085-0003</v>
          </cell>
          <cell r="E1320" t="str">
            <v>LSS</v>
          </cell>
          <cell r="F1320">
            <v>44910</v>
          </cell>
          <cell r="G1320">
            <v>44910</v>
          </cell>
          <cell r="H1320">
            <v>44910</v>
          </cell>
          <cell r="I1320" t="str">
            <v>231</v>
          </cell>
          <cell r="J1320" t="str">
            <v>Ocean</v>
          </cell>
          <cell r="K1320" t="str">
            <v>UNITED STATES</v>
          </cell>
          <cell r="L1320" t="str">
            <v>SHIPPED</v>
          </cell>
          <cell r="N1320" t="str">
            <v>00010</v>
          </cell>
          <cell r="O1320">
            <v>2094</v>
          </cell>
          <cell r="P1320">
            <v>2981</v>
          </cell>
          <cell r="Q1320">
            <v>7.71</v>
          </cell>
        </row>
        <row r="1321">
          <cell r="B1321" t="str">
            <v>4100559506-20</v>
          </cell>
          <cell r="C1321" t="str">
            <v>4600015248</v>
          </cell>
          <cell r="D1321" t="str">
            <v>A3085-0003</v>
          </cell>
          <cell r="E1321" t="str">
            <v>LSS</v>
          </cell>
          <cell r="F1321">
            <v>44910</v>
          </cell>
          <cell r="G1321">
            <v>44910</v>
          </cell>
          <cell r="H1321">
            <v>44910</v>
          </cell>
          <cell r="I1321" t="str">
            <v>231</v>
          </cell>
          <cell r="J1321" t="str">
            <v>Ocean</v>
          </cell>
          <cell r="K1321" t="str">
            <v>UNITED STATES</v>
          </cell>
          <cell r="L1321" t="str">
            <v>SHIPPED</v>
          </cell>
          <cell r="N1321" t="str">
            <v>00020</v>
          </cell>
          <cell r="O1321">
            <v>887</v>
          </cell>
          <cell r="P1321">
            <v>2981</v>
          </cell>
          <cell r="Q1321">
            <v>7.71</v>
          </cell>
        </row>
        <row r="1322">
          <cell r="B1322" t="str">
            <v>4100559478-10</v>
          </cell>
          <cell r="C1322" t="str">
            <v>4600015241</v>
          </cell>
          <cell r="D1322" t="str">
            <v>86378-0026</v>
          </cell>
          <cell r="E1322" t="str">
            <v>LSS</v>
          </cell>
          <cell r="F1322">
            <v>44903</v>
          </cell>
          <cell r="G1322">
            <v>44903</v>
          </cell>
          <cell r="H1322">
            <v>44896</v>
          </cell>
          <cell r="I1322" t="str">
            <v>231</v>
          </cell>
          <cell r="J1322" t="str">
            <v>Ocean</v>
          </cell>
          <cell r="K1322" t="str">
            <v>UNITED STATES</v>
          </cell>
          <cell r="L1322" t="str">
            <v>CLOSED</v>
          </cell>
          <cell r="N1322" t="str">
            <v>00010</v>
          </cell>
          <cell r="O1322">
            <v>3525</v>
          </cell>
          <cell r="P1322">
            <v>4073</v>
          </cell>
          <cell r="Q1322">
            <v>6.17</v>
          </cell>
        </row>
        <row r="1323">
          <cell r="B1323" t="str">
            <v>4100559478-20</v>
          </cell>
          <cell r="C1323" t="str">
            <v>4600015241</v>
          </cell>
          <cell r="D1323" t="str">
            <v>86378-0026</v>
          </cell>
          <cell r="E1323" t="str">
            <v>LSS</v>
          </cell>
          <cell r="F1323">
            <v>44903</v>
          </cell>
          <cell r="G1323">
            <v>44903</v>
          </cell>
          <cell r="H1323">
            <v>44896</v>
          </cell>
          <cell r="I1323" t="str">
            <v>231</v>
          </cell>
          <cell r="J1323" t="str">
            <v>Ocean</v>
          </cell>
          <cell r="K1323" t="str">
            <v>UNITED STATES</v>
          </cell>
          <cell r="L1323" t="str">
            <v>CLOSED</v>
          </cell>
          <cell r="N1323" t="str">
            <v>00020</v>
          </cell>
          <cell r="O1323">
            <v>548</v>
          </cell>
          <cell r="P1323">
            <v>4073</v>
          </cell>
          <cell r="Q1323">
            <v>6.17</v>
          </cell>
        </row>
        <row r="1324">
          <cell r="B1324" t="str">
            <v>4100559487-10</v>
          </cell>
          <cell r="C1324" t="str">
            <v>4600015243</v>
          </cell>
          <cell r="D1324" t="str">
            <v>94354-0097</v>
          </cell>
          <cell r="E1324" t="str">
            <v>LSS</v>
          </cell>
          <cell r="F1324">
            <v>44903</v>
          </cell>
          <cell r="G1324">
            <v>44903</v>
          </cell>
          <cell r="H1324">
            <v>44896</v>
          </cell>
          <cell r="I1324" t="str">
            <v>231</v>
          </cell>
          <cell r="J1324" t="str">
            <v>Ocean</v>
          </cell>
          <cell r="K1324" t="str">
            <v>UNITED STATES</v>
          </cell>
          <cell r="L1324" t="str">
            <v>CLOSED</v>
          </cell>
          <cell r="N1324" t="str">
            <v>00010</v>
          </cell>
          <cell r="O1324">
            <v>1463</v>
          </cell>
          <cell r="P1324">
            <v>1514</v>
          </cell>
          <cell r="Q1324">
            <v>6.99</v>
          </cell>
        </row>
        <row r="1325">
          <cell r="B1325" t="str">
            <v>4100559487-20</v>
          </cell>
          <cell r="C1325" t="str">
            <v>4600015243</v>
          </cell>
          <cell r="D1325" t="str">
            <v>94354-0097</v>
          </cell>
          <cell r="E1325" t="str">
            <v>LSS</v>
          </cell>
          <cell r="F1325">
            <v>44903</v>
          </cell>
          <cell r="G1325">
            <v>44903</v>
          </cell>
          <cell r="H1325">
            <v>44896</v>
          </cell>
          <cell r="I1325" t="str">
            <v>231</v>
          </cell>
          <cell r="J1325" t="str">
            <v>Ocean</v>
          </cell>
          <cell r="K1325" t="str">
            <v>UNITED STATES</v>
          </cell>
          <cell r="L1325" t="str">
            <v>CLOSED</v>
          </cell>
          <cell r="N1325" t="str">
            <v>00020</v>
          </cell>
          <cell r="O1325">
            <v>51</v>
          </cell>
          <cell r="P1325">
            <v>1514</v>
          </cell>
          <cell r="Q1325">
            <v>6.99</v>
          </cell>
        </row>
        <row r="1326">
          <cell r="B1326" t="str">
            <v>4100559491-10</v>
          </cell>
          <cell r="C1326" t="str">
            <v>4600015244</v>
          </cell>
          <cell r="D1326" t="str">
            <v>94525-0013</v>
          </cell>
          <cell r="E1326" t="str">
            <v>LSS</v>
          </cell>
          <cell r="F1326">
            <v>44903</v>
          </cell>
          <cell r="G1326">
            <v>44903</v>
          </cell>
          <cell r="H1326">
            <v>44902</v>
          </cell>
          <cell r="I1326" t="str">
            <v>231</v>
          </cell>
          <cell r="J1326" t="str">
            <v>Ocean</v>
          </cell>
          <cell r="K1326" t="str">
            <v>UNITED STATES</v>
          </cell>
          <cell r="L1326" t="str">
            <v>CLOSED</v>
          </cell>
          <cell r="N1326" t="str">
            <v>00010</v>
          </cell>
          <cell r="O1326">
            <v>9781</v>
          </cell>
          <cell r="P1326">
            <v>27403</v>
          </cell>
          <cell r="Q1326">
            <v>8.1</v>
          </cell>
        </row>
        <row r="1327">
          <cell r="B1327" t="str">
            <v>4100559491-20</v>
          </cell>
          <cell r="C1327" t="str">
            <v>4600015244</v>
          </cell>
          <cell r="D1327" t="str">
            <v>94525-0013</v>
          </cell>
          <cell r="E1327" t="str">
            <v>LSS</v>
          </cell>
          <cell r="F1327">
            <v>44903</v>
          </cell>
          <cell r="G1327">
            <v>44903</v>
          </cell>
          <cell r="H1327">
            <v>44903</v>
          </cell>
          <cell r="I1327" t="str">
            <v>231</v>
          </cell>
          <cell r="J1327" t="str">
            <v>Ocean</v>
          </cell>
          <cell r="K1327" t="str">
            <v>UNITED STATES</v>
          </cell>
          <cell r="L1327" t="str">
            <v>CLOSED</v>
          </cell>
          <cell r="N1327" t="str">
            <v>00020</v>
          </cell>
          <cell r="O1327">
            <v>7807</v>
          </cell>
          <cell r="P1327">
            <v>27403</v>
          </cell>
          <cell r="Q1327">
            <v>8.1</v>
          </cell>
        </row>
        <row r="1328">
          <cell r="B1328" t="str">
            <v>4100559491-30</v>
          </cell>
          <cell r="C1328" t="str">
            <v>4600015244</v>
          </cell>
          <cell r="D1328" t="str">
            <v>94525-0013</v>
          </cell>
          <cell r="E1328" t="str">
            <v>LSS</v>
          </cell>
          <cell r="F1328">
            <v>44903</v>
          </cell>
          <cell r="G1328">
            <v>44903</v>
          </cell>
          <cell r="H1328">
            <v>44902</v>
          </cell>
          <cell r="I1328" t="str">
            <v>231</v>
          </cell>
          <cell r="J1328" t="str">
            <v>Ocean</v>
          </cell>
          <cell r="K1328" t="str">
            <v>UNITED STATES</v>
          </cell>
          <cell r="L1328" t="str">
            <v>CLOSED</v>
          </cell>
          <cell r="N1328" t="str">
            <v>00030</v>
          </cell>
          <cell r="O1328">
            <v>9815</v>
          </cell>
          <cell r="P1328">
            <v>27403</v>
          </cell>
          <cell r="Q1328">
            <v>8.1</v>
          </cell>
        </row>
        <row r="1329">
          <cell r="B1329" t="str">
            <v>4100559461-10</v>
          </cell>
          <cell r="C1329" t="str">
            <v>4600015242</v>
          </cell>
          <cell r="D1329" t="str">
            <v>47797-0004</v>
          </cell>
          <cell r="E1329" t="str">
            <v>LSS-Boys</v>
          </cell>
          <cell r="F1329">
            <v>44903</v>
          </cell>
          <cell r="G1329">
            <v>44903</v>
          </cell>
          <cell r="H1329">
            <v>44902</v>
          </cell>
          <cell r="I1329" t="str">
            <v>231</v>
          </cell>
          <cell r="J1329" t="str">
            <v>Ocean</v>
          </cell>
          <cell r="K1329" t="str">
            <v>UNITED STATES</v>
          </cell>
          <cell r="L1329" t="str">
            <v>CLOSED</v>
          </cell>
          <cell r="N1329" t="str">
            <v>00010</v>
          </cell>
          <cell r="O1329">
            <v>2850</v>
          </cell>
          <cell r="P1329">
            <v>3020</v>
          </cell>
          <cell r="Q1329">
            <v>6.55</v>
          </cell>
        </row>
        <row r="1330">
          <cell r="B1330" t="str">
            <v>4100559461-20</v>
          </cell>
          <cell r="C1330" t="str">
            <v>4600015242</v>
          </cell>
          <cell r="D1330" t="str">
            <v>47797-0004</v>
          </cell>
          <cell r="E1330" t="str">
            <v>LSS-Boys</v>
          </cell>
          <cell r="F1330">
            <v>44903</v>
          </cell>
          <cell r="G1330">
            <v>44903</v>
          </cell>
          <cell r="H1330">
            <v>44902</v>
          </cell>
          <cell r="I1330" t="str">
            <v>231</v>
          </cell>
          <cell r="J1330" t="str">
            <v>Ocean</v>
          </cell>
          <cell r="K1330" t="str">
            <v>UNITED STATES</v>
          </cell>
          <cell r="L1330" t="str">
            <v>CLOSED</v>
          </cell>
          <cell r="N1330" t="str">
            <v>00020</v>
          </cell>
          <cell r="O1330">
            <v>170</v>
          </cell>
          <cell r="P1330">
            <v>3020</v>
          </cell>
          <cell r="Q1330">
            <v>6.55</v>
          </cell>
        </row>
        <row r="1331">
          <cell r="B1331" t="str">
            <v>4100559485-10</v>
          </cell>
          <cell r="C1331" t="str">
            <v>4600015243</v>
          </cell>
          <cell r="D1331" t="str">
            <v>94354-0062</v>
          </cell>
          <cell r="E1331" t="str">
            <v>LSS</v>
          </cell>
          <cell r="F1331">
            <v>44903</v>
          </cell>
          <cell r="G1331">
            <v>44903</v>
          </cell>
          <cell r="H1331">
            <v>44903</v>
          </cell>
          <cell r="I1331" t="str">
            <v>231</v>
          </cell>
          <cell r="J1331" t="str">
            <v>Ocean</v>
          </cell>
          <cell r="K1331" t="str">
            <v>UNITED STATES</v>
          </cell>
          <cell r="L1331" t="str">
            <v>CLOSED</v>
          </cell>
          <cell r="N1331" t="str">
            <v>00010</v>
          </cell>
          <cell r="O1331">
            <v>7702</v>
          </cell>
          <cell r="P1331">
            <v>18209</v>
          </cell>
          <cell r="Q1331">
            <v>7.41</v>
          </cell>
        </row>
        <row r="1332">
          <cell r="B1332" t="str">
            <v>4100559485-20</v>
          </cell>
          <cell r="C1332" t="str">
            <v>4600015243</v>
          </cell>
          <cell r="D1332" t="str">
            <v>94354-0062</v>
          </cell>
          <cell r="E1332" t="str">
            <v>LSS</v>
          </cell>
          <cell r="F1332">
            <v>44903</v>
          </cell>
          <cell r="G1332">
            <v>44903</v>
          </cell>
          <cell r="H1332">
            <v>44903</v>
          </cell>
          <cell r="I1332" t="str">
            <v>231</v>
          </cell>
          <cell r="J1332" t="str">
            <v>Ocean</v>
          </cell>
          <cell r="K1332" t="str">
            <v>UNITED STATES</v>
          </cell>
          <cell r="L1332" t="str">
            <v>CLOSED</v>
          </cell>
          <cell r="N1332" t="str">
            <v>00020</v>
          </cell>
          <cell r="O1332">
            <v>2794</v>
          </cell>
          <cell r="P1332">
            <v>18209</v>
          </cell>
          <cell r="Q1332">
            <v>7.41</v>
          </cell>
        </row>
        <row r="1333">
          <cell r="B1333" t="str">
            <v>4100559485-30</v>
          </cell>
          <cell r="C1333" t="str">
            <v>4600015243</v>
          </cell>
          <cell r="D1333" t="str">
            <v>94354-0062</v>
          </cell>
          <cell r="E1333" t="str">
            <v>LSS</v>
          </cell>
          <cell r="F1333">
            <v>44903</v>
          </cell>
          <cell r="G1333">
            <v>44903</v>
          </cell>
          <cell r="H1333">
            <v>44903</v>
          </cell>
          <cell r="I1333" t="str">
            <v>231</v>
          </cell>
          <cell r="J1333" t="str">
            <v>Ocean</v>
          </cell>
          <cell r="K1333" t="str">
            <v>UNITED STATES</v>
          </cell>
          <cell r="L1333" t="str">
            <v>CLOSED</v>
          </cell>
          <cell r="N1333" t="str">
            <v>00030</v>
          </cell>
          <cell r="O1333">
            <v>7713</v>
          </cell>
          <cell r="P1333">
            <v>18209</v>
          </cell>
          <cell r="Q1333">
            <v>7.41</v>
          </cell>
        </row>
        <row r="1334">
          <cell r="B1334" t="str">
            <v>4100559513-10</v>
          </cell>
          <cell r="C1334" t="str">
            <v>4600015248</v>
          </cell>
          <cell r="D1334" t="str">
            <v>A4558-0000</v>
          </cell>
          <cell r="E1334" t="str">
            <v>LSS</v>
          </cell>
          <cell r="F1334">
            <v>44903</v>
          </cell>
          <cell r="G1334">
            <v>44907</v>
          </cell>
          <cell r="H1334">
            <v>44907</v>
          </cell>
          <cell r="I1334" t="str">
            <v>231</v>
          </cell>
          <cell r="J1334" t="str">
            <v>Ocean</v>
          </cell>
          <cell r="K1334" t="str">
            <v>UNITED STATES</v>
          </cell>
          <cell r="L1334" t="str">
            <v>CLOSED</v>
          </cell>
          <cell r="N1334" t="str">
            <v>00010</v>
          </cell>
          <cell r="O1334">
            <v>5865</v>
          </cell>
          <cell r="P1334">
            <v>7500</v>
          </cell>
          <cell r="Q1334">
            <v>7.81</v>
          </cell>
        </row>
        <row r="1335">
          <cell r="B1335" t="str">
            <v>4100559513-20</v>
          </cell>
          <cell r="C1335" t="str">
            <v>4600015248</v>
          </cell>
          <cell r="D1335" t="str">
            <v>A4558-0000</v>
          </cell>
          <cell r="E1335" t="str">
            <v>LSS</v>
          </cell>
          <cell r="F1335">
            <v>44903</v>
          </cell>
          <cell r="G1335">
            <v>44907</v>
          </cell>
          <cell r="H1335">
            <v>44907</v>
          </cell>
          <cell r="I1335" t="str">
            <v>231</v>
          </cell>
          <cell r="J1335" t="str">
            <v>Ocean</v>
          </cell>
          <cell r="K1335" t="str">
            <v>UNITED STATES</v>
          </cell>
          <cell r="L1335" t="str">
            <v>CLOSED</v>
          </cell>
          <cell r="N1335" t="str">
            <v>00020</v>
          </cell>
          <cell r="O1335">
            <v>1635</v>
          </cell>
          <cell r="P1335">
            <v>7500</v>
          </cell>
          <cell r="Q1335">
            <v>7.81</v>
          </cell>
        </row>
        <row r="1336">
          <cell r="B1336" t="str">
            <v>4100559476-10</v>
          </cell>
          <cell r="C1336" t="str">
            <v>4600015241</v>
          </cell>
          <cell r="D1336" t="str">
            <v>86378-0025</v>
          </cell>
          <cell r="E1336" t="str">
            <v>LSS</v>
          </cell>
          <cell r="F1336">
            <v>44903</v>
          </cell>
          <cell r="G1336">
            <v>44903</v>
          </cell>
          <cell r="H1336">
            <v>44896</v>
          </cell>
          <cell r="I1336" t="str">
            <v>231</v>
          </cell>
          <cell r="J1336" t="str">
            <v>Ocean</v>
          </cell>
          <cell r="K1336" t="str">
            <v>UNITED STATES</v>
          </cell>
          <cell r="L1336" t="str">
            <v>CLOSED</v>
          </cell>
          <cell r="N1336" t="str">
            <v>00010</v>
          </cell>
          <cell r="O1336">
            <v>4003</v>
          </cell>
          <cell r="P1336">
            <v>5023</v>
          </cell>
          <cell r="Q1336">
            <v>6.17</v>
          </cell>
        </row>
        <row r="1337">
          <cell r="B1337" t="str">
            <v>4100559476-20</v>
          </cell>
          <cell r="C1337" t="str">
            <v>4600015241</v>
          </cell>
          <cell r="D1337" t="str">
            <v>86378-0025</v>
          </cell>
          <cell r="E1337" t="str">
            <v>LSS</v>
          </cell>
          <cell r="F1337">
            <v>44903</v>
          </cell>
          <cell r="G1337">
            <v>44903</v>
          </cell>
          <cell r="H1337">
            <v>44896</v>
          </cell>
          <cell r="I1337" t="str">
            <v>231</v>
          </cell>
          <cell r="J1337" t="str">
            <v>Ocean</v>
          </cell>
          <cell r="K1337" t="str">
            <v>UNITED STATES</v>
          </cell>
          <cell r="L1337" t="str">
            <v>CLOSED</v>
          </cell>
          <cell r="N1337" t="str">
            <v>00020</v>
          </cell>
          <cell r="O1337">
            <v>1020</v>
          </cell>
          <cell r="P1337">
            <v>5023</v>
          </cell>
          <cell r="Q1337">
            <v>6.17</v>
          </cell>
        </row>
        <row r="1338">
          <cell r="B1338" t="str">
            <v>4100559499-10</v>
          </cell>
          <cell r="C1338" t="str">
            <v>4600015244</v>
          </cell>
          <cell r="D1338" t="str">
            <v>A0478-0005</v>
          </cell>
          <cell r="E1338" t="str">
            <v>LSS</v>
          </cell>
          <cell r="F1338">
            <v>44910</v>
          </cell>
          <cell r="G1338">
            <v>44910</v>
          </cell>
          <cell r="H1338">
            <v>44910</v>
          </cell>
          <cell r="I1338" t="str">
            <v>231</v>
          </cell>
          <cell r="J1338" t="str">
            <v>Ocean</v>
          </cell>
          <cell r="K1338" t="str">
            <v>UNITED STATES</v>
          </cell>
          <cell r="L1338" t="str">
            <v>CLOSED</v>
          </cell>
          <cell r="N1338" t="str">
            <v>00010</v>
          </cell>
          <cell r="O1338">
            <v>4427</v>
          </cell>
          <cell r="P1338">
            <v>5905</v>
          </cell>
          <cell r="Q1338">
            <v>8.3000000000000007</v>
          </cell>
        </row>
        <row r="1339">
          <cell r="B1339" t="str">
            <v>4100559499-20</v>
          </cell>
          <cell r="C1339" t="str">
            <v>4600015244</v>
          </cell>
          <cell r="D1339" t="str">
            <v>A0478-0005</v>
          </cell>
          <cell r="E1339" t="str">
            <v>LSS</v>
          </cell>
          <cell r="F1339">
            <v>44910</v>
          </cell>
          <cell r="G1339">
            <v>44910</v>
          </cell>
          <cell r="H1339">
            <v>44909</v>
          </cell>
          <cell r="I1339" t="str">
            <v>231</v>
          </cell>
          <cell r="J1339" t="str">
            <v>Ocean</v>
          </cell>
          <cell r="K1339" t="str">
            <v>UNITED STATES</v>
          </cell>
          <cell r="L1339" t="str">
            <v>CLOSED</v>
          </cell>
          <cell r="N1339" t="str">
            <v>00020</v>
          </cell>
          <cell r="O1339">
            <v>1478</v>
          </cell>
          <cell r="P1339">
            <v>5905</v>
          </cell>
          <cell r="Q1339">
            <v>8.3000000000000007</v>
          </cell>
        </row>
        <row r="1340">
          <cell r="B1340" t="str">
            <v>4100559503-10</v>
          </cell>
          <cell r="C1340" t="str">
            <v>4600015241</v>
          </cell>
          <cell r="D1340" t="str">
            <v>A2913-0001</v>
          </cell>
          <cell r="E1340" t="str">
            <v>LSS-GIRLS</v>
          </cell>
          <cell r="F1340">
            <v>44903</v>
          </cell>
          <cell r="G1340">
            <v>44903</v>
          </cell>
          <cell r="H1340">
            <v>44896</v>
          </cell>
          <cell r="I1340" t="str">
            <v>231</v>
          </cell>
          <cell r="J1340" t="str">
            <v>Ocean</v>
          </cell>
          <cell r="K1340" t="str">
            <v>UNITED STATES</v>
          </cell>
          <cell r="L1340" t="str">
            <v>CLOSED</v>
          </cell>
          <cell r="N1340" t="str">
            <v>00010</v>
          </cell>
          <cell r="O1340">
            <v>1629</v>
          </cell>
          <cell r="P1340">
            <v>2017</v>
          </cell>
          <cell r="Q1340">
            <v>6.51</v>
          </cell>
        </row>
        <row r="1341">
          <cell r="B1341" t="str">
            <v>4100559503-20</v>
          </cell>
          <cell r="C1341" t="str">
            <v>4600015241</v>
          </cell>
          <cell r="D1341" t="str">
            <v>A2913-0001</v>
          </cell>
          <cell r="E1341" t="str">
            <v>LSS-GIRLS</v>
          </cell>
          <cell r="F1341">
            <v>44903</v>
          </cell>
          <cell r="G1341">
            <v>44903</v>
          </cell>
          <cell r="H1341">
            <v>44896</v>
          </cell>
          <cell r="I1341" t="str">
            <v>231</v>
          </cell>
          <cell r="J1341" t="str">
            <v>Ocean</v>
          </cell>
          <cell r="K1341" t="str">
            <v>UNITED STATES</v>
          </cell>
          <cell r="L1341" t="str">
            <v>CLOSED</v>
          </cell>
          <cell r="N1341" t="str">
            <v>00020</v>
          </cell>
          <cell r="O1341">
            <v>388</v>
          </cell>
          <cell r="P1341">
            <v>2017</v>
          </cell>
          <cell r="Q1341">
            <v>6.51</v>
          </cell>
        </row>
        <row r="1342">
          <cell r="B1342" t="str">
            <v>4100559507-10</v>
          </cell>
          <cell r="C1342" t="str">
            <v>4600015245</v>
          </cell>
          <cell r="D1342" t="str">
            <v>A3086-0002</v>
          </cell>
          <cell r="E1342" t="str">
            <v>LSS</v>
          </cell>
          <cell r="F1342">
            <v>44910</v>
          </cell>
          <cell r="G1342">
            <v>44910</v>
          </cell>
          <cell r="H1342">
            <v>44909</v>
          </cell>
          <cell r="I1342" t="str">
            <v>231</v>
          </cell>
          <cell r="J1342" t="str">
            <v>Ocean</v>
          </cell>
          <cell r="K1342" t="str">
            <v>UNITED STATES</v>
          </cell>
          <cell r="L1342" t="str">
            <v>CLOSED</v>
          </cell>
          <cell r="N1342" t="str">
            <v>00010</v>
          </cell>
          <cell r="O1342">
            <v>1977</v>
          </cell>
          <cell r="P1342">
            <v>3057</v>
          </cell>
          <cell r="Q1342">
            <v>8.6999999999999993</v>
          </cell>
        </row>
        <row r="1343">
          <cell r="B1343" t="str">
            <v>4100559507-20</v>
          </cell>
          <cell r="C1343" t="str">
            <v>4600015245</v>
          </cell>
          <cell r="D1343" t="str">
            <v>A3086-0002</v>
          </cell>
          <cell r="E1343" t="str">
            <v>LSS</v>
          </cell>
          <cell r="F1343">
            <v>44910</v>
          </cell>
          <cell r="G1343">
            <v>44910</v>
          </cell>
          <cell r="H1343">
            <v>44909</v>
          </cell>
          <cell r="I1343" t="str">
            <v>231</v>
          </cell>
          <cell r="J1343" t="str">
            <v>Ocean</v>
          </cell>
          <cell r="K1343" t="str">
            <v>UNITED STATES</v>
          </cell>
          <cell r="L1343" t="str">
            <v>CLOSED</v>
          </cell>
          <cell r="N1343" t="str">
            <v>00020</v>
          </cell>
          <cell r="O1343">
            <v>1080</v>
          </cell>
          <cell r="P1343">
            <v>3057</v>
          </cell>
          <cell r="Q1343">
            <v>8.6999999999999993</v>
          </cell>
        </row>
        <row r="1344">
          <cell r="B1344" t="str">
            <v>4100559504-10</v>
          </cell>
          <cell r="C1344" t="str">
            <v>4600015244</v>
          </cell>
          <cell r="D1344" t="str">
            <v>A2922-0000</v>
          </cell>
          <cell r="E1344" t="str">
            <v>LSS</v>
          </cell>
          <cell r="F1344">
            <v>44910</v>
          </cell>
          <cell r="G1344">
            <v>44910</v>
          </cell>
          <cell r="H1344">
            <v>44909</v>
          </cell>
          <cell r="I1344" t="str">
            <v>231</v>
          </cell>
          <cell r="J1344" t="str">
            <v>Ocean</v>
          </cell>
          <cell r="K1344" t="str">
            <v>UNITED STATES</v>
          </cell>
          <cell r="L1344" t="str">
            <v>CLOSED</v>
          </cell>
          <cell r="N1344" t="str">
            <v>00010</v>
          </cell>
          <cell r="O1344">
            <v>1360</v>
          </cell>
          <cell r="P1344">
            <v>1503</v>
          </cell>
          <cell r="Q1344">
            <v>8.15</v>
          </cell>
        </row>
        <row r="1345">
          <cell r="B1345" t="str">
            <v>4100559504-20</v>
          </cell>
          <cell r="C1345" t="str">
            <v>4600015244</v>
          </cell>
          <cell r="D1345" t="str">
            <v>A2922-0000</v>
          </cell>
          <cell r="E1345" t="str">
            <v>LSS</v>
          </cell>
          <cell r="F1345">
            <v>44910</v>
          </cell>
          <cell r="G1345">
            <v>44910</v>
          </cell>
          <cell r="H1345">
            <v>44909</v>
          </cell>
          <cell r="I1345" t="str">
            <v>231</v>
          </cell>
          <cell r="J1345" t="str">
            <v>Ocean</v>
          </cell>
          <cell r="K1345" t="str">
            <v>UNITED STATES</v>
          </cell>
          <cell r="L1345" t="str">
            <v>CLOSED</v>
          </cell>
          <cell r="N1345" t="str">
            <v>00020</v>
          </cell>
          <cell r="O1345">
            <v>143</v>
          </cell>
          <cell r="P1345">
            <v>1503</v>
          </cell>
          <cell r="Q1345">
            <v>8.15</v>
          </cell>
        </row>
        <row r="1346">
          <cell r="B1346" t="str">
            <v>4100559471-10</v>
          </cell>
          <cell r="C1346" t="str">
            <v>4600015246</v>
          </cell>
          <cell r="D1346" t="str">
            <v>59278-0010</v>
          </cell>
          <cell r="E1346" t="str">
            <v>LSS-GIRLS</v>
          </cell>
          <cell r="F1346">
            <v>44903</v>
          </cell>
          <cell r="G1346">
            <v>44903</v>
          </cell>
          <cell r="H1346">
            <v>44896</v>
          </cell>
          <cell r="I1346" t="str">
            <v>231</v>
          </cell>
          <cell r="J1346" t="str">
            <v>Ocean</v>
          </cell>
          <cell r="K1346" t="str">
            <v>UNITED STATES</v>
          </cell>
          <cell r="L1346" t="str">
            <v>CLOSED</v>
          </cell>
          <cell r="N1346" t="str">
            <v>00010</v>
          </cell>
          <cell r="O1346">
            <v>3576</v>
          </cell>
          <cell r="P1346">
            <v>4002</v>
          </cell>
          <cell r="Q1346">
            <v>5.12</v>
          </cell>
        </row>
        <row r="1347">
          <cell r="B1347" t="str">
            <v>4100559471-20</v>
          </cell>
          <cell r="C1347" t="str">
            <v>4600015246</v>
          </cell>
          <cell r="D1347" t="str">
            <v>59278-0010</v>
          </cell>
          <cell r="E1347" t="str">
            <v>LSS-GIRLS</v>
          </cell>
          <cell r="F1347">
            <v>44903</v>
          </cell>
          <cell r="G1347">
            <v>44903</v>
          </cell>
          <cell r="H1347">
            <v>44896</v>
          </cell>
          <cell r="I1347" t="str">
            <v>231</v>
          </cell>
          <cell r="J1347" t="str">
            <v>Ocean</v>
          </cell>
          <cell r="K1347" t="str">
            <v>UNITED STATES</v>
          </cell>
          <cell r="L1347" t="str">
            <v>CLOSED</v>
          </cell>
          <cell r="N1347" t="str">
            <v>00020</v>
          </cell>
          <cell r="O1347">
            <v>426</v>
          </cell>
          <cell r="P1347">
            <v>4002</v>
          </cell>
          <cell r="Q1347">
            <v>5.12</v>
          </cell>
        </row>
        <row r="1348">
          <cell r="B1348" t="str">
            <v>4100559509-10</v>
          </cell>
          <cell r="C1348" t="str">
            <v>4600015245</v>
          </cell>
          <cell r="D1348" t="str">
            <v>A3086-0004</v>
          </cell>
          <cell r="E1348" t="str">
            <v>LSS</v>
          </cell>
          <cell r="F1348">
            <v>44910</v>
          </cell>
          <cell r="G1348">
            <v>44910</v>
          </cell>
          <cell r="H1348">
            <v>44910</v>
          </cell>
          <cell r="I1348" t="str">
            <v>231</v>
          </cell>
          <cell r="J1348" t="str">
            <v>Ocean</v>
          </cell>
          <cell r="K1348" t="str">
            <v>UNITED STATES</v>
          </cell>
          <cell r="L1348" t="str">
            <v>CLOSED</v>
          </cell>
          <cell r="N1348" t="str">
            <v>00010</v>
          </cell>
          <cell r="O1348">
            <v>529</v>
          </cell>
          <cell r="P1348">
            <v>1467</v>
          </cell>
          <cell r="Q1348">
            <v>8.6999999999999993</v>
          </cell>
        </row>
        <row r="1349">
          <cell r="B1349" t="str">
            <v>4100559509-20</v>
          </cell>
          <cell r="C1349" t="str">
            <v>4600015245</v>
          </cell>
          <cell r="D1349" t="str">
            <v>A3086-0004</v>
          </cell>
          <cell r="E1349" t="str">
            <v>LSS</v>
          </cell>
          <cell r="F1349">
            <v>44910</v>
          </cell>
          <cell r="G1349">
            <v>44910</v>
          </cell>
          <cell r="H1349">
            <v>44910</v>
          </cell>
          <cell r="I1349" t="str">
            <v>231</v>
          </cell>
          <cell r="J1349" t="str">
            <v>Ocean</v>
          </cell>
          <cell r="K1349" t="str">
            <v>UNITED STATES</v>
          </cell>
          <cell r="L1349" t="str">
            <v>CLOSED</v>
          </cell>
          <cell r="N1349" t="str">
            <v>00020</v>
          </cell>
          <cell r="O1349">
            <v>938</v>
          </cell>
          <cell r="P1349">
            <v>1467</v>
          </cell>
          <cell r="Q1349">
            <v>8.6999999999999993</v>
          </cell>
        </row>
        <row r="1350">
          <cell r="B1350" t="str">
            <v>4100559510-10</v>
          </cell>
          <cell r="C1350" t="str">
            <v>4600015244</v>
          </cell>
          <cell r="D1350" t="str">
            <v>A4202-0000</v>
          </cell>
          <cell r="E1350" t="str">
            <v>LSS</v>
          </cell>
          <cell r="F1350">
            <v>44931</v>
          </cell>
          <cell r="G1350">
            <v>44931</v>
          </cell>
          <cell r="H1350">
            <v>44931</v>
          </cell>
          <cell r="I1350" t="str">
            <v>231</v>
          </cell>
          <cell r="J1350" t="str">
            <v>Ocean</v>
          </cell>
          <cell r="K1350" t="str">
            <v>UNITED STATES</v>
          </cell>
          <cell r="L1350" t="str">
            <v>CLOSED</v>
          </cell>
          <cell r="N1350" t="str">
            <v>00010</v>
          </cell>
          <cell r="O1350">
            <v>1583</v>
          </cell>
          <cell r="P1350">
            <v>2011</v>
          </cell>
          <cell r="Q1350">
            <v>8.1</v>
          </cell>
        </row>
        <row r="1351">
          <cell r="B1351" t="str">
            <v>4100559510-20</v>
          </cell>
          <cell r="C1351" t="str">
            <v>4600015244</v>
          </cell>
          <cell r="D1351" t="str">
            <v>A4202-0000</v>
          </cell>
          <cell r="E1351" t="str">
            <v>LSS</v>
          </cell>
          <cell r="F1351">
            <v>44931</v>
          </cell>
          <cell r="G1351">
            <v>44931</v>
          </cell>
          <cell r="H1351">
            <v>44931</v>
          </cell>
          <cell r="I1351" t="str">
            <v>231</v>
          </cell>
          <cell r="J1351" t="str">
            <v>Ocean</v>
          </cell>
          <cell r="K1351" t="str">
            <v>UNITED STATES</v>
          </cell>
          <cell r="L1351" t="str">
            <v>CLOSED</v>
          </cell>
          <cell r="N1351" t="str">
            <v>00020</v>
          </cell>
          <cell r="O1351">
            <v>428</v>
          </cell>
          <cell r="P1351">
            <v>2011</v>
          </cell>
          <cell r="Q1351">
            <v>8.1</v>
          </cell>
        </row>
        <row r="1352">
          <cell r="B1352" t="str">
            <v>2100022425-10</v>
          </cell>
          <cell r="C1352" t="str">
            <v>4600000930</v>
          </cell>
          <cell r="D1352" t="str">
            <v>A1529-0008</v>
          </cell>
          <cell r="E1352" t="str">
            <v>LSS</v>
          </cell>
          <cell r="F1352">
            <v>44911</v>
          </cell>
          <cell r="G1352">
            <v>44911</v>
          </cell>
          <cell r="H1352">
            <v>44910</v>
          </cell>
          <cell r="I1352" t="str">
            <v>231</v>
          </cell>
          <cell r="J1352" t="str">
            <v>Ocean</v>
          </cell>
          <cell r="K1352" t="str">
            <v>CANADA</v>
          </cell>
          <cell r="L1352" t="str">
            <v>CLOSED</v>
          </cell>
          <cell r="M1352" t="str">
            <v>1</v>
          </cell>
          <cell r="N1352" t="str">
            <v>00010</v>
          </cell>
          <cell r="O1352">
            <v>3204</v>
          </cell>
          <cell r="P1352">
            <v>3204</v>
          </cell>
          <cell r="Q1352">
            <v>7.32</v>
          </cell>
        </row>
        <row r="1353">
          <cell r="B1353" t="str">
            <v>2100022440-10</v>
          </cell>
          <cell r="C1353" t="str">
            <v>4600000930</v>
          </cell>
          <cell r="D1353" t="str">
            <v>A4190-0002</v>
          </cell>
          <cell r="E1353" t="str">
            <v>LSS-GIRLS</v>
          </cell>
          <cell r="F1353">
            <v>44911</v>
          </cell>
          <cell r="G1353">
            <v>44904</v>
          </cell>
          <cell r="H1353">
            <v>44903</v>
          </cell>
          <cell r="I1353" t="str">
            <v>231</v>
          </cell>
          <cell r="J1353" t="str">
            <v>Ocean</v>
          </cell>
          <cell r="K1353" t="str">
            <v>CANADA</v>
          </cell>
          <cell r="L1353" t="str">
            <v>CLOSED</v>
          </cell>
          <cell r="M1353" t="str">
            <v>1</v>
          </cell>
          <cell r="N1353" t="str">
            <v>00010</v>
          </cell>
          <cell r="O1353">
            <v>3000</v>
          </cell>
          <cell r="P1353">
            <v>3000</v>
          </cell>
          <cell r="Q1353">
            <v>5.77</v>
          </cell>
        </row>
        <row r="1354">
          <cell r="B1354" t="str">
            <v>2100022416-10</v>
          </cell>
          <cell r="C1354" t="str">
            <v>4600000930</v>
          </cell>
          <cell r="D1354" t="str">
            <v>A5373-0001</v>
          </cell>
          <cell r="E1354" t="str">
            <v>LSS-Boys</v>
          </cell>
          <cell r="F1354">
            <v>44911</v>
          </cell>
          <cell r="G1354">
            <v>44904</v>
          </cell>
          <cell r="H1354">
            <v>44903</v>
          </cell>
          <cell r="I1354" t="str">
            <v>231</v>
          </cell>
          <cell r="J1354" t="str">
            <v>Ocean</v>
          </cell>
          <cell r="K1354" t="str">
            <v>CANADA</v>
          </cell>
          <cell r="L1354" t="str">
            <v>CLOSED</v>
          </cell>
          <cell r="M1354" t="str">
            <v>1</v>
          </cell>
          <cell r="N1354" t="str">
            <v>00010</v>
          </cell>
          <cell r="O1354">
            <v>3000</v>
          </cell>
          <cell r="P1354">
            <v>3000</v>
          </cell>
          <cell r="Q1354">
            <v>6.57</v>
          </cell>
        </row>
        <row r="1355">
          <cell r="B1355" t="str">
            <v>2100022434-10</v>
          </cell>
          <cell r="C1355" t="str">
            <v>4600000930</v>
          </cell>
          <cell r="D1355" t="str">
            <v>A5372-0001</v>
          </cell>
          <cell r="E1355" t="str">
            <v>LSS</v>
          </cell>
          <cell r="F1355">
            <v>44911</v>
          </cell>
          <cell r="G1355">
            <v>44911</v>
          </cell>
          <cell r="H1355">
            <v>44910</v>
          </cell>
          <cell r="I1355" t="str">
            <v>231</v>
          </cell>
          <cell r="J1355" t="str">
            <v>Ocean</v>
          </cell>
          <cell r="K1355" t="str">
            <v>CANADA</v>
          </cell>
          <cell r="L1355" t="str">
            <v>CLOSED</v>
          </cell>
          <cell r="M1355" t="str">
            <v>1</v>
          </cell>
          <cell r="N1355" t="str">
            <v>00010</v>
          </cell>
          <cell r="O1355">
            <v>3300</v>
          </cell>
          <cell r="P1355">
            <v>3300</v>
          </cell>
          <cell r="Q1355">
            <v>8.06</v>
          </cell>
        </row>
        <row r="1356">
          <cell r="B1356" t="str">
            <v>2100022424-10</v>
          </cell>
          <cell r="C1356" t="str">
            <v>4600000930</v>
          </cell>
          <cell r="D1356" t="str">
            <v>A1528-0012</v>
          </cell>
          <cell r="E1356" t="str">
            <v>LSS</v>
          </cell>
          <cell r="F1356">
            <v>44911</v>
          </cell>
          <cell r="G1356">
            <v>44911</v>
          </cell>
          <cell r="H1356">
            <v>44910</v>
          </cell>
          <cell r="I1356" t="str">
            <v>231</v>
          </cell>
          <cell r="J1356" t="str">
            <v>Ocean</v>
          </cell>
          <cell r="K1356" t="str">
            <v>CANADA</v>
          </cell>
          <cell r="L1356" t="str">
            <v>CLOSED</v>
          </cell>
          <cell r="M1356" t="str">
            <v>1</v>
          </cell>
          <cell r="N1356" t="str">
            <v>00010</v>
          </cell>
          <cell r="O1356">
            <v>5400</v>
          </cell>
          <cell r="P1356">
            <v>5400</v>
          </cell>
          <cell r="Q1356">
            <v>6.2</v>
          </cell>
        </row>
        <row r="1357">
          <cell r="B1357" t="str">
            <v>2100022428-10</v>
          </cell>
          <cell r="C1357" t="str">
            <v>4600000930</v>
          </cell>
          <cell r="D1357" t="str">
            <v>59956-0009</v>
          </cell>
          <cell r="E1357" t="str">
            <v>LSS</v>
          </cell>
          <cell r="F1357">
            <v>44911</v>
          </cell>
          <cell r="G1357">
            <v>44911</v>
          </cell>
          <cell r="H1357">
            <v>44917</v>
          </cell>
          <cell r="I1357" t="str">
            <v>231</v>
          </cell>
          <cell r="J1357" t="str">
            <v>Ocean</v>
          </cell>
          <cell r="K1357" t="str">
            <v>CANADA</v>
          </cell>
          <cell r="L1357" t="str">
            <v>CLOSED</v>
          </cell>
          <cell r="M1357" t="str">
            <v>1</v>
          </cell>
          <cell r="N1357" t="str">
            <v>00010</v>
          </cell>
          <cell r="O1357">
            <v>3000</v>
          </cell>
          <cell r="P1357">
            <v>3000</v>
          </cell>
          <cell r="Q1357">
            <v>7.92</v>
          </cell>
        </row>
        <row r="1358">
          <cell r="B1358" t="str">
            <v>2100022441-10</v>
          </cell>
          <cell r="C1358" t="str">
            <v>4600000930</v>
          </cell>
          <cell r="D1358" t="str">
            <v>A4190-0001</v>
          </cell>
          <cell r="E1358" t="str">
            <v>LSS-GIRLS</v>
          </cell>
          <cell r="F1358">
            <v>44911</v>
          </cell>
          <cell r="G1358">
            <v>44904</v>
          </cell>
          <cell r="H1358">
            <v>44903</v>
          </cell>
          <cell r="I1358" t="str">
            <v>231</v>
          </cell>
          <cell r="J1358" t="str">
            <v>Ocean</v>
          </cell>
          <cell r="K1358" t="str">
            <v>CANADA</v>
          </cell>
          <cell r="L1358" t="str">
            <v>CLOSED</v>
          </cell>
          <cell r="M1358" t="str">
            <v>1</v>
          </cell>
          <cell r="N1358" t="str">
            <v>00010</v>
          </cell>
          <cell r="O1358">
            <v>3000</v>
          </cell>
          <cell r="P1358">
            <v>3000</v>
          </cell>
          <cell r="Q1358">
            <v>7.05</v>
          </cell>
        </row>
        <row r="1359">
          <cell r="B1359" t="str">
            <v>2100022420-10</v>
          </cell>
          <cell r="C1359" t="str">
            <v>4600000930</v>
          </cell>
          <cell r="D1359" t="str">
            <v>34396-0029</v>
          </cell>
          <cell r="E1359" t="str">
            <v>LSS</v>
          </cell>
          <cell r="F1359">
            <v>44911</v>
          </cell>
          <cell r="G1359">
            <v>44911</v>
          </cell>
          <cell r="H1359">
            <v>44917</v>
          </cell>
          <cell r="I1359" t="str">
            <v>231</v>
          </cell>
          <cell r="J1359" t="str">
            <v>Ocean</v>
          </cell>
          <cell r="K1359" t="str">
            <v>CANADA</v>
          </cell>
          <cell r="L1359" t="str">
            <v>CLOSED</v>
          </cell>
          <cell r="M1359" t="str">
            <v>1</v>
          </cell>
          <cell r="N1359" t="str">
            <v>00010</v>
          </cell>
          <cell r="O1359">
            <v>3132</v>
          </cell>
          <cell r="P1359">
            <v>3132</v>
          </cell>
          <cell r="Q1359">
            <v>7.53</v>
          </cell>
        </row>
        <row r="1360">
          <cell r="B1360" t="str">
            <v>2100022436-10</v>
          </cell>
          <cell r="C1360" t="str">
            <v>4600000930</v>
          </cell>
          <cell r="D1360" t="str">
            <v>A1529-0007</v>
          </cell>
          <cell r="E1360" t="str">
            <v>LSS</v>
          </cell>
          <cell r="F1360">
            <v>44911</v>
          </cell>
          <cell r="G1360">
            <v>44911</v>
          </cell>
          <cell r="H1360">
            <v>44910</v>
          </cell>
          <cell r="I1360" t="str">
            <v>231</v>
          </cell>
          <cell r="J1360" t="str">
            <v>Ocean</v>
          </cell>
          <cell r="K1360" t="str">
            <v>CANADA</v>
          </cell>
          <cell r="L1360" t="str">
            <v>CLOSED</v>
          </cell>
          <cell r="M1360" t="str">
            <v>1</v>
          </cell>
          <cell r="N1360" t="str">
            <v>00010</v>
          </cell>
          <cell r="O1360">
            <v>3204</v>
          </cell>
          <cell r="P1360">
            <v>3204</v>
          </cell>
          <cell r="Q1360">
            <v>7.17</v>
          </cell>
        </row>
        <row r="1361">
          <cell r="B1361" t="str">
            <v>2100022414-10</v>
          </cell>
          <cell r="C1361" t="str">
            <v>4600000930</v>
          </cell>
          <cell r="D1361" t="str">
            <v>59956-0008</v>
          </cell>
          <cell r="E1361" t="str">
            <v>LSS</v>
          </cell>
          <cell r="F1361">
            <v>44911</v>
          </cell>
          <cell r="G1361">
            <v>44911</v>
          </cell>
          <cell r="H1361">
            <v>44917</v>
          </cell>
          <cell r="I1361" t="str">
            <v>231</v>
          </cell>
          <cell r="J1361" t="str">
            <v>Ocean</v>
          </cell>
          <cell r="K1361" t="str">
            <v>CANADA</v>
          </cell>
          <cell r="L1361" t="str">
            <v>CLOSED</v>
          </cell>
          <cell r="M1361" t="str">
            <v>1</v>
          </cell>
          <cell r="N1361" t="str">
            <v>00010</v>
          </cell>
          <cell r="O1361">
            <v>3000</v>
          </cell>
          <cell r="P1361">
            <v>3000</v>
          </cell>
          <cell r="Q1361">
            <v>8.34</v>
          </cell>
        </row>
        <row r="1362">
          <cell r="B1362" t="str">
            <v>2100022430-10</v>
          </cell>
          <cell r="C1362" t="str">
            <v>4600000930</v>
          </cell>
          <cell r="D1362" t="str">
            <v>34396-0028</v>
          </cell>
          <cell r="E1362" t="str">
            <v>LSS</v>
          </cell>
          <cell r="F1362">
            <v>44911</v>
          </cell>
          <cell r="G1362">
            <v>44911</v>
          </cell>
          <cell r="H1362">
            <v>44917</v>
          </cell>
          <cell r="I1362" t="str">
            <v>231</v>
          </cell>
          <cell r="J1362" t="str">
            <v>Ocean</v>
          </cell>
          <cell r="K1362" t="str">
            <v>CANADA</v>
          </cell>
          <cell r="L1362" t="str">
            <v>CLOSED</v>
          </cell>
          <cell r="M1362" t="str">
            <v>1</v>
          </cell>
          <cell r="N1362" t="str">
            <v>00010</v>
          </cell>
          <cell r="O1362">
            <v>3300</v>
          </cell>
          <cell r="P1362">
            <v>3300</v>
          </cell>
          <cell r="Q1362">
            <v>7.58</v>
          </cell>
        </row>
        <row r="1363">
          <cell r="B1363" t="str">
            <v>2100022438-10</v>
          </cell>
          <cell r="C1363" t="str">
            <v>4600000930</v>
          </cell>
          <cell r="D1363" t="str">
            <v>A4190-0000</v>
          </cell>
          <cell r="E1363" t="str">
            <v>LSS-GIRLS</v>
          </cell>
          <cell r="F1363">
            <v>44911</v>
          </cell>
          <cell r="G1363">
            <v>44904</v>
          </cell>
          <cell r="H1363">
            <v>44903</v>
          </cell>
          <cell r="I1363" t="str">
            <v>231</v>
          </cell>
          <cell r="J1363" t="str">
            <v>Ocean</v>
          </cell>
          <cell r="K1363" t="str">
            <v>CANADA</v>
          </cell>
          <cell r="L1363" t="str">
            <v>CLOSED</v>
          </cell>
          <cell r="M1363" t="str">
            <v>1</v>
          </cell>
          <cell r="N1363" t="str">
            <v>00010</v>
          </cell>
          <cell r="O1363">
            <v>3000</v>
          </cell>
          <cell r="P1363">
            <v>3000</v>
          </cell>
          <cell r="Q1363">
            <v>6.81</v>
          </cell>
        </row>
        <row r="1364">
          <cell r="B1364" t="str">
            <v>2100022422-10</v>
          </cell>
          <cell r="C1364" t="str">
            <v>4600000930</v>
          </cell>
          <cell r="D1364" t="str">
            <v>A5372-0000</v>
          </cell>
          <cell r="E1364" t="str">
            <v>LSS</v>
          </cell>
          <cell r="F1364">
            <v>44911</v>
          </cell>
          <cell r="G1364">
            <v>44911</v>
          </cell>
          <cell r="H1364">
            <v>44917</v>
          </cell>
          <cell r="I1364" t="str">
            <v>231</v>
          </cell>
          <cell r="J1364" t="str">
            <v>Ocean</v>
          </cell>
          <cell r="K1364" t="str">
            <v>CANADA</v>
          </cell>
          <cell r="L1364" t="str">
            <v>CLOSED</v>
          </cell>
          <cell r="M1364" t="str">
            <v>1</v>
          </cell>
          <cell r="N1364" t="str">
            <v>00010</v>
          </cell>
          <cell r="O1364">
            <v>3300</v>
          </cell>
          <cell r="P1364">
            <v>3300</v>
          </cell>
          <cell r="Q1364">
            <v>7.88</v>
          </cell>
        </row>
        <row r="1365">
          <cell r="B1365" t="str">
            <v>2100022431-10</v>
          </cell>
          <cell r="C1365" t="str">
            <v>4600000930</v>
          </cell>
          <cell r="D1365" t="str">
            <v>38298-0024</v>
          </cell>
          <cell r="E1365" t="str">
            <v>LSS</v>
          </cell>
          <cell r="F1365">
            <v>44911</v>
          </cell>
          <cell r="G1365">
            <v>44911</v>
          </cell>
          <cell r="H1365">
            <v>44910</v>
          </cell>
          <cell r="I1365" t="str">
            <v>231</v>
          </cell>
          <cell r="J1365" t="str">
            <v>Ocean</v>
          </cell>
          <cell r="K1365" t="str">
            <v>CANADA</v>
          </cell>
          <cell r="L1365" t="str">
            <v>CLOSED</v>
          </cell>
          <cell r="M1365" t="str">
            <v>1</v>
          </cell>
          <cell r="N1365" t="str">
            <v>00010</v>
          </cell>
          <cell r="O1365">
            <v>1500</v>
          </cell>
          <cell r="P1365">
            <v>1500</v>
          </cell>
          <cell r="Q1365">
            <v>8.01</v>
          </cell>
        </row>
        <row r="1366">
          <cell r="B1366" t="str">
            <v>4100559619-10</v>
          </cell>
          <cell r="C1366" t="str">
            <v>4600015242</v>
          </cell>
          <cell r="D1366" t="str">
            <v>A0423-0005</v>
          </cell>
          <cell r="E1366" t="str">
            <v>DENIZEN-Boys</v>
          </cell>
          <cell r="F1366">
            <v>44903</v>
          </cell>
          <cell r="G1366">
            <v>44903</v>
          </cell>
          <cell r="H1366">
            <v>44903</v>
          </cell>
          <cell r="I1366" t="str">
            <v>231</v>
          </cell>
          <cell r="J1366" t="str">
            <v>Ocean</v>
          </cell>
          <cell r="K1366" t="str">
            <v>UNITED STATES</v>
          </cell>
          <cell r="L1366" t="str">
            <v>CLOSED</v>
          </cell>
          <cell r="N1366" t="str">
            <v>00010</v>
          </cell>
          <cell r="O1366">
            <v>10368</v>
          </cell>
          <cell r="P1366">
            <v>12108</v>
          </cell>
          <cell r="Q1366">
            <v>6.58</v>
          </cell>
        </row>
        <row r="1367">
          <cell r="B1367" t="str">
            <v>4100559619-20</v>
          </cell>
          <cell r="C1367" t="str">
            <v>4600015242</v>
          </cell>
          <cell r="D1367" t="str">
            <v>A0423-0005</v>
          </cell>
          <cell r="E1367" t="str">
            <v>DENIZEN-Boys</v>
          </cell>
          <cell r="F1367">
            <v>44903</v>
          </cell>
          <cell r="G1367">
            <v>44903</v>
          </cell>
          <cell r="H1367">
            <v>44903</v>
          </cell>
          <cell r="I1367" t="str">
            <v>231</v>
          </cell>
          <cell r="J1367" t="str">
            <v>Ocean</v>
          </cell>
          <cell r="K1367" t="str">
            <v>UNITED STATES</v>
          </cell>
          <cell r="L1367" t="str">
            <v>CLOSED</v>
          </cell>
          <cell r="N1367" t="str">
            <v>00020</v>
          </cell>
          <cell r="O1367">
            <v>1740</v>
          </cell>
          <cell r="P1367">
            <v>12108</v>
          </cell>
          <cell r="Q1367">
            <v>6.58</v>
          </cell>
        </row>
        <row r="1368">
          <cell r="B1368" t="str">
            <v>4100559660-10</v>
          </cell>
          <cell r="C1368" t="str">
            <v>4600015169</v>
          </cell>
          <cell r="D1368" t="str">
            <v>23646-0051</v>
          </cell>
          <cell r="E1368" t="str">
            <v>LEVIS</v>
          </cell>
          <cell r="F1368">
            <v>44903</v>
          </cell>
          <cell r="G1368">
            <v>44903</v>
          </cell>
          <cell r="H1368">
            <v>44903</v>
          </cell>
          <cell r="I1368" t="str">
            <v>231</v>
          </cell>
          <cell r="J1368" t="str">
            <v>Ocean</v>
          </cell>
          <cell r="K1368" t="str">
            <v>UNITED STATES</v>
          </cell>
          <cell r="L1368" t="str">
            <v>CLOSED</v>
          </cell>
          <cell r="N1368" t="str">
            <v>00010</v>
          </cell>
          <cell r="O1368">
            <v>2405</v>
          </cell>
          <cell r="P1368">
            <v>2405</v>
          </cell>
          <cell r="Q1368">
            <v>8.56</v>
          </cell>
        </row>
        <row r="1369">
          <cell r="B1369" t="str">
            <v>4100559663-10</v>
          </cell>
          <cell r="C1369" t="str">
            <v>4600015169</v>
          </cell>
          <cell r="D1369" t="str">
            <v>A5345-0001</v>
          </cell>
          <cell r="E1369" t="str">
            <v>LEVIS</v>
          </cell>
          <cell r="F1369">
            <v>44875</v>
          </cell>
          <cell r="G1369">
            <v>44875</v>
          </cell>
          <cell r="H1369">
            <v>44875</v>
          </cell>
          <cell r="I1369" t="str">
            <v>231</v>
          </cell>
          <cell r="J1369" t="str">
            <v>Air</v>
          </cell>
          <cell r="K1369" t="str">
            <v>UNITED STATES</v>
          </cell>
          <cell r="L1369" t="str">
            <v>CLOSED</v>
          </cell>
          <cell r="N1369" t="str">
            <v>00010</v>
          </cell>
          <cell r="O1369">
            <v>1017</v>
          </cell>
          <cell r="P1369">
            <v>1017</v>
          </cell>
          <cell r="Q1369">
            <v>9.16</v>
          </cell>
        </row>
        <row r="1370">
          <cell r="B1370" t="str">
            <v>4100559668-10</v>
          </cell>
          <cell r="C1370" t="str">
            <v>-</v>
          </cell>
          <cell r="D1370" t="str">
            <v>29965-0083</v>
          </cell>
          <cell r="E1370" t="str">
            <v>LEVIS</v>
          </cell>
          <cell r="F1370">
            <v>45017</v>
          </cell>
          <cell r="G1370">
            <v>45017</v>
          </cell>
          <cell r="I1370" t="str">
            <v>231</v>
          </cell>
          <cell r="J1370" t="str">
            <v>Ocean</v>
          </cell>
          <cell r="K1370" t="str">
            <v>UNITED STATES</v>
          </cell>
          <cell r="L1370" t="str">
            <v>CLOSED</v>
          </cell>
          <cell r="N1370" t="str">
            <v>00010</v>
          </cell>
          <cell r="O1370">
            <v>11158</v>
          </cell>
          <cell r="P1370">
            <v>22488</v>
          </cell>
          <cell r="Q1370">
            <v>6.27</v>
          </cell>
        </row>
        <row r="1371">
          <cell r="B1371" t="str">
            <v>4100559668-20</v>
          </cell>
          <cell r="C1371" t="str">
            <v>-</v>
          </cell>
          <cell r="D1371" t="str">
            <v>29965-0083</v>
          </cell>
          <cell r="E1371" t="str">
            <v>LEVIS</v>
          </cell>
          <cell r="F1371">
            <v>44909</v>
          </cell>
          <cell r="G1371">
            <v>44909</v>
          </cell>
          <cell r="H1371">
            <v>45022</v>
          </cell>
          <cell r="I1371" t="str">
            <v>231</v>
          </cell>
          <cell r="J1371" t="str">
            <v>Ocean</v>
          </cell>
          <cell r="K1371" t="str">
            <v>UNITED STATES</v>
          </cell>
          <cell r="L1371" t="str">
            <v>CLOSED</v>
          </cell>
          <cell r="N1371" t="str">
            <v>00020</v>
          </cell>
          <cell r="O1371">
            <v>11330</v>
          </cell>
          <cell r="P1371">
            <v>22488</v>
          </cell>
          <cell r="Q1371">
            <v>6.27</v>
          </cell>
        </row>
        <row r="1372">
          <cell r="B1372" t="str">
            <v>4100559670-10</v>
          </cell>
          <cell r="C1372" t="str">
            <v>4600015169</v>
          </cell>
          <cell r="D1372" t="str">
            <v>29965-0084</v>
          </cell>
          <cell r="E1372" t="str">
            <v>LEVIS</v>
          </cell>
          <cell r="F1372">
            <v>44903</v>
          </cell>
          <cell r="G1372">
            <v>44903</v>
          </cell>
          <cell r="H1372">
            <v>44903</v>
          </cell>
          <cell r="I1372" t="str">
            <v>231</v>
          </cell>
          <cell r="J1372" t="str">
            <v>Ocean</v>
          </cell>
          <cell r="K1372" t="str">
            <v>UNITED STATES</v>
          </cell>
          <cell r="L1372" t="str">
            <v>CLOSED</v>
          </cell>
          <cell r="N1372" t="str">
            <v>00010</v>
          </cell>
          <cell r="O1372">
            <v>1697</v>
          </cell>
          <cell r="P1372">
            <v>1697</v>
          </cell>
          <cell r="Q1372">
            <v>6.27</v>
          </cell>
        </row>
        <row r="1373">
          <cell r="B1373" t="str">
            <v>4100559669-10</v>
          </cell>
          <cell r="C1373" t="str">
            <v>4600015169</v>
          </cell>
          <cell r="D1373" t="str">
            <v>29965-0084</v>
          </cell>
          <cell r="E1373" t="str">
            <v>LEVIS</v>
          </cell>
          <cell r="F1373">
            <v>44889</v>
          </cell>
          <cell r="G1373">
            <v>44889</v>
          </cell>
          <cell r="H1373">
            <v>44882</v>
          </cell>
          <cell r="I1373" t="str">
            <v>231</v>
          </cell>
          <cell r="J1373" t="str">
            <v>Ocean</v>
          </cell>
          <cell r="K1373" t="str">
            <v>UNITED STATES</v>
          </cell>
          <cell r="L1373" t="str">
            <v>CLOSED</v>
          </cell>
          <cell r="N1373" t="str">
            <v>00010</v>
          </cell>
          <cell r="O1373">
            <v>1120</v>
          </cell>
          <cell r="P1373">
            <v>1120</v>
          </cell>
          <cell r="Q1373">
            <v>6.27</v>
          </cell>
        </row>
        <row r="1374">
          <cell r="B1374" t="str">
            <v>4100559673-10</v>
          </cell>
          <cell r="C1374" t="str">
            <v>4600015169</v>
          </cell>
          <cell r="D1374" t="str">
            <v>29969-0030</v>
          </cell>
          <cell r="E1374" t="str">
            <v>LEVIS</v>
          </cell>
          <cell r="F1374">
            <v>44910</v>
          </cell>
          <cell r="G1374">
            <v>44910</v>
          </cell>
          <cell r="H1374">
            <v>44903</v>
          </cell>
          <cell r="I1374" t="str">
            <v>231</v>
          </cell>
          <cell r="J1374" t="str">
            <v>Ocean</v>
          </cell>
          <cell r="K1374" t="str">
            <v>UNITED STATES</v>
          </cell>
          <cell r="L1374" t="str">
            <v>CLOSED</v>
          </cell>
          <cell r="N1374" t="str">
            <v>00010</v>
          </cell>
          <cell r="O1374">
            <v>4252</v>
          </cell>
          <cell r="P1374">
            <v>4252</v>
          </cell>
          <cell r="Q1374">
            <v>6.48</v>
          </cell>
        </row>
        <row r="1375">
          <cell r="B1375" t="str">
            <v>4100559667-10</v>
          </cell>
          <cell r="C1375" t="str">
            <v>4600015169</v>
          </cell>
          <cell r="D1375" t="str">
            <v>29965-0083</v>
          </cell>
          <cell r="E1375" t="str">
            <v>LEVIS</v>
          </cell>
          <cell r="F1375">
            <v>44889</v>
          </cell>
          <cell r="G1375">
            <v>44889</v>
          </cell>
          <cell r="H1375">
            <v>44882</v>
          </cell>
          <cell r="I1375" t="str">
            <v>231</v>
          </cell>
          <cell r="J1375" t="str">
            <v>Ocean</v>
          </cell>
          <cell r="K1375" t="str">
            <v>UNITED STATES</v>
          </cell>
          <cell r="L1375" t="str">
            <v>CLOSED</v>
          </cell>
          <cell r="N1375" t="str">
            <v>00010</v>
          </cell>
          <cell r="O1375">
            <v>607</v>
          </cell>
          <cell r="P1375">
            <v>607</v>
          </cell>
          <cell r="Q1375">
            <v>6.27</v>
          </cell>
        </row>
        <row r="1376">
          <cell r="B1376" t="str">
            <v>4100559671-10</v>
          </cell>
          <cell r="C1376" t="str">
            <v>4600015169</v>
          </cell>
          <cell r="D1376" t="str">
            <v>29965-0084</v>
          </cell>
          <cell r="E1376" t="str">
            <v>LEVIS</v>
          </cell>
          <cell r="F1376">
            <v>44889</v>
          </cell>
          <cell r="G1376">
            <v>44889</v>
          </cell>
          <cell r="H1376">
            <v>44882</v>
          </cell>
          <cell r="I1376" t="str">
            <v>231</v>
          </cell>
          <cell r="J1376" t="str">
            <v>Ocean</v>
          </cell>
          <cell r="K1376" t="str">
            <v>UNITED STATES</v>
          </cell>
          <cell r="L1376" t="str">
            <v>CLOSED</v>
          </cell>
          <cell r="N1376" t="str">
            <v>00010</v>
          </cell>
          <cell r="O1376">
            <v>4578</v>
          </cell>
          <cell r="P1376">
            <v>4578</v>
          </cell>
          <cell r="Q1376">
            <v>6.27</v>
          </cell>
        </row>
        <row r="1377">
          <cell r="B1377" t="str">
            <v>4100559721-10</v>
          </cell>
          <cell r="C1377" t="str">
            <v>4600015169</v>
          </cell>
          <cell r="D1377" t="str">
            <v>A4663-0001</v>
          </cell>
          <cell r="E1377" t="str">
            <v>LEVIS</v>
          </cell>
          <cell r="F1377">
            <v>44889</v>
          </cell>
          <cell r="G1377">
            <v>44889</v>
          </cell>
          <cell r="H1377">
            <v>44881</v>
          </cell>
          <cell r="I1377" t="str">
            <v>231</v>
          </cell>
          <cell r="J1377" t="str">
            <v>Ocean</v>
          </cell>
          <cell r="K1377" t="str">
            <v>UNITED STATES</v>
          </cell>
          <cell r="L1377" t="str">
            <v>CLOSED</v>
          </cell>
          <cell r="N1377" t="str">
            <v>00010</v>
          </cell>
          <cell r="O1377">
            <v>1664</v>
          </cell>
          <cell r="P1377">
            <v>1664</v>
          </cell>
          <cell r="Q1377">
            <v>8.73</v>
          </cell>
        </row>
        <row r="1378">
          <cell r="B1378" t="str">
            <v>4100559729-10</v>
          </cell>
          <cell r="C1378" t="str">
            <v>4600015169</v>
          </cell>
          <cell r="D1378" t="str">
            <v>A4707-0002</v>
          </cell>
          <cell r="E1378" t="str">
            <v>LEVIS</v>
          </cell>
          <cell r="F1378">
            <v>44917</v>
          </cell>
          <cell r="G1378">
            <v>44917</v>
          </cell>
          <cell r="H1378">
            <v>44917</v>
          </cell>
          <cell r="I1378" t="str">
            <v>231</v>
          </cell>
          <cell r="J1378" t="str">
            <v>Ocean</v>
          </cell>
          <cell r="K1378" t="str">
            <v>UNITED STATES</v>
          </cell>
          <cell r="L1378" t="str">
            <v>CLOSED</v>
          </cell>
          <cell r="N1378" t="str">
            <v>00010</v>
          </cell>
          <cell r="O1378">
            <v>2026</v>
          </cell>
          <cell r="P1378">
            <v>2026</v>
          </cell>
          <cell r="Q1378">
            <v>10.46</v>
          </cell>
        </row>
        <row r="1379">
          <cell r="B1379" t="str">
            <v>4100559730-10</v>
          </cell>
          <cell r="C1379" t="str">
            <v>4600015169</v>
          </cell>
          <cell r="D1379" t="str">
            <v>A4707-0002</v>
          </cell>
          <cell r="E1379" t="str">
            <v>LEVIS</v>
          </cell>
          <cell r="F1379">
            <v>44924</v>
          </cell>
          <cell r="G1379">
            <v>44924</v>
          </cell>
          <cell r="H1379">
            <v>44924</v>
          </cell>
          <cell r="I1379" t="str">
            <v>231</v>
          </cell>
          <cell r="J1379" t="str">
            <v>Ocean</v>
          </cell>
          <cell r="K1379" t="str">
            <v>UNITED STATES</v>
          </cell>
          <cell r="L1379" t="str">
            <v>CLOSED</v>
          </cell>
          <cell r="N1379" t="str">
            <v>00010</v>
          </cell>
          <cell r="O1379">
            <v>2020</v>
          </cell>
          <cell r="P1379">
            <v>2020</v>
          </cell>
          <cell r="Q1379">
            <v>10.46</v>
          </cell>
        </row>
        <row r="1380">
          <cell r="B1380" t="str">
            <v>4525027021-10</v>
          </cell>
          <cell r="C1380" t="str">
            <v>4625002803</v>
          </cell>
          <cell r="D1380" t="str">
            <v>22791-0235</v>
          </cell>
          <cell r="E1380" t="str">
            <v>LEVIS</v>
          </cell>
          <cell r="F1380">
            <v>44889</v>
          </cell>
          <cell r="G1380">
            <v>44875</v>
          </cell>
          <cell r="H1380">
            <v>44875</v>
          </cell>
          <cell r="I1380" t="str">
            <v>231</v>
          </cell>
          <cell r="J1380" t="str">
            <v>Ocean</v>
          </cell>
          <cell r="K1380" t="str">
            <v>AUSTRALIA</v>
          </cell>
          <cell r="L1380" t="str">
            <v>CLOSED</v>
          </cell>
          <cell r="N1380" t="str">
            <v>00010</v>
          </cell>
          <cell r="O1380">
            <v>2622</v>
          </cell>
          <cell r="P1380">
            <v>2622</v>
          </cell>
          <cell r="Q1380">
            <v>9.17</v>
          </cell>
        </row>
        <row r="1381">
          <cell r="B1381" t="str">
            <v>4531017992-10</v>
          </cell>
          <cell r="C1381" t="str">
            <v>4631002673</v>
          </cell>
          <cell r="D1381" t="str">
            <v>29969-0065</v>
          </cell>
          <cell r="E1381" t="str">
            <v>LEVIS</v>
          </cell>
          <cell r="F1381">
            <v>44889</v>
          </cell>
          <cell r="G1381">
            <v>44903</v>
          </cell>
          <cell r="H1381">
            <v>44903</v>
          </cell>
          <cell r="I1381" t="str">
            <v>231</v>
          </cell>
          <cell r="J1381" t="str">
            <v>Ocean</v>
          </cell>
          <cell r="K1381" t="str">
            <v>KOREA</v>
          </cell>
          <cell r="L1381" t="str">
            <v>CLOSED</v>
          </cell>
          <cell r="N1381" t="str">
            <v>00010</v>
          </cell>
          <cell r="O1381">
            <v>2000</v>
          </cell>
          <cell r="P1381">
            <v>2000</v>
          </cell>
          <cell r="Q1381">
            <v>7.22</v>
          </cell>
        </row>
        <row r="1382">
          <cell r="B1382" t="str">
            <v>4531017993-10</v>
          </cell>
          <cell r="C1382" t="str">
            <v>4631002673</v>
          </cell>
          <cell r="D1382" t="str">
            <v>29969-0068</v>
          </cell>
          <cell r="E1382" t="str">
            <v>LEVIS</v>
          </cell>
          <cell r="F1382">
            <v>44889</v>
          </cell>
          <cell r="G1382">
            <v>44903</v>
          </cell>
          <cell r="H1382">
            <v>44903</v>
          </cell>
          <cell r="I1382" t="str">
            <v>231</v>
          </cell>
          <cell r="J1382" t="str">
            <v>Ocean</v>
          </cell>
          <cell r="K1382" t="str">
            <v>KOREA</v>
          </cell>
          <cell r="L1382" t="str">
            <v>CLOSED</v>
          </cell>
          <cell r="N1382" t="str">
            <v>00010</v>
          </cell>
          <cell r="O1382">
            <v>2000</v>
          </cell>
          <cell r="P1382">
            <v>2000</v>
          </cell>
          <cell r="Q1382">
            <v>7.75</v>
          </cell>
        </row>
        <row r="1383">
          <cell r="B1383" t="str">
            <v>4100559797-10</v>
          </cell>
          <cell r="C1383" t="str">
            <v>-</v>
          </cell>
          <cell r="D1383" t="str">
            <v>A4707-0000</v>
          </cell>
          <cell r="E1383" t="str">
            <v>LEVIS</v>
          </cell>
          <cell r="F1383">
            <v>44911</v>
          </cell>
          <cell r="G1383">
            <v>44911</v>
          </cell>
          <cell r="H1383">
            <v>45022</v>
          </cell>
          <cell r="I1383" t="str">
            <v>231</v>
          </cell>
          <cell r="J1383" t="str">
            <v>Ocean</v>
          </cell>
          <cell r="K1383" t="str">
            <v>UNITED STATES</v>
          </cell>
          <cell r="L1383" t="str">
            <v>SHIPPED</v>
          </cell>
          <cell r="N1383" t="str">
            <v>00010</v>
          </cell>
          <cell r="O1383">
            <v>664</v>
          </cell>
          <cell r="P1383">
            <v>664</v>
          </cell>
          <cell r="Q1383">
            <v>10.46</v>
          </cell>
        </row>
        <row r="1384">
          <cell r="B1384" t="str">
            <v>4100559799-10</v>
          </cell>
          <cell r="C1384" t="str">
            <v>4600015169</v>
          </cell>
          <cell r="D1384" t="str">
            <v>18759-0121</v>
          </cell>
          <cell r="E1384" t="str">
            <v>LEVIS</v>
          </cell>
          <cell r="F1384">
            <v>44903</v>
          </cell>
          <cell r="G1384">
            <v>44903</v>
          </cell>
          <cell r="H1384">
            <v>44902</v>
          </cell>
          <cell r="I1384" t="str">
            <v>231</v>
          </cell>
          <cell r="J1384" t="str">
            <v>Ocean</v>
          </cell>
          <cell r="K1384" t="str">
            <v>UNITED STATES</v>
          </cell>
          <cell r="L1384" t="str">
            <v>CLOSED</v>
          </cell>
          <cell r="N1384" t="str">
            <v>00010</v>
          </cell>
          <cell r="O1384">
            <v>12282</v>
          </cell>
          <cell r="P1384">
            <v>12282</v>
          </cell>
          <cell r="Q1384">
            <v>9.11</v>
          </cell>
        </row>
        <row r="1385">
          <cell r="B1385" t="str">
            <v>4532016960-10</v>
          </cell>
          <cell r="C1385" t="str">
            <v>4632001720</v>
          </cell>
          <cell r="D1385" t="str">
            <v>19626-0001</v>
          </cell>
          <cell r="E1385" t="str">
            <v>LEVIS</v>
          </cell>
          <cell r="F1385">
            <v>44889</v>
          </cell>
          <cell r="G1385">
            <v>44889</v>
          </cell>
          <cell r="H1385">
            <v>44889</v>
          </cell>
          <cell r="I1385" t="str">
            <v>231</v>
          </cell>
          <cell r="J1385" t="str">
            <v>Air</v>
          </cell>
          <cell r="K1385" t="str">
            <v>INDONESIA</v>
          </cell>
          <cell r="L1385" t="str">
            <v>CLOSED</v>
          </cell>
          <cell r="N1385" t="str">
            <v>00010</v>
          </cell>
          <cell r="O1385">
            <v>604</v>
          </cell>
          <cell r="P1385">
            <v>604</v>
          </cell>
          <cell r="Q1385">
            <v>6.57</v>
          </cell>
        </row>
        <row r="1386">
          <cell r="B1386" t="str">
            <v>4515040457-10</v>
          </cell>
          <cell r="C1386" t="str">
            <v>4615003993</v>
          </cell>
          <cell r="D1386" t="str">
            <v>18882-0605</v>
          </cell>
          <cell r="E1386" t="str">
            <v>LEVIS</v>
          </cell>
          <cell r="F1386">
            <v>44896</v>
          </cell>
          <cell r="G1386">
            <v>44896</v>
          </cell>
          <cell r="H1386">
            <v>44896</v>
          </cell>
          <cell r="I1386" t="str">
            <v>231</v>
          </cell>
          <cell r="J1386" t="str">
            <v>Ocean</v>
          </cell>
          <cell r="K1386" t="str">
            <v>JAPAN</v>
          </cell>
          <cell r="L1386" t="str">
            <v>CLOSED</v>
          </cell>
          <cell r="N1386" t="str">
            <v>00010</v>
          </cell>
          <cell r="O1386">
            <v>726</v>
          </cell>
          <cell r="P1386">
            <v>726</v>
          </cell>
          <cell r="Q1386">
            <v>8.81</v>
          </cell>
        </row>
        <row r="1387">
          <cell r="B1387" t="str">
            <v>4532016968-10</v>
          </cell>
          <cell r="C1387" t="str">
            <v>4632001720</v>
          </cell>
          <cell r="D1387" t="str">
            <v>18883-0159</v>
          </cell>
          <cell r="E1387" t="str">
            <v>LEVIS</v>
          </cell>
          <cell r="F1387">
            <v>44889</v>
          </cell>
          <cell r="G1387">
            <v>44889</v>
          </cell>
          <cell r="H1387">
            <v>44889</v>
          </cell>
          <cell r="I1387" t="str">
            <v>231</v>
          </cell>
          <cell r="J1387" t="str">
            <v>Air</v>
          </cell>
          <cell r="K1387" t="str">
            <v>INDONESIA</v>
          </cell>
          <cell r="L1387" t="str">
            <v>CLOSED</v>
          </cell>
          <cell r="N1387" t="str">
            <v>00010</v>
          </cell>
          <cell r="O1387">
            <v>1000</v>
          </cell>
          <cell r="P1387">
            <v>1000</v>
          </cell>
          <cell r="Q1387">
            <v>9.76</v>
          </cell>
        </row>
        <row r="1388">
          <cell r="B1388" t="str">
            <v>4525027035-10</v>
          </cell>
          <cell r="C1388" t="str">
            <v>4625002803</v>
          </cell>
          <cell r="D1388" t="str">
            <v>19887-0242</v>
          </cell>
          <cell r="E1388" t="str">
            <v>LEVIS</v>
          </cell>
          <cell r="F1388">
            <v>44889</v>
          </cell>
          <cell r="G1388">
            <v>44889</v>
          </cell>
          <cell r="H1388">
            <v>44882</v>
          </cell>
          <cell r="I1388" t="str">
            <v>231</v>
          </cell>
          <cell r="J1388" t="str">
            <v>Ocean</v>
          </cell>
          <cell r="K1388" t="str">
            <v>AUSTRALIA</v>
          </cell>
          <cell r="L1388" t="str">
            <v>CLOSED</v>
          </cell>
          <cell r="N1388" t="str">
            <v>00010</v>
          </cell>
          <cell r="O1388">
            <v>447</v>
          </cell>
          <cell r="P1388">
            <v>447</v>
          </cell>
          <cell r="Q1388">
            <v>8.64</v>
          </cell>
        </row>
        <row r="1389">
          <cell r="B1389" t="str">
            <v>4515040471-10</v>
          </cell>
          <cell r="C1389" t="str">
            <v>4615003993</v>
          </cell>
          <cell r="D1389" t="str">
            <v>19887-0242</v>
          </cell>
          <cell r="E1389" t="str">
            <v>LEVIS</v>
          </cell>
          <cell r="F1389">
            <v>44889</v>
          </cell>
          <cell r="G1389">
            <v>44889</v>
          </cell>
          <cell r="H1389">
            <v>44882</v>
          </cell>
          <cell r="I1389" t="str">
            <v>231</v>
          </cell>
          <cell r="J1389" t="str">
            <v>Ocean</v>
          </cell>
          <cell r="K1389" t="str">
            <v>JAPAN</v>
          </cell>
          <cell r="L1389" t="str">
            <v>CLOSED</v>
          </cell>
          <cell r="N1389" t="str">
            <v>00010</v>
          </cell>
          <cell r="O1389">
            <v>300</v>
          </cell>
          <cell r="P1389">
            <v>300</v>
          </cell>
          <cell r="Q1389">
            <v>8.6999999999999993</v>
          </cell>
        </row>
        <row r="1390">
          <cell r="B1390" t="str">
            <v>4527029673-10</v>
          </cell>
          <cell r="C1390" t="str">
            <v>4627003081</v>
          </cell>
          <cell r="D1390" t="str">
            <v>19626-0001</v>
          </cell>
          <cell r="E1390" t="str">
            <v>LEVIS</v>
          </cell>
          <cell r="F1390">
            <v>44903</v>
          </cell>
          <cell r="G1390">
            <v>44903</v>
          </cell>
          <cell r="H1390">
            <v>44903</v>
          </cell>
          <cell r="I1390" t="str">
            <v>231</v>
          </cell>
          <cell r="J1390" t="str">
            <v>Ocean</v>
          </cell>
          <cell r="K1390" t="str">
            <v>MALAYSIA</v>
          </cell>
          <cell r="L1390" t="str">
            <v>CLOSED</v>
          </cell>
          <cell r="N1390" t="str">
            <v>00010</v>
          </cell>
          <cell r="O1390">
            <v>514</v>
          </cell>
          <cell r="P1390">
            <v>514</v>
          </cell>
          <cell r="Q1390">
            <v>6.57</v>
          </cell>
        </row>
        <row r="1391">
          <cell r="B1391" t="str">
            <v>4530020337-10</v>
          </cell>
          <cell r="C1391" t="str">
            <v>4630002629</v>
          </cell>
          <cell r="D1391" t="str">
            <v>19887-0242</v>
          </cell>
          <cell r="E1391" t="str">
            <v>LEVIS</v>
          </cell>
          <cell r="F1391">
            <v>44889</v>
          </cell>
          <cell r="G1391">
            <v>44889</v>
          </cell>
          <cell r="H1391">
            <v>44889</v>
          </cell>
          <cell r="I1391" t="str">
            <v>231</v>
          </cell>
          <cell r="J1391" t="str">
            <v>Ocean</v>
          </cell>
          <cell r="K1391" t="str">
            <v>PHILIPPINES</v>
          </cell>
          <cell r="L1391" t="str">
            <v>CLOSED</v>
          </cell>
          <cell r="N1391" t="str">
            <v>00010</v>
          </cell>
          <cell r="O1391">
            <v>200</v>
          </cell>
          <cell r="P1391">
            <v>200</v>
          </cell>
          <cell r="Q1391">
            <v>8.64</v>
          </cell>
        </row>
        <row r="1392">
          <cell r="B1392" t="str">
            <v>4530020329-10</v>
          </cell>
          <cell r="C1392" t="str">
            <v>4630002629</v>
          </cell>
          <cell r="D1392" t="str">
            <v>19626-0001</v>
          </cell>
          <cell r="E1392" t="str">
            <v>LEVIS</v>
          </cell>
          <cell r="F1392">
            <v>44910</v>
          </cell>
          <cell r="G1392">
            <v>44910</v>
          </cell>
          <cell r="H1392">
            <v>44909</v>
          </cell>
          <cell r="I1392" t="str">
            <v>231</v>
          </cell>
          <cell r="J1392" t="str">
            <v>Ocean</v>
          </cell>
          <cell r="K1392" t="str">
            <v>PHILIPPINES</v>
          </cell>
          <cell r="L1392" t="str">
            <v>CLOSED</v>
          </cell>
          <cell r="N1392" t="str">
            <v>00010</v>
          </cell>
          <cell r="O1392">
            <v>432</v>
          </cell>
          <cell r="P1392">
            <v>432</v>
          </cell>
          <cell r="Q1392">
            <v>6.57</v>
          </cell>
        </row>
        <row r="1393">
          <cell r="B1393" t="str">
            <v>4545014321-10</v>
          </cell>
          <cell r="C1393" t="str">
            <v>4645001562</v>
          </cell>
          <cell r="D1393" t="str">
            <v>29969-0030</v>
          </cell>
          <cell r="E1393" t="str">
            <v>LEVIS</v>
          </cell>
          <cell r="F1393">
            <v>44910</v>
          </cell>
          <cell r="G1393">
            <v>44910</v>
          </cell>
          <cell r="H1393">
            <v>44909</v>
          </cell>
          <cell r="I1393" t="str">
            <v>231</v>
          </cell>
          <cell r="J1393" t="str">
            <v>Ocean</v>
          </cell>
          <cell r="K1393" t="str">
            <v>CHINA</v>
          </cell>
          <cell r="L1393" t="str">
            <v>CLOSED</v>
          </cell>
          <cell r="N1393" t="str">
            <v>00010</v>
          </cell>
          <cell r="O1393">
            <v>634</v>
          </cell>
          <cell r="P1393">
            <v>634</v>
          </cell>
          <cell r="Q1393">
            <v>6.48</v>
          </cell>
        </row>
        <row r="1394">
          <cell r="B1394" t="str">
            <v>4545014335-10</v>
          </cell>
          <cell r="C1394" t="str">
            <v>4645001562</v>
          </cell>
          <cell r="D1394" t="str">
            <v>A4707-0002</v>
          </cell>
          <cell r="E1394" t="str">
            <v>LEVIS</v>
          </cell>
          <cell r="F1394">
            <v>44910</v>
          </cell>
          <cell r="G1394">
            <v>44910</v>
          </cell>
          <cell r="H1394">
            <v>44910</v>
          </cell>
          <cell r="I1394" t="str">
            <v>231</v>
          </cell>
          <cell r="J1394" t="str">
            <v>Ocean</v>
          </cell>
          <cell r="K1394" t="str">
            <v>CHINA</v>
          </cell>
          <cell r="L1394" t="str">
            <v>CLOSED</v>
          </cell>
          <cell r="N1394" t="str">
            <v>00010</v>
          </cell>
          <cell r="O1394">
            <v>200</v>
          </cell>
          <cell r="P1394">
            <v>200</v>
          </cell>
          <cell r="Q1394">
            <v>10.46</v>
          </cell>
        </row>
        <row r="1395">
          <cell r="B1395" t="str">
            <v>4514058862-10</v>
          </cell>
          <cell r="C1395" t="str">
            <v>4614004572</v>
          </cell>
          <cell r="D1395" t="str">
            <v>05510-1232</v>
          </cell>
          <cell r="E1395" t="str">
            <v>LSPL-RT</v>
          </cell>
          <cell r="F1395">
            <v>44938</v>
          </cell>
          <cell r="G1395">
            <v>44938</v>
          </cell>
          <cell r="H1395">
            <v>44938</v>
          </cell>
          <cell r="I1395" t="str">
            <v>231</v>
          </cell>
          <cell r="J1395" t="str">
            <v>Truck</v>
          </cell>
          <cell r="K1395" t="str">
            <v>PAKISTAN</v>
          </cell>
          <cell r="L1395" t="str">
            <v>CLOSED</v>
          </cell>
          <cell r="N1395" t="str">
            <v>00010</v>
          </cell>
          <cell r="O1395">
            <v>1957</v>
          </cell>
          <cell r="P1395">
            <v>1957</v>
          </cell>
          <cell r="Q1395">
            <v>1690</v>
          </cell>
        </row>
        <row r="1396">
          <cell r="B1396" t="str">
            <v>4514058881-10</v>
          </cell>
          <cell r="C1396" t="str">
            <v>4614004572</v>
          </cell>
          <cell r="D1396" t="str">
            <v>29507-1253</v>
          </cell>
          <cell r="E1396" t="str">
            <v>LSPL-RT</v>
          </cell>
          <cell r="F1396">
            <v>44938</v>
          </cell>
          <cell r="G1396">
            <v>44931</v>
          </cell>
          <cell r="H1396">
            <v>44931</v>
          </cell>
          <cell r="I1396" t="str">
            <v>231</v>
          </cell>
          <cell r="J1396" t="str">
            <v>Truck</v>
          </cell>
          <cell r="K1396" t="str">
            <v>PAKISTAN</v>
          </cell>
          <cell r="L1396" t="str">
            <v>CLOSED</v>
          </cell>
          <cell r="N1396" t="str">
            <v>00010</v>
          </cell>
          <cell r="O1396">
            <v>1900</v>
          </cell>
          <cell r="P1396">
            <v>1900</v>
          </cell>
          <cell r="Q1396">
            <v>1760</v>
          </cell>
        </row>
        <row r="1397">
          <cell r="B1397" t="str">
            <v>4514058890-10</v>
          </cell>
          <cell r="C1397" t="str">
            <v>4614004597</v>
          </cell>
          <cell r="D1397" t="str">
            <v>85227-0097</v>
          </cell>
          <cell r="E1397" t="str">
            <v>LSPL-RT</v>
          </cell>
          <cell r="F1397">
            <v>44938</v>
          </cell>
          <cell r="G1397">
            <v>44938</v>
          </cell>
          <cell r="H1397">
            <v>44938</v>
          </cell>
          <cell r="I1397" t="str">
            <v>231</v>
          </cell>
          <cell r="J1397" t="str">
            <v>Truck</v>
          </cell>
          <cell r="K1397" t="str">
            <v>PAKISTAN</v>
          </cell>
          <cell r="L1397" t="str">
            <v>CLOSED</v>
          </cell>
          <cell r="N1397" t="str">
            <v>00010</v>
          </cell>
          <cell r="O1397">
            <v>1500</v>
          </cell>
          <cell r="P1397">
            <v>1500</v>
          </cell>
          <cell r="Q1397">
            <v>2075</v>
          </cell>
        </row>
        <row r="1398">
          <cell r="B1398" t="str">
            <v>4514058896-10</v>
          </cell>
          <cell r="C1398" t="str">
            <v>4614004585</v>
          </cell>
          <cell r="D1398" t="str">
            <v>05510-1236</v>
          </cell>
          <cell r="E1398" t="str">
            <v>LSPL-RT</v>
          </cell>
          <cell r="F1398">
            <v>44917</v>
          </cell>
          <cell r="G1398">
            <v>44917</v>
          </cell>
          <cell r="H1398">
            <v>44917</v>
          </cell>
          <cell r="I1398" t="str">
            <v>231</v>
          </cell>
          <cell r="J1398" t="str">
            <v>Truck</v>
          </cell>
          <cell r="K1398" t="str">
            <v>PAKISTAN</v>
          </cell>
          <cell r="L1398" t="str">
            <v>SHIPPED</v>
          </cell>
          <cell r="N1398" t="str">
            <v>00010</v>
          </cell>
          <cell r="O1398">
            <v>1620</v>
          </cell>
          <cell r="P1398">
            <v>1620</v>
          </cell>
          <cell r="Q1398">
            <v>2065</v>
          </cell>
        </row>
        <row r="1399">
          <cell r="B1399" t="str">
            <v>4514058902-10</v>
          </cell>
          <cell r="C1399" t="str">
            <v>4614004597</v>
          </cell>
          <cell r="D1399" t="str">
            <v>85227-0092</v>
          </cell>
          <cell r="E1399" t="str">
            <v>LSPL-RT</v>
          </cell>
          <cell r="F1399">
            <v>44938</v>
          </cell>
          <cell r="G1399">
            <v>44938</v>
          </cell>
          <cell r="H1399">
            <v>44938</v>
          </cell>
          <cell r="I1399" t="str">
            <v>231</v>
          </cell>
          <cell r="J1399" t="str">
            <v>Truck</v>
          </cell>
          <cell r="K1399" t="str">
            <v>PAKISTAN</v>
          </cell>
          <cell r="L1399" t="str">
            <v>SHIPPED</v>
          </cell>
          <cell r="N1399" t="str">
            <v>00010</v>
          </cell>
          <cell r="O1399">
            <v>1536</v>
          </cell>
          <cell r="P1399">
            <v>1536</v>
          </cell>
          <cell r="Q1399">
            <v>2075</v>
          </cell>
        </row>
        <row r="1400">
          <cell r="B1400" t="str">
            <v>4100559829-10</v>
          </cell>
          <cell r="C1400" t="str">
            <v>-</v>
          </cell>
          <cell r="D1400" t="str">
            <v>19626-0001</v>
          </cell>
          <cell r="E1400" t="str">
            <v>LEVIS</v>
          </cell>
          <cell r="F1400">
            <v>44910</v>
          </cell>
          <cell r="G1400">
            <v>44910</v>
          </cell>
          <cell r="H1400">
            <v>45022</v>
          </cell>
          <cell r="I1400" t="str">
            <v>231</v>
          </cell>
          <cell r="J1400" t="str">
            <v>Ocean</v>
          </cell>
          <cell r="K1400" t="str">
            <v>UNITED STATES</v>
          </cell>
          <cell r="L1400" t="str">
            <v>CLOSED</v>
          </cell>
          <cell r="N1400" t="str">
            <v>00010</v>
          </cell>
          <cell r="O1400">
            <v>6836</v>
          </cell>
          <cell r="P1400">
            <v>6836</v>
          </cell>
          <cell r="Q1400">
            <v>8.06</v>
          </cell>
        </row>
        <row r="1401">
          <cell r="B1401" t="str">
            <v>4100559830-10</v>
          </cell>
          <cell r="C1401" t="str">
            <v>-</v>
          </cell>
          <cell r="D1401" t="str">
            <v>19626-0361</v>
          </cell>
          <cell r="E1401" t="str">
            <v>LEVIS</v>
          </cell>
          <cell r="F1401">
            <v>44932</v>
          </cell>
          <cell r="G1401">
            <v>44932</v>
          </cell>
          <cell r="H1401">
            <v>45022</v>
          </cell>
          <cell r="I1401" t="str">
            <v>231</v>
          </cell>
          <cell r="J1401" t="str">
            <v>Ocean</v>
          </cell>
          <cell r="K1401" t="str">
            <v>UNITED STATES</v>
          </cell>
          <cell r="L1401" t="str">
            <v>SHIPPED</v>
          </cell>
          <cell r="N1401" t="str">
            <v>00010</v>
          </cell>
          <cell r="O1401">
            <v>868</v>
          </cell>
          <cell r="P1401">
            <v>868</v>
          </cell>
          <cell r="Q1401">
            <v>9.2899999999999991</v>
          </cell>
        </row>
        <row r="1402">
          <cell r="B1402" t="str">
            <v>4100559827-10</v>
          </cell>
          <cell r="C1402" t="str">
            <v>4600015211</v>
          </cell>
          <cell r="D1402" t="str">
            <v>19626-0001</v>
          </cell>
          <cell r="E1402" t="str">
            <v>LEVIS</v>
          </cell>
          <cell r="F1402">
            <v>44889</v>
          </cell>
          <cell r="G1402">
            <v>44889</v>
          </cell>
          <cell r="H1402">
            <v>44882</v>
          </cell>
          <cell r="I1402" t="str">
            <v>231</v>
          </cell>
          <cell r="J1402" t="str">
            <v>Ocean</v>
          </cell>
          <cell r="K1402" t="str">
            <v>UNITED STATES</v>
          </cell>
          <cell r="L1402" t="str">
            <v>CLOSED</v>
          </cell>
          <cell r="N1402" t="str">
            <v>00010</v>
          </cell>
          <cell r="O1402">
            <v>1925</v>
          </cell>
          <cell r="P1402">
            <v>1925</v>
          </cell>
          <cell r="Q1402">
            <v>8.06</v>
          </cell>
        </row>
        <row r="1403">
          <cell r="B1403" t="str">
            <v>4100559828-10</v>
          </cell>
          <cell r="C1403" t="str">
            <v>4600015211</v>
          </cell>
          <cell r="D1403" t="str">
            <v>19626-0001</v>
          </cell>
          <cell r="E1403" t="str">
            <v>LEVIS</v>
          </cell>
          <cell r="F1403">
            <v>44903</v>
          </cell>
          <cell r="G1403">
            <v>44903</v>
          </cell>
          <cell r="H1403">
            <v>44902</v>
          </cell>
          <cell r="I1403" t="str">
            <v>231</v>
          </cell>
          <cell r="J1403" t="str">
            <v>Ocean</v>
          </cell>
          <cell r="K1403" t="str">
            <v>UNITED STATES</v>
          </cell>
          <cell r="L1403" t="str">
            <v>CLOSED</v>
          </cell>
          <cell r="N1403" t="str">
            <v>00010</v>
          </cell>
          <cell r="O1403">
            <v>2680</v>
          </cell>
          <cell r="P1403">
            <v>2680</v>
          </cell>
          <cell r="Q1403">
            <v>8.06</v>
          </cell>
        </row>
        <row r="1404">
          <cell r="B1404" t="str">
            <v>4100559826-10</v>
          </cell>
          <cell r="C1404" t="str">
            <v>4600015211</v>
          </cell>
          <cell r="D1404" t="str">
            <v>19626-0001</v>
          </cell>
          <cell r="E1404" t="str">
            <v>LEVIS</v>
          </cell>
          <cell r="F1404">
            <v>44889</v>
          </cell>
          <cell r="G1404">
            <v>44889</v>
          </cell>
          <cell r="H1404">
            <v>44882</v>
          </cell>
          <cell r="I1404" t="str">
            <v>231</v>
          </cell>
          <cell r="J1404" t="str">
            <v>Ocean</v>
          </cell>
          <cell r="K1404" t="str">
            <v>UNITED STATES</v>
          </cell>
          <cell r="L1404" t="str">
            <v>CLOSED</v>
          </cell>
          <cell r="N1404" t="str">
            <v>00010</v>
          </cell>
          <cell r="O1404">
            <v>1069</v>
          </cell>
          <cell r="P1404">
            <v>1069</v>
          </cell>
          <cell r="Q1404">
            <v>8.06</v>
          </cell>
        </row>
        <row r="1405">
          <cell r="B1405" t="str">
            <v>4100559861-10</v>
          </cell>
          <cell r="C1405" t="str">
            <v>4600015169</v>
          </cell>
          <cell r="D1405" t="str">
            <v>A4663-0001</v>
          </cell>
          <cell r="E1405" t="str">
            <v>LEVIS</v>
          </cell>
          <cell r="F1405">
            <v>44875</v>
          </cell>
          <cell r="G1405">
            <v>44875</v>
          </cell>
          <cell r="H1405">
            <v>44875</v>
          </cell>
          <cell r="I1405" t="str">
            <v>231</v>
          </cell>
          <cell r="J1405" t="str">
            <v>Air</v>
          </cell>
          <cell r="K1405" t="str">
            <v>UNITED STATES</v>
          </cell>
          <cell r="L1405" t="str">
            <v>CLOSED</v>
          </cell>
          <cell r="N1405" t="str">
            <v>00010</v>
          </cell>
          <cell r="O1405">
            <v>467</v>
          </cell>
          <cell r="P1405">
            <v>467</v>
          </cell>
          <cell r="Q1405">
            <v>8.73</v>
          </cell>
        </row>
        <row r="1406">
          <cell r="B1406" t="str">
            <v>4100559862-10</v>
          </cell>
          <cell r="C1406" t="str">
            <v>4600015169</v>
          </cell>
          <cell r="D1406" t="str">
            <v>A4663-0002</v>
          </cell>
          <cell r="E1406" t="str">
            <v>LEVIS</v>
          </cell>
          <cell r="F1406">
            <v>44875</v>
          </cell>
          <cell r="G1406">
            <v>44875</v>
          </cell>
          <cell r="H1406">
            <v>44875</v>
          </cell>
          <cell r="I1406" t="str">
            <v>231</v>
          </cell>
          <cell r="J1406" t="str">
            <v>Air</v>
          </cell>
          <cell r="K1406" t="str">
            <v>UNITED STATES</v>
          </cell>
          <cell r="L1406" t="str">
            <v>CLOSED</v>
          </cell>
          <cell r="N1406" t="str">
            <v>00010</v>
          </cell>
          <cell r="O1406">
            <v>464</v>
          </cell>
          <cell r="P1406">
            <v>464</v>
          </cell>
          <cell r="Q1406">
            <v>9.73</v>
          </cell>
        </row>
        <row r="1407">
          <cell r="B1407" t="str">
            <v>4550002174-10</v>
          </cell>
          <cell r="C1407" t="str">
            <v>4650000167</v>
          </cell>
          <cell r="D1407" t="str">
            <v>19626-0001</v>
          </cell>
          <cell r="E1407" t="str">
            <v>LEVIS</v>
          </cell>
          <cell r="F1407">
            <v>44889</v>
          </cell>
          <cell r="G1407">
            <v>44889</v>
          </cell>
          <cell r="H1407">
            <v>44882</v>
          </cell>
          <cell r="I1407" t="str">
            <v>231</v>
          </cell>
          <cell r="J1407" t="str">
            <v>Ocean</v>
          </cell>
          <cell r="K1407" t="str">
            <v>THAILAND</v>
          </cell>
          <cell r="L1407" t="str">
            <v>CLOSED</v>
          </cell>
          <cell r="N1407" t="str">
            <v>00010</v>
          </cell>
          <cell r="O1407">
            <v>621</v>
          </cell>
          <cell r="P1407">
            <v>621</v>
          </cell>
          <cell r="Q1407">
            <v>6.57</v>
          </cell>
        </row>
        <row r="1408">
          <cell r="B1408" t="str">
            <v>4512129499-10</v>
          </cell>
          <cell r="C1408" t="str">
            <v>4612016118</v>
          </cell>
          <cell r="D1408" t="str">
            <v>29965-0083</v>
          </cell>
          <cell r="E1408" t="str">
            <v>LEVIS</v>
          </cell>
          <cell r="F1408">
            <v>44910</v>
          </cell>
          <cell r="G1408">
            <v>44903</v>
          </cell>
          <cell r="H1408">
            <v>44901</v>
          </cell>
          <cell r="I1408" t="str">
            <v>231</v>
          </cell>
          <cell r="J1408" t="str">
            <v>Ocean</v>
          </cell>
          <cell r="K1408" t="str">
            <v>SINGAPORE</v>
          </cell>
          <cell r="L1408" t="str">
            <v>CLOSED</v>
          </cell>
          <cell r="N1408" t="str">
            <v>00010</v>
          </cell>
          <cell r="O1408">
            <v>320</v>
          </cell>
          <cell r="P1408">
            <v>320</v>
          </cell>
          <cell r="Q1408">
            <v>6.21</v>
          </cell>
        </row>
        <row r="1409">
          <cell r="B1409" t="str">
            <v>4530020350-10</v>
          </cell>
          <cell r="C1409" t="str">
            <v>4630002629</v>
          </cell>
          <cell r="D1409" t="str">
            <v>29965-0083</v>
          </cell>
          <cell r="E1409" t="str">
            <v>LEVIS</v>
          </cell>
          <cell r="F1409">
            <v>44889</v>
          </cell>
          <cell r="G1409">
            <v>44889</v>
          </cell>
          <cell r="H1409">
            <v>44889</v>
          </cell>
          <cell r="I1409" t="str">
            <v>231</v>
          </cell>
          <cell r="J1409" t="str">
            <v>Ocean</v>
          </cell>
          <cell r="K1409" t="str">
            <v>PHILIPPINES</v>
          </cell>
          <cell r="L1409" t="str">
            <v>CLOSED</v>
          </cell>
          <cell r="N1409" t="str">
            <v>00010</v>
          </cell>
          <cell r="O1409">
            <v>270</v>
          </cell>
          <cell r="P1409">
            <v>270</v>
          </cell>
          <cell r="Q1409">
            <v>6.2</v>
          </cell>
        </row>
        <row r="1410">
          <cell r="B1410" t="str">
            <v>4531018030-10</v>
          </cell>
          <cell r="C1410" t="str">
            <v>4631002673</v>
          </cell>
          <cell r="D1410" t="str">
            <v>19887-0242</v>
          </cell>
          <cell r="E1410" t="str">
            <v>LEVIS</v>
          </cell>
          <cell r="F1410">
            <v>44931</v>
          </cell>
          <cell r="G1410">
            <v>44917</v>
          </cell>
          <cell r="H1410">
            <v>44911</v>
          </cell>
          <cell r="I1410" t="str">
            <v>231</v>
          </cell>
          <cell r="J1410" t="str">
            <v>Ocean</v>
          </cell>
          <cell r="K1410" t="str">
            <v>KOREA</v>
          </cell>
          <cell r="L1410" t="str">
            <v>CLOSED</v>
          </cell>
          <cell r="N1410" t="str">
            <v>00010</v>
          </cell>
          <cell r="O1410">
            <v>228</v>
          </cell>
          <cell r="P1410">
            <v>228</v>
          </cell>
          <cell r="Q1410">
            <v>8.64</v>
          </cell>
        </row>
        <row r="1411">
          <cell r="B1411" t="str">
            <v>4512129536-10</v>
          </cell>
          <cell r="C1411" t="str">
            <v>4612016118</v>
          </cell>
          <cell r="D1411" t="str">
            <v>A4707-0002</v>
          </cell>
          <cell r="E1411" t="str">
            <v>LEVIS</v>
          </cell>
          <cell r="F1411">
            <v>44910</v>
          </cell>
          <cell r="G1411">
            <v>44910</v>
          </cell>
          <cell r="H1411">
            <v>44910</v>
          </cell>
          <cell r="I1411" t="str">
            <v>231</v>
          </cell>
          <cell r="J1411" t="str">
            <v>Ocean</v>
          </cell>
          <cell r="K1411" t="str">
            <v>SINGAPORE</v>
          </cell>
          <cell r="L1411" t="str">
            <v>CLOSED</v>
          </cell>
          <cell r="N1411" t="str">
            <v>00010</v>
          </cell>
          <cell r="O1411">
            <v>274</v>
          </cell>
          <cell r="P1411">
            <v>274</v>
          </cell>
          <cell r="Q1411">
            <v>10.4</v>
          </cell>
        </row>
        <row r="1412">
          <cell r="B1412" t="str">
            <v>4100559974-10</v>
          </cell>
          <cell r="C1412" t="str">
            <v>4600015169</v>
          </cell>
          <cell r="D1412" t="str">
            <v>19626-0361</v>
          </cell>
          <cell r="E1412" t="str">
            <v>LEVIS</v>
          </cell>
          <cell r="F1412">
            <v>44903</v>
          </cell>
          <cell r="G1412">
            <v>44903</v>
          </cell>
          <cell r="H1412">
            <v>44902</v>
          </cell>
          <cell r="I1412" t="str">
            <v>231</v>
          </cell>
          <cell r="J1412" t="str">
            <v>Ocean</v>
          </cell>
          <cell r="K1412" t="str">
            <v>UNITED STATES</v>
          </cell>
          <cell r="L1412" t="str">
            <v>CLOSED</v>
          </cell>
          <cell r="N1412" t="str">
            <v>00010</v>
          </cell>
          <cell r="O1412">
            <v>6636</v>
          </cell>
          <cell r="P1412">
            <v>6636</v>
          </cell>
          <cell r="Q1412">
            <v>9.2899999999999991</v>
          </cell>
        </row>
        <row r="1413">
          <cell r="B1413" t="str">
            <v>4100559973-10</v>
          </cell>
          <cell r="C1413" t="str">
            <v>4600015169</v>
          </cell>
          <cell r="D1413" t="str">
            <v>19626-0361</v>
          </cell>
          <cell r="E1413" t="str">
            <v>LEVIS</v>
          </cell>
          <cell r="F1413">
            <v>44882</v>
          </cell>
          <cell r="G1413">
            <v>44882</v>
          </cell>
          <cell r="H1413">
            <v>44881</v>
          </cell>
          <cell r="I1413" t="str">
            <v>231</v>
          </cell>
          <cell r="J1413" t="str">
            <v>Ocean</v>
          </cell>
          <cell r="K1413" t="str">
            <v>UNITED STATES</v>
          </cell>
          <cell r="L1413" t="str">
            <v>CLOSED</v>
          </cell>
          <cell r="N1413" t="str">
            <v>00010</v>
          </cell>
          <cell r="O1413">
            <v>8827</v>
          </cell>
          <cell r="P1413">
            <v>17547</v>
          </cell>
          <cell r="Q1413">
            <v>9.2899999999999991</v>
          </cell>
        </row>
        <row r="1414">
          <cell r="B1414" t="str">
            <v>4100559973-20</v>
          </cell>
          <cell r="C1414" t="str">
            <v>4600015169</v>
          </cell>
          <cell r="D1414" t="str">
            <v>19626-0361</v>
          </cell>
          <cell r="E1414" t="str">
            <v>LEVIS</v>
          </cell>
          <cell r="F1414">
            <v>44882</v>
          </cell>
          <cell r="G1414">
            <v>44882</v>
          </cell>
          <cell r="H1414">
            <v>44881</v>
          </cell>
          <cell r="I1414" t="str">
            <v>231</v>
          </cell>
          <cell r="J1414" t="str">
            <v>Ocean</v>
          </cell>
          <cell r="K1414" t="str">
            <v>UNITED STATES</v>
          </cell>
          <cell r="L1414" t="str">
            <v>CLOSED</v>
          </cell>
          <cell r="N1414" t="str">
            <v>00020</v>
          </cell>
          <cell r="O1414">
            <v>8720</v>
          </cell>
          <cell r="P1414">
            <v>17547</v>
          </cell>
          <cell r="Q1414">
            <v>9.2899999999999991</v>
          </cell>
        </row>
        <row r="1415">
          <cell r="B1415" t="str">
            <v>4100560068-10</v>
          </cell>
          <cell r="C1415" t="str">
            <v>4600015211</v>
          </cell>
          <cell r="D1415" t="str">
            <v>39252-0028</v>
          </cell>
          <cell r="E1415" t="str">
            <v>LEVIS</v>
          </cell>
          <cell r="F1415">
            <v>44889</v>
          </cell>
          <cell r="G1415">
            <v>44889</v>
          </cell>
          <cell r="H1415">
            <v>44889</v>
          </cell>
          <cell r="I1415" t="str">
            <v>231</v>
          </cell>
          <cell r="J1415" t="str">
            <v>Ocean</v>
          </cell>
          <cell r="K1415" t="str">
            <v>UNITED STATES</v>
          </cell>
          <cell r="L1415" t="str">
            <v>CLOSED</v>
          </cell>
          <cell r="N1415" t="str">
            <v>00010</v>
          </cell>
          <cell r="O1415">
            <v>4929</v>
          </cell>
          <cell r="P1415">
            <v>4929</v>
          </cell>
          <cell r="Q1415">
            <v>9.66</v>
          </cell>
        </row>
        <row r="1416">
          <cell r="B1416" t="str">
            <v>4100560069-10</v>
          </cell>
          <cell r="C1416" t="str">
            <v>-</v>
          </cell>
          <cell r="D1416" t="str">
            <v>39252-0028</v>
          </cell>
          <cell r="E1416" t="str">
            <v>LEVIS</v>
          </cell>
          <cell r="F1416">
            <v>44918</v>
          </cell>
          <cell r="G1416">
            <v>44918</v>
          </cell>
          <cell r="H1416">
            <v>45022</v>
          </cell>
          <cell r="I1416" t="str">
            <v>231</v>
          </cell>
          <cell r="J1416" t="str">
            <v>Ocean</v>
          </cell>
          <cell r="K1416" t="str">
            <v>UNITED STATES</v>
          </cell>
          <cell r="L1416" t="str">
            <v>CLOSED</v>
          </cell>
          <cell r="N1416" t="str">
            <v>00010</v>
          </cell>
          <cell r="O1416">
            <v>2649</v>
          </cell>
          <cell r="P1416">
            <v>2649</v>
          </cell>
          <cell r="Q1416">
            <v>9.66</v>
          </cell>
        </row>
        <row r="1417">
          <cell r="B1417" t="str">
            <v>4514058942-10</v>
          </cell>
          <cell r="C1417" t="str">
            <v>4614004597</v>
          </cell>
          <cell r="D1417" t="str">
            <v>85226-0144</v>
          </cell>
          <cell r="E1417" t="str">
            <v>LSPL-RT</v>
          </cell>
          <cell r="F1417">
            <v>44945</v>
          </cell>
          <cell r="G1417">
            <v>44945</v>
          </cell>
          <cell r="H1417">
            <v>44945</v>
          </cell>
          <cell r="I1417" t="str">
            <v>231</v>
          </cell>
          <cell r="J1417" t="str">
            <v>Truck</v>
          </cell>
          <cell r="K1417" t="str">
            <v>PAKISTAN</v>
          </cell>
          <cell r="L1417" t="str">
            <v>SHIPPED</v>
          </cell>
          <cell r="N1417" t="str">
            <v>00010</v>
          </cell>
          <cell r="O1417">
            <v>2000</v>
          </cell>
          <cell r="P1417">
            <v>2000</v>
          </cell>
          <cell r="Q1417">
            <v>2100</v>
          </cell>
        </row>
        <row r="1418">
          <cell r="B1418" t="str">
            <v>4100560070-10</v>
          </cell>
          <cell r="C1418" t="str">
            <v>-</v>
          </cell>
          <cell r="D1418" t="str">
            <v>39252-0028</v>
          </cell>
          <cell r="E1418" t="str">
            <v>LEVIS</v>
          </cell>
          <cell r="F1418">
            <v>44924</v>
          </cell>
          <cell r="G1418">
            <v>44924</v>
          </cell>
          <cell r="H1418">
            <v>45022</v>
          </cell>
          <cell r="I1418" t="str">
            <v>231</v>
          </cell>
          <cell r="J1418" t="str">
            <v>Ocean</v>
          </cell>
          <cell r="K1418" t="str">
            <v>UNITED STATES</v>
          </cell>
          <cell r="L1418" t="str">
            <v>CLOSED</v>
          </cell>
          <cell r="N1418" t="str">
            <v>00010</v>
          </cell>
          <cell r="O1418">
            <v>2830</v>
          </cell>
          <cell r="P1418">
            <v>2830</v>
          </cell>
          <cell r="Q1418">
            <v>9.66</v>
          </cell>
        </row>
        <row r="1419">
          <cell r="B1419" t="str">
            <v>4100560067-10</v>
          </cell>
          <cell r="C1419" t="str">
            <v>4600015211</v>
          </cell>
          <cell r="D1419" t="str">
            <v>39252-0028</v>
          </cell>
          <cell r="E1419" t="str">
            <v>LEVIS</v>
          </cell>
          <cell r="F1419">
            <v>44882</v>
          </cell>
          <cell r="G1419">
            <v>44882</v>
          </cell>
          <cell r="H1419">
            <v>44875</v>
          </cell>
          <cell r="I1419" t="str">
            <v>231</v>
          </cell>
          <cell r="J1419" t="str">
            <v>Ocean</v>
          </cell>
          <cell r="K1419" t="str">
            <v>UNITED STATES</v>
          </cell>
          <cell r="L1419" t="str">
            <v>CLOSED</v>
          </cell>
          <cell r="N1419" t="str">
            <v>00010</v>
          </cell>
          <cell r="O1419">
            <v>5380</v>
          </cell>
          <cell r="P1419">
            <v>5380</v>
          </cell>
          <cell r="Q1419">
            <v>9.66</v>
          </cell>
        </row>
        <row r="1420">
          <cell r="B1420" t="str">
            <v>4100560031-10</v>
          </cell>
          <cell r="C1420" t="str">
            <v>4600015211</v>
          </cell>
          <cell r="D1420" t="str">
            <v>52797-0024</v>
          </cell>
          <cell r="E1420" t="str">
            <v>LEVIS</v>
          </cell>
          <cell r="F1420">
            <v>44868</v>
          </cell>
          <cell r="G1420">
            <v>44868</v>
          </cell>
          <cell r="H1420">
            <v>44868</v>
          </cell>
          <cell r="I1420" t="str">
            <v>231</v>
          </cell>
          <cell r="J1420" t="str">
            <v>Ocean</v>
          </cell>
          <cell r="K1420" t="str">
            <v>UNITED STATES</v>
          </cell>
          <cell r="L1420" t="str">
            <v>CLOSED</v>
          </cell>
          <cell r="N1420" t="str">
            <v>00010</v>
          </cell>
          <cell r="O1420">
            <v>268</v>
          </cell>
          <cell r="P1420">
            <v>268</v>
          </cell>
          <cell r="Q1420">
            <v>9.24</v>
          </cell>
        </row>
        <row r="1421">
          <cell r="B1421" t="str">
            <v>4514058941-10</v>
          </cell>
          <cell r="C1421" t="str">
            <v>4614004572</v>
          </cell>
          <cell r="D1421" t="str">
            <v>85226-0145</v>
          </cell>
          <cell r="E1421" t="str">
            <v>LSPL-RT</v>
          </cell>
          <cell r="F1421">
            <v>44945</v>
          </cell>
          <cell r="G1421">
            <v>44945</v>
          </cell>
          <cell r="H1421">
            <v>44945</v>
          </cell>
          <cell r="I1421" t="str">
            <v>231</v>
          </cell>
          <cell r="J1421" t="str">
            <v>Truck</v>
          </cell>
          <cell r="K1421" t="str">
            <v>PAKISTAN</v>
          </cell>
          <cell r="L1421" t="str">
            <v>CLOSED</v>
          </cell>
          <cell r="N1421" t="str">
            <v>00010</v>
          </cell>
          <cell r="O1421">
            <v>2000</v>
          </cell>
          <cell r="P1421">
            <v>2000</v>
          </cell>
          <cell r="Q1421">
            <v>2100</v>
          </cell>
        </row>
        <row r="1422">
          <cell r="B1422" t="str">
            <v>1000452801-10</v>
          </cell>
          <cell r="C1422" t="str">
            <v>4600009361</v>
          </cell>
          <cell r="D1422" t="str">
            <v>52797-0024</v>
          </cell>
          <cell r="E1422" t="str">
            <v>LEVIS</v>
          </cell>
          <cell r="F1422">
            <v>44868</v>
          </cell>
          <cell r="G1422">
            <v>44868</v>
          </cell>
          <cell r="H1422">
            <v>44868</v>
          </cell>
          <cell r="I1422" t="str">
            <v>231</v>
          </cell>
          <cell r="J1422" t="str">
            <v>Ocean</v>
          </cell>
          <cell r="K1422" t="str">
            <v>GERMANY</v>
          </cell>
          <cell r="L1422" t="str">
            <v>CLOSED</v>
          </cell>
          <cell r="N1422" t="str">
            <v>00010</v>
          </cell>
          <cell r="O1422">
            <v>684</v>
          </cell>
          <cell r="P1422">
            <v>684</v>
          </cell>
          <cell r="Q1422">
            <v>9.24</v>
          </cell>
        </row>
        <row r="1423">
          <cell r="B1423" t="str">
            <v>4514058944-10</v>
          </cell>
          <cell r="C1423" t="str">
            <v>4614004572</v>
          </cell>
          <cell r="D1423" t="str">
            <v>05510-1226</v>
          </cell>
          <cell r="E1423" t="str">
            <v>LSPL-RT</v>
          </cell>
          <cell r="F1423">
            <v>44924</v>
          </cell>
          <cell r="G1423">
            <v>44924</v>
          </cell>
          <cell r="H1423">
            <v>44924</v>
          </cell>
          <cell r="I1423" t="str">
            <v>231</v>
          </cell>
          <cell r="J1423" t="str">
            <v>Truck</v>
          </cell>
          <cell r="K1423" t="str">
            <v>PAKISTAN</v>
          </cell>
          <cell r="L1423" t="str">
            <v>CLOSED</v>
          </cell>
          <cell r="N1423" t="str">
            <v>00010</v>
          </cell>
          <cell r="O1423">
            <v>2186</v>
          </cell>
          <cell r="P1423">
            <v>2186</v>
          </cell>
          <cell r="Q1423">
            <v>1750</v>
          </cell>
        </row>
        <row r="1424">
          <cell r="B1424" t="str">
            <v>4514058950-10</v>
          </cell>
          <cell r="C1424" t="str">
            <v>4614004585</v>
          </cell>
          <cell r="D1424" t="str">
            <v>29507-1249</v>
          </cell>
          <cell r="E1424" t="str">
            <v>LSPL-RT</v>
          </cell>
          <cell r="F1424">
            <v>44924</v>
          </cell>
          <cell r="G1424">
            <v>44924</v>
          </cell>
          <cell r="H1424">
            <v>44924</v>
          </cell>
          <cell r="I1424" t="str">
            <v>231</v>
          </cell>
          <cell r="J1424" t="str">
            <v>Truck</v>
          </cell>
          <cell r="K1424" t="str">
            <v>PAKISTAN</v>
          </cell>
          <cell r="L1424" t="str">
            <v>CLOSED</v>
          </cell>
          <cell r="N1424" t="str">
            <v>00010</v>
          </cell>
          <cell r="O1424">
            <v>1500</v>
          </cell>
          <cell r="P1424">
            <v>1500</v>
          </cell>
          <cell r="Q1424">
            <v>1820</v>
          </cell>
        </row>
        <row r="1425">
          <cell r="B1425" t="str">
            <v>4514058949-10</v>
          </cell>
          <cell r="C1425" t="str">
            <v>4614004585</v>
          </cell>
          <cell r="D1425" t="str">
            <v>29507-1246</v>
          </cell>
          <cell r="E1425" t="str">
            <v>LSPL-RT</v>
          </cell>
          <cell r="F1425">
            <v>44924</v>
          </cell>
          <cell r="G1425">
            <v>44924</v>
          </cell>
          <cell r="H1425">
            <v>44924</v>
          </cell>
          <cell r="I1425" t="str">
            <v>231</v>
          </cell>
          <cell r="J1425" t="str">
            <v>Truck</v>
          </cell>
          <cell r="K1425" t="str">
            <v>PAKISTAN</v>
          </cell>
          <cell r="L1425" t="str">
            <v>CLOSED</v>
          </cell>
          <cell r="N1425" t="str">
            <v>00010</v>
          </cell>
          <cell r="O1425">
            <v>2025</v>
          </cell>
          <cell r="P1425">
            <v>2025</v>
          </cell>
          <cell r="Q1425">
            <v>1800</v>
          </cell>
        </row>
        <row r="1426">
          <cell r="B1426" t="str">
            <v>4514058948-10</v>
          </cell>
          <cell r="C1426" t="str">
            <v>4614004585</v>
          </cell>
          <cell r="D1426" t="str">
            <v>05510-1229</v>
          </cell>
          <cell r="E1426" t="str">
            <v>LSPL-RT</v>
          </cell>
          <cell r="F1426">
            <v>44924</v>
          </cell>
          <cell r="G1426">
            <v>44924</v>
          </cell>
          <cell r="H1426">
            <v>44924</v>
          </cell>
          <cell r="I1426" t="str">
            <v>231</v>
          </cell>
          <cell r="J1426" t="str">
            <v>Truck</v>
          </cell>
          <cell r="K1426" t="str">
            <v>PAKISTAN</v>
          </cell>
          <cell r="L1426" t="str">
            <v>CLOSED</v>
          </cell>
          <cell r="N1426" t="str">
            <v>00010</v>
          </cell>
          <cell r="O1426">
            <v>1869</v>
          </cell>
          <cell r="P1426">
            <v>1869</v>
          </cell>
          <cell r="Q1426">
            <v>1750</v>
          </cell>
        </row>
        <row r="1427">
          <cell r="B1427" t="str">
            <v>2500021211-10</v>
          </cell>
          <cell r="C1427" t="str">
            <v>4600000799</v>
          </cell>
          <cell r="D1427" t="str">
            <v>52797-0024</v>
          </cell>
          <cell r="E1427" t="str">
            <v>LEVIS</v>
          </cell>
          <cell r="F1427">
            <v>44868</v>
          </cell>
          <cell r="G1427">
            <v>44881</v>
          </cell>
          <cell r="H1427">
            <v>44882</v>
          </cell>
          <cell r="I1427" t="str">
            <v>231</v>
          </cell>
          <cell r="J1427" t="str">
            <v>Ocean</v>
          </cell>
          <cell r="K1427" t="str">
            <v>MEXICO</v>
          </cell>
          <cell r="L1427" t="str">
            <v>CLOSED</v>
          </cell>
          <cell r="M1427" t="str">
            <v>1</v>
          </cell>
          <cell r="N1427" t="str">
            <v>00010</v>
          </cell>
          <cell r="O1427">
            <v>250</v>
          </cell>
          <cell r="P1427">
            <v>250</v>
          </cell>
          <cell r="Q1427">
            <v>9.18</v>
          </cell>
        </row>
        <row r="1428">
          <cell r="B1428" t="str">
            <v>1000453186-10</v>
          </cell>
          <cell r="C1428" t="str">
            <v>4600009361</v>
          </cell>
          <cell r="D1428" t="str">
            <v>52797-0024</v>
          </cell>
          <cell r="E1428" t="str">
            <v>LEVIS</v>
          </cell>
          <cell r="F1428">
            <v>44882</v>
          </cell>
          <cell r="G1428">
            <v>44882</v>
          </cell>
          <cell r="H1428">
            <v>44881</v>
          </cell>
          <cell r="I1428" t="str">
            <v>231</v>
          </cell>
          <cell r="J1428" t="str">
            <v>Ocean</v>
          </cell>
          <cell r="K1428" t="str">
            <v>UNITED KINGDOM</v>
          </cell>
          <cell r="L1428" t="str">
            <v>CLOSED</v>
          </cell>
          <cell r="N1428" t="str">
            <v>00010</v>
          </cell>
          <cell r="O1428">
            <v>200</v>
          </cell>
          <cell r="P1428">
            <v>200</v>
          </cell>
          <cell r="Q1428">
            <v>9.24</v>
          </cell>
        </row>
        <row r="1429">
          <cell r="B1429" t="str">
            <v>1000453187-10</v>
          </cell>
          <cell r="C1429" t="str">
            <v>4600009361</v>
          </cell>
          <cell r="D1429" t="str">
            <v>52797-0024</v>
          </cell>
          <cell r="E1429" t="str">
            <v>LEVIS</v>
          </cell>
          <cell r="F1429">
            <v>44882</v>
          </cell>
          <cell r="G1429">
            <v>44882</v>
          </cell>
          <cell r="H1429">
            <v>44881</v>
          </cell>
          <cell r="I1429" t="str">
            <v>231</v>
          </cell>
          <cell r="J1429" t="str">
            <v>Ocean</v>
          </cell>
          <cell r="K1429" t="str">
            <v>GERMANY</v>
          </cell>
          <cell r="L1429" t="str">
            <v>CLOSED</v>
          </cell>
          <cell r="N1429" t="str">
            <v>00010</v>
          </cell>
          <cell r="O1429">
            <v>641</v>
          </cell>
          <cell r="P1429">
            <v>641</v>
          </cell>
          <cell r="Q1429">
            <v>9.24</v>
          </cell>
        </row>
        <row r="1430">
          <cell r="B1430" t="str">
            <v>1000453242-10</v>
          </cell>
          <cell r="C1430" t="str">
            <v>4600009361</v>
          </cell>
          <cell r="D1430" t="str">
            <v>19626-0361</v>
          </cell>
          <cell r="E1430" t="str">
            <v>LEVIS</v>
          </cell>
          <cell r="F1430">
            <v>44924</v>
          </cell>
          <cell r="G1430">
            <v>44924</v>
          </cell>
          <cell r="H1430">
            <v>44918</v>
          </cell>
          <cell r="I1430" t="str">
            <v>231</v>
          </cell>
          <cell r="J1430" t="str">
            <v>Air</v>
          </cell>
          <cell r="K1430" t="str">
            <v>GERMANY</v>
          </cell>
          <cell r="L1430" t="str">
            <v>CLOSED</v>
          </cell>
          <cell r="N1430" t="str">
            <v>00010</v>
          </cell>
          <cell r="O1430">
            <v>245</v>
          </cell>
          <cell r="P1430">
            <v>245</v>
          </cell>
          <cell r="Q1430">
            <v>9.31</v>
          </cell>
        </row>
        <row r="1431">
          <cell r="B1431" t="str">
            <v>1000453244-10</v>
          </cell>
          <cell r="C1431" t="str">
            <v>4600009361</v>
          </cell>
          <cell r="D1431" t="str">
            <v>56041-0117</v>
          </cell>
          <cell r="E1431" t="str">
            <v>LEVIS</v>
          </cell>
          <cell r="F1431">
            <v>44917</v>
          </cell>
          <cell r="G1431">
            <v>44917</v>
          </cell>
          <cell r="H1431">
            <v>44917</v>
          </cell>
          <cell r="I1431" t="str">
            <v>231</v>
          </cell>
          <cell r="J1431" t="str">
            <v>Air</v>
          </cell>
          <cell r="K1431" t="str">
            <v>GERMANY</v>
          </cell>
          <cell r="L1431" t="str">
            <v>CLOSED</v>
          </cell>
          <cell r="N1431" t="str">
            <v>00010</v>
          </cell>
          <cell r="O1431">
            <v>364</v>
          </cell>
          <cell r="P1431">
            <v>364</v>
          </cell>
          <cell r="Q1431">
            <v>9.2100000000000009</v>
          </cell>
        </row>
        <row r="1432">
          <cell r="B1432" t="str">
            <v>4514059137-10</v>
          </cell>
          <cell r="C1432" t="str">
            <v>4614004559</v>
          </cell>
          <cell r="D1432" t="str">
            <v>52797-0024</v>
          </cell>
          <cell r="E1432" t="str">
            <v>LEVIS</v>
          </cell>
          <cell r="F1432">
            <v>44903</v>
          </cell>
          <cell r="G1432">
            <v>44938</v>
          </cell>
          <cell r="H1432">
            <v>44938</v>
          </cell>
          <cell r="I1432" t="str">
            <v>231</v>
          </cell>
          <cell r="J1432" t="str">
            <v>Truck</v>
          </cell>
          <cell r="K1432" t="str">
            <v>PAKISTAN</v>
          </cell>
          <cell r="L1432" t="str">
            <v>CLOSED</v>
          </cell>
          <cell r="N1432" t="str">
            <v>00010</v>
          </cell>
          <cell r="O1432">
            <v>200</v>
          </cell>
          <cell r="P1432">
            <v>200</v>
          </cell>
          <cell r="Q1432">
            <v>9.18</v>
          </cell>
        </row>
        <row r="1433">
          <cell r="B1433" t="str">
            <v>4545014361-10</v>
          </cell>
          <cell r="C1433" t="str">
            <v>4645001562</v>
          </cell>
          <cell r="D1433" t="str">
            <v>29969-0068</v>
          </cell>
          <cell r="E1433" t="str">
            <v>LEVIS</v>
          </cell>
          <cell r="F1433">
            <v>44917</v>
          </cell>
          <cell r="G1433">
            <v>44917</v>
          </cell>
          <cell r="H1433">
            <v>44917</v>
          </cell>
          <cell r="I1433" t="str">
            <v>231</v>
          </cell>
          <cell r="J1433" t="str">
            <v>Ocean</v>
          </cell>
          <cell r="K1433" t="str">
            <v>CHINA</v>
          </cell>
          <cell r="L1433" t="str">
            <v>CLOSED</v>
          </cell>
          <cell r="N1433" t="str">
            <v>00010</v>
          </cell>
          <cell r="O1433">
            <v>1960</v>
          </cell>
          <cell r="P1433">
            <v>1960</v>
          </cell>
          <cell r="Q1433">
            <v>7.81</v>
          </cell>
        </row>
        <row r="1434">
          <cell r="B1434" t="str">
            <v>4527029768-10</v>
          </cell>
          <cell r="C1434" t="str">
            <v>4627003081</v>
          </cell>
          <cell r="D1434" t="str">
            <v>19887-0242</v>
          </cell>
          <cell r="E1434" t="str">
            <v>LEVIS</v>
          </cell>
          <cell r="F1434">
            <v>44917</v>
          </cell>
          <cell r="G1434">
            <v>44917</v>
          </cell>
          <cell r="H1434">
            <v>44917</v>
          </cell>
          <cell r="I1434" t="str">
            <v>231</v>
          </cell>
          <cell r="J1434" t="str">
            <v>Ocean</v>
          </cell>
          <cell r="K1434" t="str">
            <v>MALAYSIA</v>
          </cell>
          <cell r="L1434" t="str">
            <v>CLOSED</v>
          </cell>
          <cell r="N1434" t="str">
            <v>00010</v>
          </cell>
          <cell r="O1434">
            <v>620</v>
          </cell>
          <cell r="P1434">
            <v>620</v>
          </cell>
          <cell r="Q1434">
            <v>8.64</v>
          </cell>
        </row>
        <row r="1435">
          <cell r="B1435" t="str">
            <v>4527029765-10</v>
          </cell>
          <cell r="C1435" t="str">
            <v>4627003081</v>
          </cell>
          <cell r="D1435" t="str">
            <v>19627-0210</v>
          </cell>
          <cell r="E1435" t="str">
            <v>LEVIS</v>
          </cell>
          <cell r="F1435">
            <v>44917</v>
          </cell>
          <cell r="G1435">
            <v>44917</v>
          </cell>
          <cell r="H1435">
            <v>44917</v>
          </cell>
          <cell r="I1435" t="str">
            <v>231</v>
          </cell>
          <cell r="J1435" t="str">
            <v>Ocean</v>
          </cell>
          <cell r="K1435" t="str">
            <v>MALAYSIA</v>
          </cell>
          <cell r="L1435" t="str">
            <v>CLOSED</v>
          </cell>
          <cell r="N1435" t="str">
            <v>00010</v>
          </cell>
          <cell r="O1435">
            <v>2183</v>
          </cell>
          <cell r="P1435">
            <v>2183</v>
          </cell>
          <cell r="Q1435">
            <v>9.85</v>
          </cell>
        </row>
        <row r="1436">
          <cell r="B1436" t="str">
            <v>1000453911-10</v>
          </cell>
          <cell r="C1436" t="str">
            <v>4600009361</v>
          </cell>
          <cell r="D1436" t="str">
            <v>52797-0024</v>
          </cell>
          <cell r="E1436" t="str">
            <v>LEVIS</v>
          </cell>
          <cell r="F1436">
            <v>44896</v>
          </cell>
          <cell r="G1436">
            <v>44896</v>
          </cell>
          <cell r="H1436">
            <v>44896</v>
          </cell>
          <cell r="I1436" t="str">
            <v>231</v>
          </cell>
          <cell r="J1436" t="str">
            <v>Ocean</v>
          </cell>
          <cell r="K1436" t="str">
            <v>GERMANY</v>
          </cell>
          <cell r="L1436" t="str">
            <v>CLOSED</v>
          </cell>
          <cell r="N1436" t="str">
            <v>00010</v>
          </cell>
          <cell r="O1436">
            <v>577</v>
          </cell>
          <cell r="P1436">
            <v>577</v>
          </cell>
          <cell r="Q1436">
            <v>9.24</v>
          </cell>
        </row>
        <row r="1437">
          <cell r="B1437" t="str">
            <v>1000453912-10</v>
          </cell>
          <cell r="C1437" t="str">
            <v>4600009361</v>
          </cell>
          <cell r="D1437" t="str">
            <v>52797-0024</v>
          </cell>
          <cell r="E1437" t="str">
            <v>LEVIS</v>
          </cell>
          <cell r="F1437">
            <v>44903</v>
          </cell>
          <cell r="G1437">
            <v>44903</v>
          </cell>
          <cell r="H1437">
            <v>44903</v>
          </cell>
          <cell r="I1437" t="str">
            <v>231</v>
          </cell>
          <cell r="J1437" t="str">
            <v>Ocean</v>
          </cell>
          <cell r="K1437" t="str">
            <v>GERMANY</v>
          </cell>
          <cell r="L1437" t="str">
            <v>CLOSED</v>
          </cell>
          <cell r="N1437" t="str">
            <v>00010</v>
          </cell>
          <cell r="O1437">
            <v>200</v>
          </cell>
          <cell r="P1437">
            <v>200</v>
          </cell>
          <cell r="Q1437">
            <v>9.24</v>
          </cell>
        </row>
        <row r="1438">
          <cell r="B1438" t="str">
            <v>3280048460-10</v>
          </cell>
          <cell r="C1438" t="str">
            <v>-</v>
          </cell>
          <cell r="D1438" t="str">
            <v>A5345-0001</v>
          </cell>
          <cell r="E1438" t="str">
            <v>LEVIS</v>
          </cell>
          <cell r="F1438">
            <v>44917</v>
          </cell>
          <cell r="G1438">
            <v>44917</v>
          </cell>
          <cell r="H1438">
            <v>44917</v>
          </cell>
          <cell r="I1438" t="str">
            <v>231</v>
          </cell>
          <cell r="J1438" t="str">
            <v>Ocean</v>
          </cell>
          <cell r="K1438" t="str">
            <v>BRAZIL</v>
          </cell>
          <cell r="L1438" t="str">
            <v>Open</v>
          </cell>
          <cell r="N1438" t="str">
            <v>00010</v>
          </cell>
          <cell r="O1438">
            <v>1067</v>
          </cell>
          <cell r="P1438">
            <v>1067</v>
          </cell>
          <cell r="Q1438">
            <v>9.1</v>
          </cell>
        </row>
        <row r="1439">
          <cell r="B1439" t="str">
            <v>2100023335-10</v>
          </cell>
          <cell r="C1439" t="str">
            <v>4600000584</v>
          </cell>
          <cell r="D1439" t="str">
            <v>52797-0024</v>
          </cell>
          <cell r="E1439" t="str">
            <v>LEVIS</v>
          </cell>
          <cell r="F1439">
            <v>44904</v>
          </cell>
          <cell r="G1439">
            <v>44904</v>
          </cell>
          <cell r="H1439">
            <v>44903</v>
          </cell>
          <cell r="I1439" t="str">
            <v>231</v>
          </cell>
          <cell r="J1439" t="str">
            <v>Ocean</v>
          </cell>
          <cell r="K1439" t="str">
            <v>CANADA</v>
          </cell>
          <cell r="L1439" t="str">
            <v>CLOSED</v>
          </cell>
          <cell r="M1439" t="str">
            <v>1</v>
          </cell>
          <cell r="N1439" t="str">
            <v>00010</v>
          </cell>
          <cell r="O1439">
            <v>655</v>
          </cell>
          <cell r="P1439">
            <v>655</v>
          </cell>
          <cell r="Q1439">
            <v>9.75</v>
          </cell>
        </row>
        <row r="1440">
          <cell r="B1440" t="str">
            <v>4100560488-10</v>
          </cell>
          <cell r="C1440" t="str">
            <v>4600015211</v>
          </cell>
          <cell r="D1440" t="str">
            <v>52797-0024</v>
          </cell>
          <cell r="E1440" t="str">
            <v>LEVIS</v>
          </cell>
          <cell r="F1440">
            <v>44896</v>
          </cell>
          <cell r="G1440">
            <v>44924</v>
          </cell>
          <cell r="H1440">
            <v>44917</v>
          </cell>
          <cell r="I1440" t="str">
            <v>231</v>
          </cell>
          <cell r="J1440" t="str">
            <v>Ocean</v>
          </cell>
          <cell r="K1440" t="str">
            <v>UNITED STATES</v>
          </cell>
          <cell r="L1440" t="str">
            <v>CLOSED</v>
          </cell>
          <cell r="N1440" t="str">
            <v>00010</v>
          </cell>
          <cell r="O1440">
            <v>2541</v>
          </cell>
          <cell r="P1440">
            <v>2541</v>
          </cell>
          <cell r="Q1440">
            <v>9.24</v>
          </cell>
        </row>
        <row r="1441">
          <cell r="B1441" t="str">
            <v>4100560487-10</v>
          </cell>
          <cell r="C1441" t="str">
            <v>4600015211</v>
          </cell>
          <cell r="D1441" t="str">
            <v>52797-0024</v>
          </cell>
          <cell r="E1441" t="str">
            <v>LEVIS</v>
          </cell>
          <cell r="F1441">
            <v>44889</v>
          </cell>
          <cell r="G1441">
            <v>44889</v>
          </cell>
          <cell r="H1441">
            <v>44881</v>
          </cell>
          <cell r="I1441" t="str">
            <v>231</v>
          </cell>
          <cell r="J1441" t="str">
            <v>Ocean</v>
          </cell>
          <cell r="K1441" t="str">
            <v>UNITED STATES</v>
          </cell>
          <cell r="L1441" t="str">
            <v>CLOSED</v>
          </cell>
          <cell r="N1441" t="str">
            <v>00010</v>
          </cell>
          <cell r="O1441">
            <v>2713</v>
          </cell>
          <cell r="P1441">
            <v>2713</v>
          </cell>
          <cell r="Q1441">
            <v>9.24</v>
          </cell>
        </row>
        <row r="1442">
          <cell r="B1442" t="str">
            <v>4100560489-10</v>
          </cell>
          <cell r="C1442" t="str">
            <v>4600015211</v>
          </cell>
          <cell r="D1442" t="str">
            <v>52797-0024</v>
          </cell>
          <cell r="E1442" t="str">
            <v>LEVIS</v>
          </cell>
          <cell r="F1442">
            <v>44903</v>
          </cell>
          <cell r="G1442">
            <v>44931</v>
          </cell>
          <cell r="H1442">
            <v>44931</v>
          </cell>
          <cell r="I1442" t="str">
            <v>231</v>
          </cell>
          <cell r="J1442" t="str">
            <v>Ocean</v>
          </cell>
          <cell r="K1442" t="str">
            <v>UNITED STATES</v>
          </cell>
          <cell r="L1442" t="str">
            <v>CLOSED</v>
          </cell>
          <cell r="N1442" t="str">
            <v>00010</v>
          </cell>
          <cell r="O1442">
            <v>1604</v>
          </cell>
          <cell r="P1442">
            <v>1604</v>
          </cell>
          <cell r="Q1442">
            <v>9.24</v>
          </cell>
        </row>
        <row r="1443">
          <cell r="B1443" t="str">
            <v>4550002216-10</v>
          </cell>
          <cell r="C1443" t="str">
            <v>4650000167</v>
          </cell>
          <cell r="D1443" t="str">
            <v>19887-0242</v>
          </cell>
          <cell r="E1443" t="str">
            <v>LEVIS</v>
          </cell>
          <cell r="F1443">
            <v>44917</v>
          </cell>
          <cell r="G1443">
            <v>44917</v>
          </cell>
          <cell r="H1443">
            <v>44917</v>
          </cell>
          <cell r="I1443" t="str">
            <v>231</v>
          </cell>
          <cell r="J1443" t="str">
            <v>Ocean</v>
          </cell>
          <cell r="K1443" t="str">
            <v>THAILAND</v>
          </cell>
          <cell r="L1443" t="str">
            <v>CLOSED</v>
          </cell>
          <cell r="N1443" t="str">
            <v>00010</v>
          </cell>
          <cell r="O1443">
            <v>840</v>
          </cell>
          <cell r="P1443">
            <v>840</v>
          </cell>
          <cell r="Q1443">
            <v>8.64</v>
          </cell>
        </row>
        <row r="1444">
          <cell r="B1444" t="str">
            <v>4100560562-10</v>
          </cell>
          <cell r="C1444" t="str">
            <v>-</v>
          </cell>
          <cell r="D1444" t="str">
            <v>39252-0031</v>
          </cell>
          <cell r="E1444" t="str">
            <v>LEVIS</v>
          </cell>
          <cell r="F1444">
            <v>44918</v>
          </cell>
          <cell r="G1444">
            <v>44918</v>
          </cell>
          <cell r="H1444">
            <v>45022</v>
          </cell>
          <cell r="I1444" t="str">
            <v>231</v>
          </cell>
          <cell r="J1444" t="str">
            <v>Ocean</v>
          </cell>
          <cell r="K1444" t="str">
            <v>UNITED STATES</v>
          </cell>
          <cell r="L1444" t="str">
            <v>CLOSED</v>
          </cell>
          <cell r="N1444" t="str">
            <v>00010</v>
          </cell>
          <cell r="O1444">
            <v>3266</v>
          </cell>
          <cell r="P1444">
            <v>3266</v>
          </cell>
          <cell r="Q1444">
            <v>9.3800000000000008</v>
          </cell>
        </row>
        <row r="1445">
          <cell r="B1445" t="str">
            <v>4100560558-10</v>
          </cell>
          <cell r="C1445" t="str">
            <v>4600015211</v>
          </cell>
          <cell r="D1445" t="str">
            <v>19887-0242</v>
          </cell>
          <cell r="E1445" t="str">
            <v>LEVIS</v>
          </cell>
          <cell r="F1445">
            <v>44917</v>
          </cell>
          <cell r="G1445">
            <v>44917</v>
          </cell>
          <cell r="H1445">
            <v>44917</v>
          </cell>
          <cell r="I1445" t="str">
            <v>231</v>
          </cell>
          <cell r="J1445" t="str">
            <v>Ocean</v>
          </cell>
          <cell r="K1445" t="str">
            <v>UNITED STATES</v>
          </cell>
          <cell r="L1445" t="str">
            <v>CLOSED</v>
          </cell>
          <cell r="N1445" t="str">
            <v>00010</v>
          </cell>
          <cell r="O1445">
            <v>674</v>
          </cell>
          <cell r="P1445">
            <v>674</v>
          </cell>
          <cell r="Q1445">
            <v>8.6999999999999993</v>
          </cell>
        </row>
        <row r="1446">
          <cell r="B1446" t="str">
            <v>4100560559-10</v>
          </cell>
          <cell r="C1446" t="str">
            <v>4600015211</v>
          </cell>
          <cell r="D1446" t="str">
            <v>19887-0242</v>
          </cell>
          <cell r="E1446" t="str">
            <v>LEVIS</v>
          </cell>
          <cell r="F1446">
            <v>44917</v>
          </cell>
          <cell r="G1446">
            <v>44917</v>
          </cell>
          <cell r="H1446">
            <v>44917</v>
          </cell>
          <cell r="I1446" t="str">
            <v>231</v>
          </cell>
          <cell r="J1446" t="str">
            <v>Ocean</v>
          </cell>
          <cell r="K1446" t="str">
            <v>UNITED STATES</v>
          </cell>
          <cell r="L1446" t="str">
            <v>CLOSED</v>
          </cell>
          <cell r="N1446" t="str">
            <v>00010</v>
          </cell>
          <cell r="O1446">
            <v>857</v>
          </cell>
          <cell r="P1446">
            <v>857</v>
          </cell>
          <cell r="Q1446">
            <v>8.6999999999999993</v>
          </cell>
        </row>
        <row r="1447">
          <cell r="B1447" t="str">
            <v>4100560586-10</v>
          </cell>
          <cell r="C1447" t="str">
            <v>4600015169</v>
          </cell>
          <cell r="D1447" t="str">
            <v>A5345-0001</v>
          </cell>
          <cell r="E1447" t="str">
            <v>LEVIS</v>
          </cell>
          <cell r="F1447">
            <v>44917</v>
          </cell>
          <cell r="G1447">
            <v>44917</v>
          </cell>
          <cell r="H1447">
            <v>44917</v>
          </cell>
          <cell r="I1447" t="str">
            <v>231</v>
          </cell>
          <cell r="J1447" t="str">
            <v>Ocean</v>
          </cell>
          <cell r="K1447" t="str">
            <v>UNITED STATES</v>
          </cell>
          <cell r="L1447" t="str">
            <v>CLOSED</v>
          </cell>
          <cell r="N1447" t="str">
            <v>00010</v>
          </cell>
          <cell r="O1447">
            <v>596</v>
          </cell>
          <cell r="P1447">
            <v>596</v>
          </cell>
          <cell r="Q1447">
            <v>9.16</v>
          </cell>
        </row>
        <row r="1448">
          <cell r="B1448" t="str">
            <v>4530020411-10</v>
          </cell>
          <cell r="C1448" t="str">
            <v>4630002629</v>
          </cell>
          <cell r="D1448" t="str">
            <v>19887-0242</v>
          </cell>
          <cell r="E1448" t="str">
            <v>LEVIS</v>
          </cell>
          <cell r="F1448">
            <v>44917</v>
          </cell>
          <cell r="G1448">
            <v>44917</v>
          </cell>
          <cell r="H1448">
            <v>44917</v>
          </cell>
          <cell r="I1448" t="str">
            <v>231</v>
          </cell>
          <cell r="J1448" t="str">
            <v>Ocean</v>
          </cell>
          <cell r="K1448" t="str">
            <v>PHILIPPINES</v>
          </cell>
          <cell r="L1448" t="str">
            <v>CLOSED</v>
          </cell>
          <cell r="N1448" t="str">
            <v>00010</v>
          </cell>
          <cell r="O1448">
            <v>3559</v>
          </cell>
          <cell r="P1448">
            <v>3559</v>
          </cell>
          <cell r="Q1448">
            <v>8.64</v>
          </cell>
        </row>
        <row r="1449">
          <cell r="B1449" t="str">
            <v>4100560660-10</v>
          </cell>
          <cell r="C1449" t="str">
            <v>-</v>
          </cell>
          <cell r="D1449" t="str">
            <v>18883-0240</v>
          </cell>
          <cell r="E1449" t="str">
            <v>LEVIS</v>
          </cell>
          <cell r="F1449">
            <v>44972</v>
          </cell>
          <cell r="G1449">
            <v>44972</v>
          </cell>
          <cell r="H1449">
            <v>45022</v>
          </cell>
          <cell r="I1449" t="str">
            <v>233</v>
          </cell>
          <cell r="J1449" t="str">
            <v>Ocean</v>
          </cell>
          <cell r="K1449" t="str">
            <v>UNITED STATES</v>
          </cell>
          <cell r="L1449" t="str">
            <v>CLOSED</v>
          </cell>
          <cell r="N1449" t="str">
            <v>00010</v>
          </cell>
          <cell r="O1449">
            <v>824</v>
          </cell>
          <cell r="P1449">
            <v>824</v>
          </cell>
          <cell r="Q1449">
            <v>8.4600000000000009</v>
          </cell>
        </row>
        <row r="1450">
          <cell r="B1450" t="str">
            <v>4100560661-10</v>
          </cell>
          <cell r="C1450" t="str">
            <v>4600015396</v>
          </cell>
          <cell r="D1450" t="str">
            <v>18883-0240</v>
          </cell>
          <cell r="E1450" t="str">
            <v>LEVIS</v>
          </cell>
          <cell r="F1450">
            <v>44966</v>
          </cell>
          <cell r="G1450">
            <v>44966</v>
          </cell>
          <cell r="H1450">
            <v>44959</v>
          </cell>
          <cell r="I1450" t="str">
            <v>233</v>
          </cell>
          <cell r="J1450" t="str">
            <v>Ocean</v>
          </cell>
          <cell r="K1450" t="str">
            <v>UNITED STATES</v>
          </cell>
          <cell r="L1450" t="str">
            <v>CLOSED</v>
          </cell>
          <cell r="N1450" t="str">
            <v>00010</v>
          </cell>
          <cell r="O1450">
            <v>7818</v>
          </cell>
          <cell r="P1450">
            <v>7818</v>
          </cell>
          <cell r="Q1450">
            <v>8.52</v>
          </cell>
        </row>
        <row r="1451">
          <cell r="B1451" t="str">
            <v>4100560665-10</v>
          </cell>
          <cell r="C1451" t="str">
            <v>4600015169</v>
          </cell>
          <cell r="D1451" t="str">
            <v>18759-0121</v>
          </cell>
          <cell r="E1451" t="str">
            <v>LEVIS</v>
          </cell>
          <cell r="F1451">
            <v>44917</v>
          </cell>
          <cell r="G1451">
            <v>44917</v>
          </cell>
          <cell r="H1451">
            <v>44917</v>
          </cell>
          <cell r="I1451" t="str">
            <v>231</v>
          </cell>
          <cell r="J1451" t="str">
            <v>Ocean</v>
          </cell>
          <cell r="K1451" t="str">
            <v>UNITED STATES</v>
          </cell>
          <cell r="L1451" t="str">
            <v>CLOSED</v>
          </cell>
          <cell r="N1451" t="str">
            <v>00010</v>
          </cell>
          <cell r="O1451">
            <v>1412</v>
          </cell>
          <cell r="P1451">
            <v>1412</v>
          </cell>
          <cell r="Q1451">
            <v>9.11</v>
          </cell>
        </row>
        <row r="1452">
          <cell r="B1452" t="str">
            <v>4100560666-10</v>
          </cell>
          <cell r="C1452" t="str">
            <v>-</v>
          </cell>
          <cell r="D1452" t="str">
            <v>19626-0001</v>
          </cell>
          <cell r="E1452" t="str">
            <v>LEVIS</v>
          </cell>
          <cell r="F1452">
            <v>44911</v>
          </cell>
          <cell r="G1452">
            <v>44911</v>
          </cell>
          <cell r="H1452">
            <v>45022</v>
          </cell>
          <cell r="I1452" t="str">
            <v>231</v>
          </cell>
          <cell r="J1452" t="str">
            <v>Ocean</v>
          </cell>
          <cell r="K1452" t="str">
            <v>UNITED STATES</v>
          </cell>
          <cell r="L1452" t="str">
            <v>SHIPPED</v>
          </cell>
          <cell r="N1452" t="str">
            <v>00010</v>
          </cell>
          <cell r="O1452">
            <v>1732</v>
          </cell>
          <cell r="P1452">
            <v>1732</v>
          </cell>
          <cell r="Q1452">
            <v>8.06</v>
          </cell>
        </row>
        <row r="1453">
          <cell r="B1453" t="str">
            <v>2100023455-10</v>
          </cell>
          <cell r="C1453" t="str">
            <v>4600000403</v>
          </cell>
          <cell r="D1453" t="str">
            <v>18883-0240</v>
          </cell>
          <cell r="E1453" t="str">
            <v>LEVIS</v>
          </cell>
          <cell r="F1453">
            <v>44946</v>
          </cell>
          <cell r="G1453">
            <v>44946</v>
          </cell>
          <cell r="H1453">
            <v>44945</v>
          </cell>
          <cell r="I1453" t="str">
            <v>233</v>
          </cell>
          <cell r="J1453" t="str">
            <v>Ocean</v>
          </cell>
          <cell r="K1453" t="str">
            <v>MEXICO</v>
          </cell>
          <cell r="L1453" t="str">
            <v>CLOSED</v>
          </cell>
          <cell r="M1453" t="str">
            <v>1</v>
          </cell>
          <cell r="N1453" t="str">
            <v>00010</v>
          </cell>
          <cell r="O1453">
            <v>642</v>
          </cell>
          <cell r="P1453">
            <v>642</v>
          </cell>
          <cell r="Q1453">
            <v>8.92</v>
          </cell>
        </row>
        <row r="1454">
          <cell r="B1454" t="str">
            <v>2100023613-10</v>
          </cell>
          <cell r="C1454" t="str">
            <v>4600000403</v>
          </cell>
          <cell r="D1454" t="str">
            <v>19626-0410</v>
          </cell>
          <cell r="E1454" t="str">
            <v>LEVIS</v>
          </cell>
          <cell r="F1454">
            <v>44964</v>
          </cell>
          <cell r="G1454">
            <v>44964</v>
          </cell>
          <cell r="H1454">
            <v>44964</v>
          </cell>
          <cell r="I1454" t="str">
            <v>233</v>
          </cell>
          <cell r="J1454" t="str">
            <v>Ocean</v>
          </cell>
          <cell r="K1454" t="str">
            <v>MEXICO</v>
          </cell>
          <cell r="L1454" t="str">
            <v>CLOSED</v>
          </cell>
          <cell r="N1454" t="str">
            <v>00010</v>
          </cell>
          <cell r="O1454">
            <v>1185</v>
          </cell>
          <cell r="P1454">
            <v>1185</v>
          </cell>
          <cell r="Q1454">
            <v>8.7899999999999991</v>
          </cell>
        </row>
        <row r="1455">
          <cell r="B1455" t="str">
            <v>1000455153-10</v>
          </cell>
          <cell r="C1455" t="str">
            <v>4600009361</v>
          </cell>
          <cell r="D1455" t="str">
            <v>19626-0001</v>
          </cell>
          <cell r="E1455" t="str">
            <v>LEVIS</v>
          </cell>
          <cell r="F1455">
            <v>44959</v>
          </cell>
          <cell r="G1455">
            <v>44959</v>
          </cell>
          <cell r="H1455">
            <v>44959</v>
          </cell>
          <cell r="I1455" t="str">
            <v>231</v>
          </cell>
          <cell r="J1455" t="str">
            <v>Ocean</v>
          </cell>
          <cell r="K1455" t="str">
            <v>GERMANY</v>
          </cell>
          <cell r="L1455" t="str">
            <v>CLOSED</v>
          </cell>
          <cell r="N1455" t="str">
            <v>00010</v>
          </cell>
          <cell r="O1455">
            <v>522</v>
          </cell>
          <cell r="P1455">
            <v>522</v>
          </cell>
          <cell r="Q1455">
            <v>8.06</v>
          </cell>
        </row>
        <row r="1456">
          <cell r="B1456" t="str">
            <v>1000455148-10</v>
          </cell>
          <cell r="C1456" t="str">
            <v>4600009361</v>
          </cell>
          <cell r="D1456" t="str">
            <v>19626-0001</v>
          </cell>
          <cell r="E1456" t="str">
            <v>LEVIS</v>
          </cell>
          <cell r="F1456">
            <v>44938</v>
          </cell>
          <cell r="G1456">
            <v>44966</v>
          </cell>
          <cell r="H1456">
            <v>44959</v>
          </cell>
          <cell r="I1456" t="str">
            <v>231</v>
          </cell>
          <cell r="J1456" t="str">
            <v>Ocean</v>
          </cell>
          <cell r="K1456" t="str">
            <v>GERMANY</v>
          </cell>
          <cell r="L1456" t="str">
            <v>CLOSED</v>
          </cell>
          <cell r="N1456" t="str">
            <v>00010</v>
          </cell>
          <cell r="O1456">
            <v>1037</v>
          </cell>
          <cell r="P1456">
            <v>1037</v>
          </cell>
          <cell r="Q1456">
            <v>8.06</v>
          </cell>
        </row>
        <row r="1457">
          <cell r="B1457" t="str">
            <v>1000455147-10</v>
          </cell>
          <cell r="C1457" t="str">
            <v>4600009361</v>
          </cell>
          <cell r="D1457" t="str">
            <v>19626-0001</v>
          </cell>
          <cell r="E1457" t="str">
            <v>LEVIS</v>
          </cell>
          <cell r="F1457">
            <v>44924</v>
          </cell>
          <cell r="G1457">
            <v>44924</v>
          </cell>
          <cell r="H1457">
            <v>44918</v>
          </cell>
          <cell r="I1457" t="str">
            <v>231</v>
          </cell>
          <cell r="J1457" t="str">
            <v>Ocean</v>
          </cell>
          <cell r="K1457" t="str">
            <v>UNITED KINGDOM</v>
          </cell>
          <cell r="L1457" t="str">
            <v>CLOSED</v>
          </cell>
          <cell r="N1457" t="str">
            <v>00010</v>
          </cell>
          <cell r="O1457">
            <v>212</v>
          </cell>
          <cell r="P1457">
            <v>212</v>
          </cell>
          <cell r="Q1457">
            <v>8.06</v>
          </cell>
        </row>
        <row r="1458">
          <cell r="B1458" t="str">
            <v>1000455159-10</v>
          </cell>
          <cell r="C1458" t="str">
            <v>4600009361</v>
          </cell>
          <cell r="D1458" t="str">
            <v>19627-0211</v>
          </cell>
          <cell r="E1458" t="str">
            <v>LEVIS</v>
          </cell>
          <cell r="F1458">
            <v>44924</v>
          </cell>
          <cell r="G1458">
            <v>44924</v>
          </cell>
          <cell r="H1458">
            <v>44924</v>
          </cell>
          <cell r="I1458" t="str">
            <v>231</v>
          </cell>
          <cell r="J1458" t="str">
            <v>Ocean</v>
          </cell>
          <cell r="K1458" t="str">
            <v>GERMANY</v>
          </cell>
          <cell r="L1458" t="str">
            <v>CLOSED</v>
          </cell>
          <cell r="N1458" t="str">
            <v>00010</v>
          </cell>
          <cell r="O1458">
            <v>242</v>
          </cell>
          <cell r="P1458">
            <v>242</v>
          </cell>
          <cell r="Q1458">
            <v>9.91</v>
          </cell>
        </row>
        <row r="1459">
          <cell r="B1459" t="str">
            <v>1000455161-10</v>
          </cell>
          <cell r="C1459" t="str">
            <v>4600009361</v>
          </cell>
          <cell r="D1459" t="str">
            <v>19632-0103</v>
          </cell>
          <cell r="E1459" t="str">
            <v>LEVIS</v>
          </cell>
          <cell r="F1459">
            <v>44973</v>
          </cell>
          <cell r="G1459">
            <v>44973</v>
          </cell>
          <cell r="H1459">
            <v>44973</v>
          </cell>
          <cell r="I1459" t="str">
            <v>231</v>
          </cell>
          <cell r="J1459" t="str">
            <v>Ocean</v>
          </cell>
          <cell r="K1459" t="str">
            <v>GERMANY</v>
          </cell>
          <cell r="L1459" t="str">
            <v>CLOSED</v>
          </cell>
          <cell r="N1459" t="str">
            <v>00010</v>
          </cell>
          <cell r="O1459">
            <v>1201</v>
          </cell>
          <cell r="P1459">
            <v>1201</v>
          </cell>
          <cell r="Q1459">
            <v>10.26</v>
          </cell>
        </row>
        <row r="1460">
          <cell r="B1460" t="str">
            <v>1000455154-10</v>
          </cell>
          <cell r="C1460" t="str">
            <v>4600009361</v>
          </cell>
          <cell r="D1460" t="str">
            <v>19626-0001</v>
          </cell>
          <cell r="E1460" t="str">
            <v>LEVIS</v>
          </cell>
          <cell r="F1460">
            <v>44959</v>
          </cell>
          <cell r="G1460">
            <v>44959</v>
          </cell>
          <cell r="H1460">
            <v>44959</v>
          </cell>
          <cell r="I1460" t="str">
            <v>231</v>
          </cell>
          <cell r="J1460" t="str">
            <v>Ocean</v>
          </cell>
          <cell r="K1460" t="str">
            <v>UNITED KINGDOM</v>
          </cell>
          <cell r="L1460" t="str">
            <v>CLOSED</v>
          </cell>
          <cell r="N1460" t="str">
            <v>00010</v>
          </cell>
          <cell r="O1460">
            <v>203</v>
          </cell>
          <cell r="P1460">
            <v>203</v>
          </cell>
          <cell r="Q1460">
            <v>8.06</v>
          </cell>
        </row>
        <row r="1461">
          <cell r="B1461" t="str">
            <v>1000455152-10</v>
          </cell>
          <cell r="C1461" t="str">
            <v>4600009361</v>
          </cell>
          <cell r="D1461" t="str">
            <v>19626-0001</v>
          </cell>
          <cell r="E1461" t="str">
            <v>LEVIS</v>
          </cell>
          <cell r="F1461">
            <v>44952</v>
          </cell>
          <cell r="G1461">
            <v>44952</v>
          </cell>
          <cell r="H1461">
            <v>44945</v>
          </cell>
          <cell r="I1461" t="str">
            <v>231</v>
          </cell>
          <cell r="J1461" t="str">
            <v>Ocean</v>
          </cell>
          <cell r="K1461" t="str">
            <v>UNITED KINGDOM</v>
          </cell>
          <cell r="L1461" t="str">
            <v>CLOSED</v>
          </cell>
          <cell r="N1461" t="str">
            <v>00010</v>
          </cell>
          <cell r="O1461">
            <v>381</v>
          </cell>
          <cell r="P1461">
            <v>381</v>
          </cell>
          <cell r="Q1461">
            <v>8.06</v>
          </cell>
        </row>
        <row r="1462">
          <cell r="B1462" t="str">
            <v>1000455151-10</v>
          </cell>
          <cell r="C1462" t="str">
            <v>4600009361</v>
          </cell>
          <cell r="D1462" t="str">
            <v>19626-0001</v>
          </cell>
          <cell r="E1462" t="str">
            <v>LEVIS</v>
          </cell>
          <cell r="F1462">
            <v>44952</v>
          </cell>
          <cell r="G1462">
            <v>44952</v>
          </cell>
          <cell r="H1462">
            <v>44945</v>
          </cell>
          <cell r="I1462" t="str">
            <v>231</v>
          </cell>
          <cell r="J1462" t="str">
            <v>Ocean</v>
          </cell>
          <cell r="K1462" t="str">
            <v>GERMANY</v>
          </cell>
          <cell r="L1462" t="str">
            <v>CLOSED</v>
          </cell>
          <cell r="N1462" t="str">
            <v>00010</v>
          </cell>
          <cell r="O1462">
            <v>455</v>
          </cell>
          <cell r="P1462">
            <v>455</v>
          </cell>
          <cell r="Q1462">
            <v>8.06</v>
          </cell>
        </row>
        <row r="1463">
          <cell r="B1463" t="str">
            <v>1000455149-10</v>
          </cell>
          <cell r="C1463" t="str">
            <v>4600009361</v>
          </cell>
          <cell r="D1463" t="str">
            <v>19626-0001</v>
          </cell>
          <cell r="E1463" t="str">
            <v>LEVIS</v>
          </cell>
          <cell r="F1463">
            <v>44938</v>
          </cell>
          <cell r="G1463">
            <v>44938</v>
          </cell>
          <cell r="H1463">
            <v>44931</v>
          </cell>
          <cell r="I1463" t="str">
            <v>231</v>
          </cell>
          <cell r="J1463" t="str">
            <v>Ocean</v>
          </cell>
          <cell r="K1463" t="str">
            <v>UNITED KINGDOM</v>
          </cell>
          <cell r="L1463" t="str">
            <v>CLOSED</v>
          </cell>
          <cell r="N1463" t="str">
            <v>00010</v>
          </cell>
          <cell r="O1463">
            <v>200</v>
          </cell>
          <cell r="P1463">
            <v>200</v>
          </cell>
          <cell r="Q1463">
            <v>8.06</v>
          </cell>
        </row>
        <row r="1464">
          <cell r="B1464" t="str">
            <v>1000455231-10</v>
          </cell>
          <cell r="C1464" t="str">
            <v>4600009361</v>
          </cell>
          <cell r="D1464" t="str">
            <v>52797-0367</v>
          </cell>
          <cell r="E1464" t="str">
            <v>LEVIS</v>
          </cell>
          <cell r="F1464">
            <v>44924</v>
          </cell>
          <cell r="G1464">
            <v>44945</v>
          </cell>
          <cell r="H1464">
            <v>44945</v>
          </cell>
          <cell r="I1464" t="str">
            <v>231</v>
          </cell>
          <cell r="J1464" t="str">
            <v>Ocean</v>
          </cell>
          <cell r="K1464" t="str">
            <v>UNITED KINGDOM</v>
          </cell>
          <cell r="L1464" t="str">
            <v>CLOSED</v>
          </cell>
          <cell r="N1464" t="str">
            <v>00010</v>
          </cell>
          <cell r="O1464">
            <v>1924</v>
          </cell>
          <cell r="P1464">
            <v>1924</v>
          </cell>
          <cell r="Q1464">
            <v>9.24</v>
          </cell>
        </row>
        <row r="1465">
          <cell r="B1465" t="str">
            <v>1000455146-10</v>
          </cell>
          <cell r="C1465" t="str">
            <v>4600009361</v>
          </cell>
          <cell r="D1465" t="str">
            <v>19626-0001</v>
          </cell>
          <cell r="E1465" t="str">
            <v>LEVIS</v>
          </cell>
          <cell r="F1465">
            <v>44924</v>
          </cell>
          <cell r="G1465">
            <v>44924</v>
          </cell>
          <cell r="H1465">
            <v>44924</v>
          </cell>
          <cell r="I1465" t="str">
            <v>231</v>
          </cell>
          <cell r="J1465" t="str">
            <v>Ocean</v>
          </cell>
          <cell r="K1465" t="str">
            <v>GERMANY</v>
          </cell>
          <cell r="L1465" t="str">
            <v>CLOSED</v>
          </cell>
          <cell r="N1465" t="str">
            <v>00010</v>
          </cell>
          <cell r="O1465">
            <v>674</v>
          </cell>
          <cell r="P1465">
            <v>674</v>
          </cell>
          <cell r="Q1465">
            <v>8.06</v>
          </cell>
        </row>
        <row r="1466">
          <cell r="B1466" t="str">
            <v>1000455150-10</v>
          </cell>
          <cell r="C1466" t="str">
            <v>4600009361</v>
          </cell>
          <cell r="D1466" t="str">
            <v>19626-0001</v>
          </cell>
          <cell r="E1466" t="str">
            <v>LEVIS</v>
          </cell>
          <cell r="F1466">
            <v>44945</v>
          </cell>
          <cell r="G1466">
            <v>44945</v>
          </cell>
          <cell r="H1466">
            <v>44944</v>
          </cell>
          <cell r="I1466" t="str">
            <v>231</v>
          </cell>
          <cell r="J1466" t="str">
            <v>Ocean</v>
          </cell>
          <cell r="K1466" t="str">
            <v>GERMANY</v>
          </cell>
          <cell r="L1466" t="str">
            <v>CLOSED</v>
          </cell>
          <cell r="N1466" t="str">
            <v>00010</v>
          </cell>
          <cell r="O1466">
            <v>684</v>
          </cell>
          <cell r="P1466">
            <v>684</v>
          </cell>
          <cell r="Q1466">
            <v>8.06</v>
          </cell>
        </row>
        <row r="1467">
          <cell r="B1467" t="str">
            <v>1000455233-10</v>
          </cell>
          <cell r="C1467" t="str">
            <v>4600009361</v>
          </cell>
          <cell r="D1467" t="str">
            <v>52797-0367</v>
          </cell>
          <cell r="E1467" t="str">
            <v>LEVIS</v>
          </cell>
          <cell r="F1467">
            <v>44945</v>
          </cell>
          <cell r="G1467">
            <v>44945</v>
          </cell>
          <cell r="H1467">
            <v>44945</v>
          </cell>
          <cell r="I1467" t="str">
            <v>231</v>
          </cell>
          <cell r="J1467" t="str">
            <v>Ocean</v>
          </cell>
          <cell r="K1467" t="str">
            <v>UNITED KINGDOM</v>
          </cell>
          <cell r="L1467" t="str">
            <v>CLOSED</v>
          </cell>
          <cell r="N1467" t="str">
            <v>00010</v>
          </cell>
          <cell r="O1467">
            <v>261</v>
          </cell>
          <cell r="P1467">
            <v>261</v>
          </cell>
          <cell r="Q1467">
            <v>9.24</v>
          </cell>
        </row>
        <row r="1468">
          <cell r="B1468" t="str">
            <v>1000455232-10</v>
          </cell>
          <cell r="C1468" t="str">
            <v>4600009361</v>
          </cell>
          <cell r="D1468" t="str">
            <v>52797-0367</v>
          </cell>
          <cell r="E1468" t="str">
            <v>LEVIS</v>
          </cell>
          <cell r="F1468">
            <v>44945</v>
          </cell>
          <cell r="G1468">
            <v>44945</v>
          </cell>
          <cell r="H1468">
            <v>44939</v>
          </cell>
          <cell r="I1468" t="str">
            <v>231</v>
          </cell>
          <cell r="J1468" t="str">
            <v>Ocean</v>
          </cell>
          <cell r="K1468" t="str">
            <v>CZECH REPUBLIC</v>
          </cell>
          <cell r="L1468" t="str">
            <v>CLOSED</v>
          </cell>
          <cell r="N1468" t="str">
            <v>00010</v>
          </cell>
          <cell r="O1468">
            <v>636</v>
          </cell>
          <cell r="P1468">
            <v>636</v>
          </cell>
          <cell r="Q1468">
            <v>10.62</v>
          </cell>
        </row>
        <row r="1469">
          <cell r="B1469" t="str">
            <v>1000455230-10</v>
          </cell>
          <cell r="C1469" t="str">
            <v>4600009361</v>
          </cell>
          <cell r="D1469" t="str">
            <v>52797-0367</v>
          </cell>
          <cell r="E1469" t="str">
            <v>LEVIS</v>
          </cell>
          <cell r="F1469">
            <v>44924</v>
          </cell>
          <cell r="G1469">
            <v>44945</v>
          </cell>
          <cell r="H1469">
            <v>44939</v>
          </cell>
          <cell r="I1469" t="str">
            <v>231</v>
          </cell>
          <cell r="J1469" t="str">
            <v>Ocean</v>
          </cell>
          <cell r="K1469" t="str">
            <v>CZECH REPUBLIC</v>
          </cell>
          <cell r="L1469" t="str">
            <v>CLOSED</v>
          </cell>
          <cell r="N1469" t="str">
            <v>00010</v>
          </cell>
          <cell r="O1469">
            <v>4985</v>
          </cell>
          <cell r="P1469">
            <v>4985</v>
          </cell>
          <cell r="Q1469">
            <v>9.24</v>
          </cell>
        </row>
        <row r="1470">
          <cell r="B1470" t="str">
            <v>1000455489-10</v>
          </cell>
          <cell r="C1470" t="str">
            <v>4600009361</v>
          </cell>
          <cell r="D1470" t="str">
            <v>18882-0605</v>
          </cell>
          <cell r="E1470" t="str">
            <v>LEVIS</v>
          </cell>
          <cell r="F1470">
            <v>44973</v>
          </cell>
          <cell r="G1470">
            <v>44973</v>
          </cell>
          <cell r="H1470">
            <v>44973</v>
          </cell>
          <cell r="I1470" t="str">
            <v>231</v>
          </cell>
          <cell r="J1470" t="str">
            <v>Ocean</v>
          </cell>
          <cell r="K1470" t="str">
            <v>GERMANY</v>
          </cell>
          <cell r="L1470" t="str">
            <v>CLOSED</v>
          </cell>
          <cell r="N1470" t="str">
            <v>00010</v>
          </cell>
          <cell r="O1470">
            <v>810</v>
          </cell>
          <cell r="P1470">
            <v>810</v>
          </cell>
          <cell r="Q1470">
            <v>8.81</v>
          </cell>
        </row>
        <row r="1471">
          <cell r="B1471" t="str">
            <v>1000455521-10</v>
          </cell>
          <cell r="C1471" t="str">
            <v>4600009649</v>
          </cell>
          <cell r="D1471" t="str">
            <v>19626-0410</v>
          </cell>
          <cell r="E1471" t="str">
            <v>LEVIS</v>
          </cell>
          <cell r="F1471">
            <v>44966</v>
          </cell>
          <cell r="G1471">
            <v>44966</v>
          </cell>
          <cell r="H1471">
            <v>44965</v>
          </cell>
          <cell r="I1471" t="str">
            <v>233</v>
          </cell>
          <cell r="J1471" t="str">
            <v>Ocean</v>
          </cell>
          <cell r="K1471" t="str">
            <v>UNITED KINGDOM</v>
          </cell>
          <cell r="L1471" t="str">
            <v>CLOSED</v>
          </cell>
          <cell r="N1471" t="str">
            <v>00010</v>
          </cell>
          <cell r="O1471">
            <v>538</v>
          </cell>
          <cell r="P1471">
            <v>538</v>
          </cell>
          <cell r="Q1471">
            <v>8</v>
          </cell>
        </row>
        <row r="1472">
          <cell r="B1472" t="str">
            <v>1000455537-10</v>
          </cell>
          <cell r="C1472" t="str">
            <v>4600009361</v>
          </cell>
          <cell r="D1472" t="str">
            <v>19887-0242</v>
          </cell>
          <cell r="E1472" t="str">
            <v>LEVIS</v>
          </cell>
          <cell r="F1472">
            <v>44931</v>
          </cell>
          <cell r="G1472">
            <v>44931</v>
          </cell>
          <cell r="H1472">
            <v>44931</v>
          </cell>
          <cell r="I1472" t="str">
            <v>231</v>
          </cell>
          <cell r="J1472" t="str">
            <v>Ocean</v>
          </cell>
          <cell r="K1472" t="str">
            <v>GERMANY</v>
          </cell>
          <cell r="L1472" t="str">
            <v>CLOSED</v>
          </cell>
          <cell r="N1472" t="str">
            <v>00010</v>
          </cell>
          <cell r="O1472">
            <v>1458</v>
          </cell>
          <cell r="P1472">
            <v>1458</v>
          </cell>
          <cell r="Q1472">
            <v>8.6999999999999993</v>
          </cell>
        </row>
        <row r="1473">
          <cell r="B1473" t="str">
            <v>1000455522-10</v>
          </cell>
          <cell r="C1473" t="str">
            <v>4600009649</v>
          </cell>
          <cell r="D1473" t="str">
            <v>19626-0410</v>
          </cell>
          <cell r="E1473" t="str">
            <v>LEVIS</v>
          </cell>
          <cell r="F1473">
            <v>44966</v>
          </cell>
          <cell r="G1473">
            <v>44973</v>
          </cell>
          <cell r="H1473">
            <v>44972</v>
          </cell>
          <cell r="I1473" t="str">
            <v>233</v>
          </cell>
          <cell r="J1473" t="str">
            <v>Ocean</v>
          </cell>
          <cell r="K1473" t="str">
            <v>CZECH REPUBLIC</v>
          </cell>
          <cell r="L1473" t="str">
            <v>SHIPPED</v>
          </cell>
          <cell r="N1473" t="str">
            <v>00010</v>
          </cell>
          <cell r="O1473">
            <v>1118</v>
          </cell>
          <cell r="P1473">
            <v>1118</v>
          </cell>
          <cell r="Q1473">
            <v>7.96</v>
          </cell>
        </row>
        <row r="1474">
          <cell r="B1474" t="str">
            <v>1000455536-10</v>
          </cell>
          <cell r="C1474" t="str">
            <v>4600009361</v>
          </cell>
          <cell r="D1474" t="str">
            <v>19887-0242</v>
          </cell>
          <cell r="E1474" t="str">
            <v>LEVIS</v>
          </cell>
          <cell r="F1474">
            <v>44959</v>
          </cell>
          <cell r="G1474">
            <v>44959</v>
          </cell>
          <cell r="H1474">
            <v>44959</v>
          </cell>
          <cell r="I1474" t="str">
            <v>231</v>
          </cell>
          <cell r="J1474" t="str">
            <v>Ocean</v>
          </cell>
          <cell r="K1474" t="str">
            <v>GERMANY</v>
          </cell>
          <cell r="L1474" t="str">
            <v>CLOSED</v>
          </cell>
          <cell r="N1474" t="str">
            <v>00010</v>
          </cell>
          <cell r="O1474">
            <v>220</v>
          </cell>
          <cell r="P1474">
            <v>220</v>
          </cell>
          <cell r="Q1474">
            <v>8.6999999999999993</v>
          </cell>
        </row>
        <row r="1475">
          <cell r="B1475" t="str">
            <v>1000455523-10</v>
          </cell>
          <cell r="C1475" t="str">
            <v>4600009649</v>
          </cell>
          <cell r="D1475" t="str">
            <v>19626-0410</v>
          </cell>
          <cell r="E1475" t="str">
            <v>LEVIS</v>
          </cell>
          <cell r="F1475">
            <v>44973</v>
          </cell>
          <cell r="G1475">
            <v>44973</v>
          </cell>
          <cell r="H1475">
            <v>44972</v>
          </cell>
          <cell r="I1475" t="str">
            <v>233</v>
          </cell>
          <cell r="J1475" t="str">
            <v>Ocean</v>
          </cell>
          <cell r="K1475" t="str">
            <v>CZECH REPUBLIC</v>
          </cell>
          <cell r="L1475" t="str">
            <v>CLOSED</v>
          </cell>
          <cell r="N1475" t="str">
            <v>00010</v>
          </cell>
          <cell r="O1475">
            <v>534</v>
          </cell>
          <cell r="P1475">
            <v>534</v>
          </cell>
          <cell r="Q1475">
            <v>7.96</v>
          </cell>
        </row>
        <row r="1476">
          <cell r="B1476" t="str">
            <v>1000455532-10</v>
          </cell>
          <cell r="C1476" t="str">
            <v>4600009649</v>
          </cell>
          <cell r="D1476" t="str">
            <v>19631-0174</v>
          </cell>
          <cell r="E1476" t="str">
            <v>LEVIS</v>
          </cell>
          <cell r="F1476">
            <v>44966</v>
          </cell>
          <cell r="G1476">
            <v>44966</v>
          </cell>
          <cell r="H1476">
            <v>44966</v>
          </cell>
          <cell r="I1476" t="str">
            <v>233</v>
          </cell>
          <cell r="J1476" t="str">
            <v>Ocean</v>
          </cell>
          <cell r="K1476" t="str">
            <v>UNITED KINGDOM</v>
          </cell>
          <cell r="L1476" t="str">
            <v>CLOSED</v>
          </cell>
          <cell r="N1476" t="str">
            <v>00010</v>
          </cell>
          <cell r="O1476">
            <v>477</v>
          </cell>
          <cell r="P1476">
            <v>477</v>
          </cell>
          <cell r="Q1476">
            <v>8.35</v>
          </cell>
        </row>
        <row r="1477">
          <cell r="B1477" t="str">
            <v>1000455533-10</v>
          </cell>
          <cell r="C1477" t="str">
            <v>4600009649</v>
          </cell>
          <cell r="D1477" t="str">
            <v>19631-0174</v>
          </cell>
          <cell r="E1477" t="str">
            <v>LEVIS</v>
          </cell>
          <cell r="F1477">
            <v>44966</v>
          </cell>
          <cell r="G1477">
            <v>44973</v>
          </cell>
          <cell r="H1477">
            <v>44973</v>
          </cell>
          <cell r="I1477" t="str">
            <v>233</v>
          </cell>
          <cell r="J1477" t="str">
            <v>Ocean</v>
          </cell>
          <cell r="K1477" t="str">
            <v>CZECH REPUBLIC</v>
          </cell>
          <cell r="L1477" t="str">
            <v>CLOSED</v>
          </cell>
          <cell r="N1477" t="str">
            <v>00010</v>
          </cell>
          <cell r="O1477">
            <v>1130</v>
          </cell>
          <cell r="P1477">
            <v>1130</v>
          </cell>
          <cell r="Q1477">
            <v>8.35</v>
          </cell>
        </row>
        <row r="1478">
          <cell r="B1478" t="str">
            <v>1000455534-10</v>
          </cell>
          <cell r="C1478" t="str">
            <v>4600009649</v>
          </cell>
          <cell r="D1478" t="str">
            <v>19631-0174</v>
          </cell>
          <cell r="E1478" t="str">
            <v>LEVIS</v>
          </cell>
          <cell r="F1478">
            <v>44973</v>
          </cell>
          <cell r="G1478">
            <v>44973</v>
          </cell>
          <cell r="H1478">
            <v>44973</v>
          </cell>
          <cell r="I1478" t="str">
            <v>233</v>
          </cell>
          <cell r="J1478" t="str">
            <v>Ocean</v>
          </cell>
          <cell r="K1478" t="str">
            <v>CZECH REPUBLIC</v>
          </cell>
          <cell r="L1478" t="str">
            <v>CLOSED</v>
          </cell>
          <cell r="N1478" t="str">
            <v>00010</v>
          </cell>
          <cell r="O1478">
            <v>460</v>
          </cell>
          <cell r="P1478">
            <v>460</v>
          </cell>
          <cell r="Q1478">
            <v>8.35</v>
          </cell>
        </row>
        <row r="1479">
          <cell r="B1479" t="str">
            <v>1000455527-10</v>
          </cell>
          <cell r="C1479" t="str">
            <v>4600009361</v>
          </cell>
          <cell r="D1479" t="str">
            <v>19627-0210</v>
          </cell>
          <cell r="E1479" t="str">
            <v>LEVIS</v>
          </cell>
          <cell r="F1479">
            <v>44959</v>
          </cell>
          <cell r="G1479">
            <v>44987</v>
          </cell>
          <cell r="H1479">
            <v>44987</v>
          </cell>
          <cell r="I1479" t="str">
            <v>231</v>
          </cell>
          <cell r="J1479" t="str">
            <v>Ocean</v>
          </cell>
          <cell r="K1479" t="str">
            <v>GERMANY</v>
          </cell>
          <cell r="L1479" t="str">
            <v>CLOSED</v>
          </cell>
          <cell r="N1479" t="str">
            <v>00010</v>
          </cell>
          <cell r="O1479">
            <v>2718</v>
          </cell>
          <cell r="P1479">
            <v>2718</v>
          </cell>
          <cell r="Q1479">
            <v>9.91</v>
          </cell>
        </row>
        <row r="1480">
          <cell r="B1480" t="str">
            <v>4514059199-10</v>
          </cell>
          <cell r="C1480" t="str">
            <v>4614004585</v>
          </cell>
          <cell r="D1480" t="str">
            <v>05510-1242</v>
          </cell>
          <cell r="E1480" t="str">
            <v>LSPL-RT</v>
          </cell>
          <cell r="F1480">
            <v>44938</v>
          </cell>
          <cell r="G1480">
            <v>44959</v>
          </cell>
          <cell r="H1480">
            <v>44959</v>
          </cell>
          <cell r="I1480" t="str">
            <v>231</v>
          </cell>
          <cell r="J1480" t="str">
            <v>Truck</v>
          </cell>
          <cell r="K1480" t="str">
            <v>PAKISTAN</v>
          </cell>
          <cell r="L1480" t="str">
            <v>CLOSED</v>
          </cell>
          <cell r="N1480" t="str">
            <v>00010</v>
          </cell>
          <cell r="O1480">
            <v>1581</v>
          </cell>
          <cell r="P1480">
            <v>1581</v>
          </cell>
          <cell r="Q1480">
            <v>1850</v>
          </cell>
        </row>
        <row r="1481">
          <cell r="B1481" t="str">
            <v>4514059198-10</v>
          </cell>
          <cell r="C1481" t="str">
            <v>4614004585</v>
          </cell>
          <cell r="D1481" t="str">
            <v>05510-1235</v>
          </cell>
          <cell r="E1481" t="str">
            <v>LSPL-RT</v>
          </cell>
          <cell r="F1481">
            <v>44966</v>
          </cell>
          <cell r="G1481">
            <v>44966</v>
          </cell>
          <cell r="H1481">
            <v>44966</v>
          </cell>
          <cell r="I1481" t="str">
            <v>231</v>
          </cell>
          <cell r="J1481" t="str">
            <v>Truck</v>
          </cell>
          <cell r="K1481" t="str">
            <v>PAKISTAN</v>
          </cell>
          <cell r="L1481" t="str">
            <v>CLOSED</v>
          </cell>
          <cell r="N1481" t="str">
            <v>00010</v>
          </cell>
          <cell r="O1481">
            <v>2000</v>
          </cell>
          <cell r="P1481">
            <v>2000</v>
          </cell>
          <cell r="Q1481">
            <v>1690</v>
          </cell>
        </row>
        <row r="1482">
          <cell r="B1482" t="str">
            <v>2100023806-10</v>
          </cell>
          <cell r="C1482" t="str">
            <v>4600000799</v>
          </cell>
          <cell r="D1482" t="str">
            <v>22791-0235</v>
          </cell>
          <cell r="E1482" t="str">
            <v>LEVIS</v>
          </cell>
          <cell r="F1482">
            <v>44944</v>
          </cell>
          <cell r="G1482">
            <v>44944</v>
          </cell>
          <cell r="H1482">
            <v>44944</v>
          </cell>
          <cell r="I1482" t="str">
            <v>231</v>
          </cell>
          <cell r="J1482" t="str">
            <v>Ocean</v>
          </cell>
          <cell r="K1482" t="str">
            <v>MEXICO</v>
          </cell>
          <cell r="L1482" t="str">
            <v>CLOSED</v>
          </cell>
          <cell r="N1482" t="str">
            <v>00010</v>
          </cell>
          <cell r="O1482">
            <v>1513</v>
          </cell>
          <cell r="P1482">
            <v>1513</v>
          </cell>
          <cell r="Q1482">
            <v>10.06</v>
          </cell>
        </row>
        <row r="1483">
          <cell r="B1483" t="str">
            <v>2100023842-10</v>
          </cell>
          <cell r="C1483" t="str">
            <v>4600000403</v>
          </cell>
          <cell r="D1483" t="str">
            <v>19626-0410</v>
          </cell>
          <cell r="E1483" t="str">
            <v>LEVIS</v>
          </cell>
          <cell r="F1483">
            <v>44964</v>
          </cell>
          <cell r="G1483">
            <v>44964</v>
          </cell>
          <cell r="H1483">
            <v>44964</v>
          </cell>
          <cell r="I1483" t="str">
            <v>233</v>
          </cell>
          <cell r="J1483" t="str">
            <v>Ocean</v>
          </cell>
          <cell r="K1483" t="str">
            <v>MEXICO</v>
          </cell>
          <cell r="L1483" t="str">
            <v>CLOSED</v>
          </cell>
          <cell r="N1483" t="str">
            <v>00010</v>
          </cell>
          <cell r="O1483">
            <v>1185</v>
          </cell>
          <cell r="P1483">
            <v>1185</v>
          </cell>
          <cell r="Q1483">
            <v>8.7899999999999991</v>
          </cell>
        </row>
        <row r="1484">
          <cell r="B1484" t="str">
            <v>2100023977-10</v>
          </cell>
          <cell r="C1484" t="str">
            <v>4600000474</v>
          </cell>
          <cell r="D1484" t="str">
            <v>19626-0001</v>
          </cell>
          <cell r="E1484" t="str">
            <v>LEVIS</v>
          </cell>
          <cell r="F1484">
            <v>44925</v>
          </cell>
          <cell r="G1484">
            <v>44925</v>
          </cell>
          <cell r="H1484">
            <v>44924</v>
          </cell>
          <cell r="I1484" t="str">
            <v>231</v>
          </cell>
          <cell r="J1484" t="str">
            <v>Ocean</v>
          </cell>
          <cell r="K1484" t="str">
            <v>CANADA</v>
          </cell>
          <cell r="L1484" t="str">
            <v>CLOSED</v>
          </cell>
          <cell r="M1484" t="str">
            <v>1</v>
          </cell>
          <cell r="N1484" t="str">
            <v>00010</v>
          </cell>
          <cell r="O1484">
            <v>439</v>
          </cell>
          <cell r="P1484">
            <v>439</v>
          </cell>
          <cell r="Q1484">
            <v>7.14</v>
          </cell>
        </row>
        <row r="1485">
          <cell r="B1485" t="str">
            <v>2100023997-10</v>
          </cell>
          <cell r="C1485" t="str">
            <v>4600000965</v>
          </cell>
          <cell r="D1485" t="str">
            <v>A4707-0002</v>
          </cell>
          <cell r="E1485" t="str">
            <v>LEVIS</v>
          </cell>
          <cell r="F1485">
            <v>44974</v>
          </cell>
          <cell r="G1485">
            <v>44974</v>
          </cell>
          <cell r="H1485">
            <v>44973</v>
          </cell>
          <cell r="I1485" t="str">
            <v>231</v>
          </cell>
          <cell r="J1485" t="str">
            <v>Ocean</v>
          </cell>
          <cell r="K1485" t="str">
            <v>CANADA</v>
          </cell>
          <cell r="L1485" t="str">
            <v>CLOSED</v>
          </cell>
          <cell r="N1485" t="str">
            <v>00010</v>
          </cell>
          <cell r="O1485">
            <v>200</v>
          </cell>
          <cell r="P1485">
            <v>200</v>
          </cell>
          <cell r="Q1485">
            <v>10.97</v>
          </cell>
        </row>
        <row r="1486">
          <cell r="B1486" t="str">
            <v>2100023992-10</v>
          </cell>
          <cell r="C1486" t="str">
            <v>4600000965</v>
          </cell>
          <cell r="D1486" t="str">
            <v>A4707-0000</v>
          </cell>
          <cell r="E1486" t="str">
            <v>LEVIS</v>
          </cell>
          <cell r="F1486">
            <v>44972</v>
          </cell>
          <cell r="G1486">
            <v>44972</v>
          </cell>
          <cell r="H1486">
            <v>44972</v>
          </cell>
          <cell r="I1486" t="str">
            <v>231</v>
          </cell>
          <cell r="J1486" t="str">
            <v>Ocean</v>
          </cell>
          <cell r="K1486" t="str">
            <v>CANADA</v>
          </cell>
          <cell r="L1486" t="str">
            <v>CLOSED</v>
          </cell>
          <cell r="N1486" t="str">
            <v>00010</v>
          </cell>
          <cell r="O1486">
            <v>300</v>
          </cell>
          <cell r="P1486">
            <v>300</v>
          </cell>
          <cell r="Q1486">
            <v>10.97</v>
          </cell>
        </row>
        <row r="1487">
          <cell r="B1487" t="str">
            <v>2100023982-10</v>
          </cell>
          <cell r="C1487" t="str">
            <v>4600000474</v>
          </cell>
          <cell r="D1487" t="str">
            <v>86893-0010</v>
          </cell>
          <cell r="E1487" t="str">
            <v>LEVIS</v>
          </cell>
          <cell r="F1487">
            <v>45000</v>
          </cell>
          <cell r="G1487">
            <v>45000</v>
          </cell>
          <cell r="H1487">
            <v>45000</v>
          </cell>
          <cell r="I1487" t="str">
            <v>231</v>
          </cell>
          <cell r="J1487" t="str">
            <v>Ocean</v>
          </cell>
          <cell r="K1487" t="str">
            <v>CANADA</v>
          </cell>
          <cell r="L1487" t="str">
            <v>CLOSED</v>
          </cell>
          <cell r="N1487" t="str">
            <v>00010</v>
          </cell>
          <cell r="O1487">
            <v>253</v>
          </cell>
          <cell r="P1487">
            <v>253</v>
          </cell>
          <cell r="Q1487">
            <v>10.87</v>
          </cell>
        </row>
        <row r="1488">
          <cell r="B1488" t="str">
            <v>4100561258-10</v>
          </cell>
          <cell r="C1488" t="str">
            <v>-</v>
          </cell>
          <cell r="D1488" t="str">
            <v>18883-0225</v>
          </cell>
          <cell r="E1488" t="str">
            <v>LEVIS</v>
          </cell>
          <cell r="F1488">
            <v>44994</v>
          </cell>
          <cell r="G1488">
            <v>44994</v>
          </cell>
          <cell r="H1488">
            <v>45022</v>
          </cell>
          <cell r="I1488" t="str">
            <v>231</v>
          </cell>
          <cell r="J1488" t="str">
            <v>Ocean</v>
          </cell>
          <cell r="K1488" t="str">
            <v>UNITED STATES</v>
          </cell>
          <cell r="L1488" t="str">
            <v>CLOSED</v>
          </cell>
          <cell r="N1488" t="str">
            <v>00010</v>
          </cell>
          <cell r="O1488">
            <v>1210</v>
          </cell>
          <cell r="P1488">
            <v>1210</v>
          </cell>
          <cell r="Q1488">
            <v>11.28</v>
          </cell>
        </row>
        <row r="1489">
          <cell r="B1489" t="str">
            <v>4100561255-10</v>
          </cell>
          <cell r="C1489" t="str">
            <v>-</v>
          </cell>
          <cell r="D1489" t="str">
            <v>18882-0624</v>
          </cell>
          <cell r="E1489" t="str">
            <v>LEVIS</v>
          </cell>
          <cell r="F1489">
            <v>44953</v>
          </cell>
          <cell r="G1489">
            <v>44953</v>
          </cell>
          <cell r="H1489">
            <v>45022</v>
          </cell>
          <cell r="I1489" t="str">
            <v>231</v>
          </cell>
          <cell r="J1489" t="str">
            <v>Ocean</v>
          </cell>
          <cell r="K1489" t="str">
            <v>UNITED STATES</v>
          </cell>
          <cell r="L1489" t="str">
            <v>SHIPPED</v>
          </cell>
          <cell r="N1489" t="str">
            <v>00010</v>
          </cell>
          <cell r="O1489">
            <v>1848</v>
          </cell>
          <cell r="P1489">
            <v>1848</v>
          </cell>
          <cell r="Q1489">
            <v>9.1199999999999992</v>
          </cell>
        </row>
        <row r="1490">
          <cell r="B1490" t="str">
            <v>4100561304-10</v>
          </cell>
          <cell r="C1490" t="str">
            <v>-</v>
          </cell>
          <cell r="D1490" t="str">
            <v>19626-0001</v>
          </cell>
          <cell r="E1490" t="str">
            <v>LEVIS</v>
          </cell>
          <cell r="F1490">
            <v>44953</v>
          </cell>
          <cell r="G1490">
            <v>44953</v>
          </cell>
          <cell r="H1490">
            <v>45022</v>
          </cell>
          <cell r="I1490" t="str">
            <v>231</v>
          </cell>
          <cell r="J1490" t="str">
            <v>Ocean</v>
          </cell>
          <cell r="K1490" t="str">
            <v>UNITED STATES</v>
          </cell>
          <cell r="L1490" t="str">
            <v>SHIPPED</v>
          </cell>
          <cell r="N1490" t="str">
            <v>00010</v>
          </cell>
          <cell r="O1490">
            <v>678</v>
          </cell>
          <cell r="P1490">
            <v>678</v>
          </cell>
          <cell r="Q1490">
            <v>8.06</v>
          </cell>
        </row>
        <row r="1491">
          <cell r="B1491" t="str">
            <v>4100561379-10</v>
          </cell>
          <cell r="C1491" t="str">
            <v>-</v>
          </cell>
          <cell r="D1491" t="str">
            <v>19641-0052</v>
          </cell>
          <cell r="E1491" t="str">
            <v>LEVIS</v>
          </cell>
          <cell r="F1491">
            <v>44994</v>
          </cell>
          <cell r="G1491">
            <v>44994</v>
          </cell>
          <cell r="H1491">
            <v>45022</v>
          </cell>
          <cell r="I1491" t="str">
            <v>231</v>
          </cell>
          <cell r="J1491" t="str">
            <v>Ocean</v>
          </cell>
          <cell r="K1491" t="str">
            <v>UNITED STATES</v>
          </cell>
          <cell r="L1491" t="str">
            <v>CLOSED</v>
          </cell>
          <cell r="N1491" t="str">
            <v>00010</v>
          </cell>
          <cell r="O1491">
            <v>1220</v>
          </cell>
          <cell r="P1491">
            <v>1220</v>
          </cell>
          <cell r="Q1491">
            <v>11.67</v>
          </cell>
        </row>
        <row r="1492">
          <cell r="B1492" t="str">
            <v>4100561485-10</v>
          </cell>
          <cell r="C1492" t="str">
            <v>4600015322</v>
          </cell>
          <cell r="D1492" t="str">
            <v>74906-0019</v>
          </cell>
          <cell r="E1492" t="str">
            <v>LSS</v>
          </cell>
          <cell r="F1492">
            <v>44931</v>
          </cell>
          <cell r="G1492">
            <v>44931</v>
          </cell>
          <cell r="H1492">
            <v>44931</v>
          </cell>
          <cell r="I1492" t="str">
            <v>231</v>
          </cell>
          <cell r="J1492" t="str">
            <v>Ocean</v>
          </cell>
          <cell r="K1492" t="str">
            <v>UNITED STATES</v>
          </cell>
          <cell r="L1492" t="str">
            <v>CLOSED</v>
          </cell>
          <cell r="N1492" t="str">
            <v>00010</v>
          </cell>
          <cell r="O1492">
            <v>10605</v>
          </cell>
          <cell r="P1492">
            <v>12198</v>
          </cell>
          <cell r="Q1492">
            <v>7.36</v>
          </cell>
        </row>
        <row r="1493">
          <cell r="B1493" t="str">
            <v>4100561485-20</v>
          </cell>
          <cell r="C1493" t="str">
            <v>4600015322</v>
          </cell>
          <cell r="D1493" t="str">
            <v>74906-0019</v>
          </cell>
          <cell r="E1493" t="str">
            <v>LSS</v>
          </cell>
          <cell r="F1493">
            <v>44931</v>
          </cell>
          <cell r="G1493">
            <v>44931</v>
          </cell>
          <cell r="H1493">
            <v>44931</v>
          </cell>
          <cell r="I1493" t="str">
            <v>231</v>
          </cell>
          <cell r="J1493" t="str">
            <v>Ocean</v>
          </cell>
          <cell r="K1493" t="str">
            <v>UNITED STATES</v>
          </cell>
          <cell r="L1493" t="str">
            <v>CLOSED</v>
          </cell>
          <cell r="N1493" t="str">
            <v>00020</v>
          </cell>
          <cell r="O1493">
            <v>1593</v>
          </cell>
          <cell r="P1493">
            <v>12198</v>
          </cell>
          <cell r="Q1493">
            <v>7.36</v>
          </cell>
        </row>
        <row r="1494">
          <cell r="B1494" t="str">
            <v>4100561480-10</v>
          </cell>
          <cell r="C1494" t="str">
            <v>4600015241</v>
          </cell>
          <cell r="D1494" t="str">
            <v>24692-0000</v>
          </cell>
          <cell r="E1494" t="str">
            <v>LSS</v>
          </cell>
          <cell r="F1494">
            <v>44931</v>
          </cell>
          <cell r="G1494">
            <v>44931</v>
          </cell>
          <cell r="H1494">
            <v>44931</v>
          </cell>
          <cell r="I1494" t="str">
            <v>231</v>
          </cell>
          <cell r="J1494" t="str">
            <v>Ocean</v>
          </cell>
          <cell r="K1494" t="str">
            <v>UNITED STATES</v>
          </cell>
          <cell r="L1494" t="str">
            <v>CLOSED</v>
          </cell>
          <cell r="N1494" t="str">
            <v>00010</v>
          </cell>
          <cell r="O1494">
            <v>12756</v>
          </cell>
          <cell r="P1494">
            <v>15484</v>
          </cell>
          <cell r="Q1494">
            <v>6.43</v>
          </cell>
        </row>
        <row r="1495">
          <cell r="B1495" t="str">
            <v>4100561480-20</v>
          </cell>
          <cell r="C1495" t="str">
            <v>4600015241</v>
          </cell>
          <cell r="D1495" t="str">
            <v>24692-0000</v>
          </cell>
          <cell r="E1495" t="str">
            <v>LSS</v>
          </cell>
          <cell r="F1495">
            <v>44931</v>
          </cell>
          <cell r="G1495">
            <v>44931</v>
          </cell>
          <cell r="H1495">
            <v>44931</v>
          </cell>
          <cell r="I1495" t="str">
            <v>231</v>
          </cell>
          <cell r="J1495" t="str">
            <v>Ocean</v>
          </cell>
          <cell r="K1495" t="str">
            <v>UNITED STATES</v>
          </cell>
          <cell r="L1495" t="str">
            <v>CLOSED</v>
          </cell>
          <cell r="N1495" t="str">
            <v>00020</v>
          </cell>
          <cell r="O1495">
            <v>2728</v>
          </cell>
          <cell r="P1495">
            <v>15484</v>
          </cell>
          <cell r="Q1495">
            <v>6.43</v>
          </cell>
        </row>
        <row r="1496">
          <cell r="B1496" t="str">
            <v>4100561486-10</v>
          </cell>
          <cell r="C1496" t="str">
            <v>-</v>
          </cell>
          <cell r="D1496" t="str">
            <v>74906-0019</v>
          </cell>
          <cell r="E1496" t="str">
            <v>LSS</v>
          </cell>
          <cell r="F1496">
            <v>44981</v>
          </cell>
          <cell r="G1496">
            <v>44981</v>
          </cell>
          <cell r="H1496">
            <v>45022</v>
          </cell>
          <cell r="I1496" t="str">
            <v>231</v>
          </cell>
          <cell r="J1496" t="str">
            <v>Ocean</v>
          </cell>
          <cell r="K1496" t="str">
            <v>UNITED STATES</v>
          </cell>
          <cell r="L1496" t="str">
            <v>CLOSED</v>
          </cell>
          <cell r="N1496" t="str">
            <v>00010</v>
          </cell>
          <cell r="O1496">
            <v>2671</v>
          </cell>
          <cell r="P1496">
            <v>3066</v>
          </cell>
          <cell r="Q1496">
            <v>7.36</v>
          </cell>
        </row>
        <row r="1497">
          <cell r="B1497" t="str">
            <v>4100561486-20</v>
          </cell>
          <cell r="C1497" t="str">
            <v>-</v>
          </cell>
          <cell r="D1497" t="str">
            <v>74906-0019</v>
          </cell>
          <cell r="E1497" t="str">
            <v>LSS</v>
          </cell>
          <cell r="F1497">
            <v>44981</v>
          </cell>
          <cell r="G1497">
            <v>44981</v>
          </cell>
          <cell r="H1497">
            <v>45022</v>
          </cell>
          <cell r="I1497" t="str">
            <v>231</v>
          </cell>
          <cell r="J1497" t="str">
            <v>Ocean</v>
          </cell>
          <cell r="K1497" t="str">
            <v>UNITED STATES</v>
          </cell>
          <cell r="L1497" t="str">
            <v>CLOSED</v>
          </cell>
          <cell r="N1497" t="str">
            <v>00020</v>
          </cell>
          <cell r="O1497">
            <v>395</v>
          </cell>
          <cell r="P1497">
            <v>3066</v>
          </cell>
          <cell r="Q1497">
            <v>7.36</v>
          </cell>
        </row>
        <row r="1498">
          <cell r="B1498" t="str">
            <v>4100561306-10</v>
          </cell>
          <cell r="C1498" t="str">
            <v>-</v>
          </cell>
          <cell r="D1498" t="str">
            <v>19626-0001</v>
          </cell>
          <cell r="E1498" t="str">
            <v>LEVIS</v>
          </cell>
          <cell r="F1498">
            <v>44932</v>
          </cell>
          <cell r="G1498">
            <v>44932</v>
          </cell>
          <cell r="H1498">
            <v>45022</v>
          </cell>
          <cell r="I1498" t="str">
            <v>231</v>
          </cell>
          <cell r="J1498" t="str">
            <v>Ocean</v>
          </cell>
          <cell r="K1498" t="str">
            <v>UNITED STATES</v>
          </cell>
          <cell r="L1498" t="str">
            <v>SHIPPED</v>
          </cell>
          <cell r="N1498" t="str">
            <v>00010</v>
          </cell>
          <cell r="O1498">
            <v>1322</v>
          </cell>
          <cell r="P1498">
            <v>1322</v>
          </cell>
          <cell r="Q1498">
            <v>8.06</v>
          </cell>
        </row>
        <row r="1499">
          <cell r="B1499" t="str">
            <v>4100561489-10</v>
          </cell>
          <cell r="C1499" t="str">
            <v>-</v>
          </cell>
          <cell r="D1499" t="str">
            <v>86647-0010</v>
          </cell>
          <cell r="E1499" t="str">
            <v>LSS</v>
          </cell>
          <cell r="F1499">
            <v>44924</v>
          </cell>
          <cell r="G1499">
            <v>44924</v>
          </cell>
          <cell r="H1499">
            <v>45022</v>
          </cell>
          <cell r="I1499" t="str">
            <v>231</v>
          </cell>
          <cell r="J1499" t="str">
            <v>Ocean</v>
          </cell>
          <cell r="K1499" t="str">
            <v>UNITED STATES</v>
          </cell>
          <cell r="L1499" t="str">
            <v>CLOSED</v>
          </cell>
          <cell r="N1499" t="str">
            <v>00010</v>
          </cell>
          <cell r="O1499">
            <v>2248</v>
          </cell>
          <cell r="P1499">
            <v>7289</v>
          </cell>
          <cell r="Q1499">
            <v>5.83</v>
          </cell>
        </row>
        <row r="1500">
          <cell r="B1500" t="str">
            <v>4100561489-20</v>
          </cell>
          <cell r="C1500" t="str">
            <v>-</v>
          </cell>
          <cell r="D1500" t="str">
            <v>86647-0010</v>
          </cell>
          <cell r="E1500" t="str">
            <v>LSS</v>
          </cell>
          <cell r="F1500">
            <v>44924</v>
          </cell>
          <cell r="G1500">
            <v>44924</v>
          </cell>
          <cell r="H1500">
            <v>45022</v>
          </cell>
          <cell r="I1500" t="str">
            <v>231</v>
          </cell>
          <cell r="J1500" t="str">
            <v>Ocean</v>
          </cell>
          <cell r="K1500" t="str">
            <v>UNITED STATES</v>
          </cell>
          <cell r="L1500" t="str">
            <v>CLOSED</v>
          </cell>
          <cell r="N1500" t="str">
            <v>00020</v>
          </cell>
          <cell r="O1500">
            <v>5041</v>
          </cell>
          <cell r="P1500">
            <v>7289</v>
          </cell>
          <cell r="Q1500">
            <v>5.83</v>
          </cell>
        </row>
        <row r="1501">
          <cell r="B1501" t="str">
            <v>4100561488-10</v>
          </cell>
          <cell r="C1501" t="str">
            <v>-</v>
          </cell>
          <cell r="D1501" t="str">
            <v>74906-0020</v>
          </cell>
          <cell r="E1501" t="str">
            <v>LSS</v>
          </cell>
          <cell r="F1501">
            <v>44980</v>
          </cell>
          <cell r="G1501">
            <v>44980</v>
          </cell>
          <cell r="H1501">
            <v>45022</v>
          </cell>
          <cell r="I1501" t="str">
            <v>231</v>
          </cell>
          <cell r="J1501" t="str">
            <v>Ocean</v>
          </cell>
          <cell r="K1501" t="str">
            <v>UNITED STATES</v>
          </cell>
          <cell r="L1501" t="str">
            <v>CLOSED</v>
          </cell>
          <cell r="N1501" t="str">
            <v>00010</v>
          </cell>
          <cell r="O1501">
            <v>2673</v>
          </cell>
          <cell r="P1501">
            <v>3065</v>
          </cell>
          <cell r="Q1501">
            <v>7.32</v>
          </cell>
        </row>
        <row r="1502">
          <cell r="B1502" t="str">
            <v>4100561488-20</v>
          </cell>
          <cell r="C1502" t="str">
            <v>-</v>
          </cell>
          <cell r="D1502" t="str">
            <v>74906-0020</v>
          </cell>
          <cell r="E1502" t="str">
            <v>LSS</v>
          </cell>
          <cell r="F1502">
            <v>44981</v>
          </cell>
          <cell r="G1502">
            <v>44981</v>
          </cell>
          <cell r="H1502">
            <v>45022</v>
          </cell>
          <cell r="I1502" t="str">
            <v>231</v>
          </cell>
          <cell r="J1502" t="str">
            <v>Ocean</v>
          </cell>
          <cell r="K1502" t="str">
            <v>UNITED STATES</v>
          </cell>
          <cell r="L1502" t="str">
            <v>CLOSED</v>
          </cell>
          <cell r="N1502" t="str">
            <v>00020</v>
          </cell>
          <cell r="O1502">
            <v>392</v>
          </cell>
          <cell r="P1502">
            <v>3065</v>
          </cell>
          <cell r="Q1502">
            <v>7.32</v>
          </cell>
        </row>
        <row r="1503">
          <cell r="B1503" t="str">
            <v>4100561399-10</v>
          </cell>
          <cell r="C1503" t="str">
            <v>4600015211</v>
          </cell>
          <cell r="D1503" t="str">
            <v>72878-0070</v>
          </cell>
          <cell r="E1503" t="str">
            <v>LEVIS</v>
          </cell>
          <cell r="F1503">
            <v>44924</v>
          </cell>
          <cell r="G1503">
            <v>44924</v>
          </cell>
          <cell r="H1503">
            <v>44924</v>
          </cell>
          <cell r="I1503" t="str">
            <v>231</v>
          </cell>
          <cell r="J1503" t="str">
            <v>Ocean</v>
          </cell>
          <cell r="K1503" t="str">
            <v>UNITED STATES</v>
          </cell>
          <cell r="L1503" t="str">
            <v>CLOSED</v>
          </cell>
          <cell r="N1503" t="str">
            <v>00010</v>
          </cell>
          <cell r="O1503">
            <v>1444</v>
          </cell>
          <cell r="P1503">
            <v>1444</v>
          </cell>
          <cell r="Q1503">
            <v>7.16</v>
          </cell>
        </row>
        <row r="1504">
          <cell r="B1504" t="str">
            <v>4100561491-10</v>
          </cell>
          <cell r="C1504" t="str">
            <v>-</v>
          </cell>
          <cell r="D1504" t="str">
            <v>94364-0053</v>
          </cell>
          <cell r="E1504" t="str">
            <v>LSS</v>
          </cell>
          <cell r="F1504">
            <v>45023</v>
          </cell>
          <cell r="G1504">
            <v>45023</v>
          </cell>
          <cell r="H1504">
            <v>45030</v>
          </cell>
          <cell r="I1504" t="str">
            <v>231</v>
          </cell>
          <cell r="J1504" t="str">
            <v>Ocean</v>
          </cell>
          <cell r="K1504" t="str">
            <v>UNITED STATES</v>
          </cell>
          <cell r="L1504" t="str">
            <v>CLOSED</v>
          </cell>
          <cell r="N1504" t="str">
            <v>00010</v>
          </cell>
          <cell r="O1504">
            <v>4173</v>
          </cell>
          <cell r="P1504">
            <v>5500</v>
          </cell>
          <cell r="Q1504">
            <v>8.15</v>
          </cell>
        </row>
        <row r="1505">
          <cell r="B1505" t="str">
            <v>4100561491-20</v>
          </cell>
          <cell r="C1505" t="str">
            <v>-</v>
          </cell>
          <cell r="D1505" t="str">
            <v>94364-0053</v>
          </cell>
          <cell r="E1505" t="str">
            <v>LSS</v>
          </cell>
          <cell r="F1505">
            <v>45024</v>
          </cell>
          <cell r="G1505">
            <v>45024</v>
          </cell>
          <cell r="H1505">
            <v>45030</v>
          </cell>
          <cell r="I1505" t="str">
            <v>231</v>
          </cell>
          <cell r="J1505" t="str">
            <v>Ocean</v>
          </cell>
          <cell r="K1505" t="str">
            <v>UNITED STATES</v>
          </cell>
          <cell r="L1505" t="str">
            <v>SHIPPED</v>
          </cell>
          <cell r="N1505" t="str">
            <v>00020</v>
          </cell>
          <cell r="O1505">
            <v>1327</v>
          </cell>
          <cell r="P1505">
            <v>5500</v>
          </cell>
          <cell r="Q1505">
            <v>8.15</v>
          </cell>
        </row>
        <row r="1506">
          <cell r="B1506" t="str">
            <v>4100561481-10</v>
          </cell>
          <cell r="C1506" t="str">
            <v>-</v>
          </cell>
          <cell r="D1506" t="str">
            <v>38298-0034</v>
          </cell>
          <cell r="E1506" t="str">
            <v>LSS</v>
          </cell>
          <cell r="F1506">
            <v>44924</v>
          </cell>
          <cell r="G1506">
            <v>44924</v>
          </cell>
          <cell r="H1506">
            <v>45022</v>
          </cell>
          <cell r="I1506" t="str">
            <v>231</v>
          </cell>
          <cell r="J1506" t="str">
            <v>Ocean</v>
          </cell>
          <cell r="K1506" t="str">
            <v>UNITED STATES</v>
          </cell>
          <cell r="L1506" t="str">
            <v>CLOSED</v>
          </cell>
          <cell r="N1506" t="str">
            <v>00010</v>
          </cell>
          <cell r="O1506">
            <v>1805</v>
          </cell>
          <cell r="P1506">
            <v>3041</v>
          </cell>
          <cell r="Q1506">
            <v>7.68</v>
          </cell>
        </row>
        <row r="1507">
          <cell r="B1507" t="str">
            <v>4100561481-20</v>
          </cell>
          <cell r="C1507" t="str">
            <v>-</v>
          </cell>
          <cell r="D1507" t="str">
            <v>38298-0034</v>
          </cell>
          <cell r="E1507" t="str">
            <v>LSS</v>
          </cell>
          <cell r="F1507">
            <v>44924</v>
          </cell>
          <cell r="G1507">
            <v>44924</v>
          </cell>
          <cell r="H1507">
            <v>45022</v>
          </cell>
          <cell r="I1507" t="str">
            <v>231</v>
          </cell>
          <cell r="J1507" t="str">
            <v>Ocean</v>
          </cell>
          <cell r="K1507" t="str">
            <v>UNITED STATES</v>
          </cell>
          <cell r="L1507" t="str">
            <v>CLOSED</v>
          </cell>
          <cell r="N1507" t="str">
            <v>00020</v>
          </cell>
          <cell r="O1507">
            <v>1236</v>
          </cell>
          <cell r="P1507">
            <v>3041</v>
          </cell>
          <cell r="Q1507">
            <v>7.68</v>
          </cell>
        </row>
        <row r="1508">
          <cell r="B1508" t="str">
            <v>4100561492-10</v>
          </cell>
          <cell r="C1508" t="str">
            <v>-</v>
          </cell>
          <cell r="D1508" t="str">
            <v>94364-0057</v>
          </cell>
          <cell r="E1508" t="str">
            <v>LSS</v>
          </cell>
          <cell r="F1508">
            <v>44924</v>
          </cell>
          <cell r="G1508">
            <v>44924</v>
          </cell>
          <cell r="H1508">
            <v>45022</v>
          </cell>
          <cell r="I1508" t="str">
            <v>231</v>
          </cell>
          <cell r="J1508" t="str">
            <v>Ocean</v>
          </cell>
          <cell r="K1508" t="str">
            <v>UNITED STATES</v>
          </cell>
          <cell r="L1508" t="str">
            <v>CLOSED</v>
          </cell>
          <cell r="N1508" t="str">
            <v>00010</v>
          </cell>
          <cell r="O1508">
            <v>3345</v>
          </cell>
          <cell r="P1508">
            <v>4034</v>
          </cell>
          <cell r="Q1508">
            <v>8.3000000000000007</v>
          </cell>
        </row>
        <row r="1509">
          <cell r="B1509" t="str">
            <v>4100561492-20</v>
          </cell>
          <cell r="C1509" t="str">
            <v>-</v>
          </cell>
          <cell r="D1509" t="str">
            <v>94364-0057</v>
          </cell>
          <cell r="E1509" t="str">
            <v>LSS</v>
          </cell>
          <cell r="F1509">
            <v>44924</v>
          </cell>
          <cell r="G1509">
            <v>44924</v>
          </cell>
          <cell r="H1509">
            <v>45022</v>
          </cell>
          <cell r="I1509" t="str">
            <v>231</v>
          </cell>
          <cell r="J1509" t="str">
            <v>Ocean</v>
          </cell>
          <cell r="K1509" t="str">
            <v>UNITED STATES</v>
          </cell>
          <cell r="L1509" t="str">
            <v>CLOSED</v>
          </cell>
          <cell r="N1509" t="str">
            <v>00020</v>
          </cell>
          <cell r="O1509">
            <v>689</v>
          </cell>
          <cell r="P1509">
            <v>4034</v>
          </cell>
          <cell r="Q1509">
            <v>8.3000000000000007</v>
          </cell>
        </row>
        <row r="1510">
          <cell r="B1510" t="str">
            <v>4100561499-10</v>
          </cell>
          <cell r="C1510" t="str">
            <v>4600015244</v>
          </cell>
          <cell r="D1510" t="str">
            <v>A2897-0001</v>
          </cell>
          <cell r="E1510" t="str">
            <v>LSS</v>
          </cell>
          <cell r="F1510">
            <v>44966</v>
          </cell>
          <cell r="G1510">
            <v>44966</v>
          </cell>
          <cell r="H1510">
            <v>44959</v>
          </cell>
          <cell r="I1510" t="str">
            <v>231</v>
          </cell>
          <cell r="J1510" t="str">
            <v>Ocean</v>
          </cell>
          <cell r="K1510" t="str">
            <v>UNITED STATES</v>
          </cell>
          <cell r="L1510" t="str">
            <v>SHIPPED</v>
          </cell>
          <cell r="N1510" t="str">
            <v>00010</v>
          </cell>
          <cell r="O1510">
            <v>362</v>
          </cell>
          <cell r="P1510">
            <v>1509</v>
          </cell>
          <cell r="Q1510">
            <v>8.26</v>
          </cell>
        </row>
        <row r="1511">
          <cell r="B1511" t="str">
            <v>4100561499-20</v>
          </cell>
          <cell r="C1511" t="str">
            <v>4600015244</v>
          </cell>
          <cell r="D1511" t="str">
            <v>A2897-0001</v>
          </cell>
          <cell r="E1511" t="str">
            <v>LSS</v>
          </cell>
          <cell r="F1511">
            <v>44966</v>
          </cell>
          <cell r="G1511">
            <v>44966</v>
          </cell>
          <cell r="H1511">
            <v>44959</v>
          </cell>
          <cell r="I1511" t="str">
            <v>231</v>
          </cell>
          <cell r="J1511" t="str">
            <v>Ocean</v>
          </cell>
          <cell r="K1511" t="str">
            <v>UNITED STATES</v>
          </cell>
          <cell r="L1511" t="str">
            <v>SHIPPED</v>
          </cell>
          <cell r="N1511" t="str">
            <v>00020</v>
          </cell>
          <cell r="O1511">
            <v>1147</v>
          </cell>
          <cell r="P1511">
            <v>1509</v>
          </cell>
          <cell r="Q1511">
            <v>8.26</v>
          </cell>
        </row>
        <row r="1512">
          <cell r="B1512" t="str">
            <v>4100561398-10</v>
          </cell>
          <cell r="C1512" t="str">
            <v>4600015211</v>
          </cell>
          <cell r="D1512" t="str">
            <v>72878-0070</v>
          </cell>
          <cell r="E1512" t="str">
            <v>LEVIS</v>
          </cell>
          <cell r="F1512">
            <v>44924</v>
          </cell>
          <cell r="G1512">
            <v>44924</v>
          </cell>
          <cell r="H1512">
            <v>44924</v>
          </cell>
          <cell r="I1512" t="str">
            <v>231</v>
          </cell>
          <cell r="J1512" t="str">
            <v>Ocean</v>
          </cell>
          <cell r="K1512" t="str">
            <v>UNITED STATES</v>
          </cell>
          <cell r="L1512" t="str">
            <v>CLOSED</v>
          </cell>
          <cell r="N1512" t="str">
            <v>00010</v>
          </cell>
          <cell r="O1512">
            <v>200</v>
          </cell>
          <cell r="P1512">
            <v>200</v>
          </cell>
          <cell r="Q1512">
            <v>7.16</v>
          </cell>
        </row>
        <row r="1513">
          <cell r="B1513" t="str">
            <v>4100561500-10</v>
          </cell>
          <cell r="C1513" t="str">
            <v>-</v>
          </cell>
          <cell r="D1513" t="str">
            <v>A4558-0000</v>
          </cell>
          <cell r="E1513" t="str">
            <v>LSS</v>
          </cell>
          <cell r="F1513">
            <v>44924</v>
          </cell>
          <cell r="G1513">
            <v>44924</v>
          </cell>
          <cell r="H1513">
            <v>45022</v>
          </cell>
          <cell r="I1513" t="str">
            <v>231</v>
          </cell>
          <cell r="J1513" t="str">
            <v>Ocean</v>
          </cell>
          <cell r="K1513" t="str">
            <v>UNITED STATES</v>
          </cell>
          <cell r="L1513" t="str">
            <v>CLOSED</v>
          </cell>
          <cell r="N1513" t="str">
            <v>00010</v>
          </cell>
          <cell r="O1513">
            <v>1663</v>
          </cell>
          <cell r="P1513">
            <v>1928</v>
          </cell>
          <cell r="Q1513">
            <v>7.81</v>
          </cell>
        </row>
        <row r="1514">
          <cell r="B1514" t="str">
            <v>4100561500-20</v>
          </cell>
          <cell r="C1514" t="str">
            <v>-</v>
          </cell>
          <cell r="D1514" t="str">
            <v>A4558-0000</v>
          </cell>
          <cell r="E1514" t="str">
            <v>LSS</v>
          </cell>
          <cell r="F1514">
            <v>44924</v>
          </cell>
          <cell r="G1514">
            <v>44924</v>
          </cell>
          <cell r="H1514">
            <v>45022</v>
          </cell>
          <cell r="I1514" t="str">
            <v>231</v>
          </cell>
          <cell r="J1514" t="str">
            <v>Ocean</v>
          </cell>
          <cell r="K1514" t="str">
            <v>UNITED STATES</v>
          </cell>
          <cell r="L1514" t="str">
            <v>CLOSED</v>
          </cell>
          <cell r="N1514" t="str">
            <v>00020</v>
          </cell>
          <cell r="O1514">
            <v>265</v>
          </cell>
          <cell r="P1514">
            <v>1928</v>
          </cell>
          <cell r="Q1514">
            <v>7.81</v>
          </cell>
        </row>
        <row r="1515">
          <cell r="B1515" t="str">
            <v>4100561487-10</v>
          </cell>
          <cell r="C1515" t="str">
            <v>4600015322</v>
          </cell>
          <cell r="D1515" t="str">
            <v>74906-0020</v>
          </cell>
          <cell r="E1515" t="str">
            <v>LSS</v>
          </cell>
          <cell r="F1515">
            <v>44931</v>
          </cell>
          <cell r="G1515">
            <v>44931</v>
          </cell>
          <cell r="H1515">
            <v>44931</v>
          </cell>
          <cell r="I1515" t="str">
            <v>231</v>
          </cell>
          <cell r="J1515" t="str">
            <v>Ocean</v>
          </cell>
          <cell r="K1515" t="str">
            <v>UNITED STATES</v>
          </cell>
          <cell r="L1515" t="str">
            <v>CLOSED</v>
          </cell>
          <cell r="N1515" t="str">
            <v>00010</v>
          </cell>
          <cell r="O1515">
            <v>6205</v>
          </cell>
          <cell r="P1515">
            <v>7121</v>
          </cell>
          <cell r="Q1515">
            <v>7.32</v>
          </cell>
        </row>
        <row r="1516">
          <cell r="B1516" t="str">
            <v>4100561487-20</v>
          </cell>
          <cell r="C1516" t="str">
            <v>4600015322</v>
          </cell>
          <cell r="D1516" t="str">
            <v>74906-0020</v>
          </cell>
          <cell r="E1516" t="str">
            <v>LSS</v>
          </cell>
          <cell r="F1516">
            <v>44931</v>
          </cell>
          <cell r="G1516">
            <v>44931</v>
          </cell>
          <cell r="H1516">
            <v>44931</v>
          </cell>
          <cell r="I1516" t="str">
            <v>231</v>
          </cell>
          <cell r="J1516" t="str">
            <v>Ocean</v>
          </cell>
          <cell r="K1516" t="str">
            <v>UNITED STATES</v>
          </cell>
          <cell r="L1516" t="str">
            <v>CLOSED</v>
          </cell>
          <cell r="N1516" t="str">
            <v>00020</v>
          </cell>
          <cell r="O1516">
            <v>916</v>
          </cell>
          <cell r="P1516">
            <v>7121</v>
          </cell>
          <cell r="Q1516">
            <v>7.32</v>
          </cell>
        </row>
        <row r="1517">
          <cell r="B1517" t="str">
            <v>4100561501-10</v>
          </cell>
          <cell r="C1517" t="str">
            <v>-</v>
          </cell>
          <cell r="D1517" t="str">
            <v>86893-0010</v>
          </cell>
          <cell r="E1517" t="str">
            <v>LEVIS</v>
          </cell>
          <cell r="F1517">
            <v>44995</v>
          </cell>
          <cell r="G1517">
            <v>44995</v>
          </cell>
          <cell r="H1517">
            <v>45022</v>
          </cell>
          <cell r="I1517" t="str">
            <v>231</v>
          </cell>
          <cell r="J1517" t="str">
            <v>Ocean</v>
          </cell>
          <cell r="K1517" t="str">
            <v>UNITED STATES</v>
          </cell>
          <cell r="L1517" t="str">
            <v>CLOSED</v>
          </cell>
          <cell r="N1517" t="str">
            <v>00010</v>
          </cell>
          <cell r="O1517">
            <v>949</v>
          </cell>
          <cell r="P1517">
            <v>949</v>
          </cell>
          <cell r="Q1517">
            <v>10.33</v>
          </cell>
        </row>
        <row r="1518">
          <cell r="B1518" t="str">
            <v>4100561427-10</v>
          </cell>
          <cell r="C1518" t="str">
            <v>-</v>
          </cell>
          <cell r="D1518" t="str">
            <v>A4663-0001</v>
          </cell>
          <cell r="E1518" t="str">
            <v>LEVIS</v>
          </cell>
          <cell r="F1518">
            <v>44981</v>
          </cell>
          <cell r="G1518">
            <v>44981</v>
          </cell>
          <cell r="H1518">
            <v>45022</v>
          </cell>
          <cell r="I1518" t="str">
            <v>231</v>
          </cell>
          <cell r="J1518" t="str">
            <v>Ocean</v>
          </cell>
          <cell r="K1518" t="str">
            <v>UNITED STATES</v>
          </cell>
          <cell r="L1518" t="str">
            <v>CLOSED</v>
          </cell>
          <cell r="N1518" t="str">
            <v>00010</v>
          </cell>
          <cell r="O1518">
            <v>1227</v>
          </cell>
          <cell r="P1518">
            <v>1227</v>
          </cell>
          <cell r="Q1518">
            <v>10.029999999999999</v>
          </cell>
        </row>
        <row r="1519">
          <cell r="B1519" t="str">
            <v>4100561390-10</v>
          </cell>
          <cell r="C1519" t="str">
            <v>-</v>
          </cell>
          <cell r="D1519" t="str">
            <v>39252-0031</v>
          </cell>
          <cell r="E1519" t="str">
            <v>LEVIS</v>
          </cell>
          <cell r="F1519">
            <v>44953</v>
          </cell>
          <cell r="G1519">
            <v>44953</v>
          </cell>
          <cell r="H1519">
            <v>45022</v>
          </cell>
          <cell r="I1519" t="str">
            <v>231</v>
          </cell>
          <cell r="J1519" t="str">
            <v>Ocean</v>
          </cell>
          <cell r="K1519" t="str">
            <v>UNITED STATES</v>
          </cell>
          <cell r="L1519" t="str">
            <v>CLOSED</v>
          </cell>
          <cell r="N1519" t="str">
            <v>00010</v>
          </cell>
          <cell r="O1519">
            <v>1428</v>
          </cell>
          <cell r="P1519">
            <v>1428</v>
          </cell>
          <cell r="Q1519">
            <v>10.78</v>
          </cell>
        </row>
        <row r="1520">
          <cell r="B1520" t="str">
            <v>4100561305-10</v>
          </cell>
          <cell r="C1520" t="str">
            <v>-</v>
          </cell>
          <cell r="D1520" t="str">
            <v>19626-0001</v>
          </cell>
          <cell r="E1520" t="str">
            <v>LEVIS</v>
          </cell>
          <cell r="F1520">
            <v>44953</v>
          </cell>
          <cell r="G1520">
            <v>44953</v>
          </cell>
          <cell r="H1520">
            <v>45022</v>
          </cell>
          <cell r="I1520" t="str">
            <v>231</v>
          </cell>
          <cell r="J1520" t="str">
            <v>Ocean</v>
          </cell>
          <cell r="K1520" t="str">
            <v>UNITED STATES</v>
          </cell>
          <cell r="L1520" t="str">
            <v>SHIPPED</v>
          </cell>
          <cell r="N1520" t="str">
            <v>00010</v>
          </cell>
          <cell r="O1520">
            <v>797</v>
          </cell>
          <cell r="P1520">
            <v>797</v>
          </cell>
          <cell r="Q1520">
            <v>8.06</v>
          </cell>
        </row>
        <row r="1521">
          <cell r="B1521" t="str">
            <v>4100561303-10</v>
          </cell>
          <cell r="C1521" t="str">
            <v>-</v>
          </cell>
          <cell r="D1521" t="str">
            <v>19626-0001</v>
          </cell>
          <cell r="E1521" t="str">
            <v>LEVIS</v>
          </cell>
          <cell r="F1521">
            <v>44939</v>
          </cell>
          <cell r="G1521">
            <v>44939</v>
          </cell>
          <cell r="H1521">
            <v>45022</v>
          </cell>
          <cell r="I1521" t="str">
            <v>231</v>
          </cell>
          <cell r="J1521" t="str">
            <v>Ocean</v>
          </cell>
          <cell r="K1521" t="str">
            <v>UNITED STATES</v>
          </cell>
          <cell r="L1521" t="str">
            <v>CLOSED</v>
          </cell>
          <cell r="N1521" t="str">
            <v>00010</v>
          </cell>
          <cell r="O1521">
            <v>699</v>
          </cell>
          <cell r="P1521">
            <v>699</v>
          </cell>
          <cell r="Q1521">
            <v>8.06</v>
          </cell>
        </row>
        <row r="1522">
          <cell r="B1522" t="str">
            <v>4100561498-10</v>
          </cell>
          <cell r="C1522" t="str">
            <v>4600015241</v>
          </cell>
          <cell r="D1522" t="str">
            <v>A2897-0000</v>
          </cell>
          <cell r="E1522" t="str">
            <v>LSS</v>
          </cell>
          <cell r="F1522">
            <v>44931</v>
          </cell>
          <cell r="G1522">
            <v>44931</v>
          </cell>
          <cell r="H1522">
            <v>44931</v>
          </cell>
          <cell r="I1522" t="str">
            <v>231</v>
          </cell>
          <cell r="J1522" t="str">
            <v>Ocean</v>
          </cell>
          <cell r="K1522" t="str">
            <v>UNITED STATES</v>
          </cell>
          <cell r="L1522" t="str">
            <v>CLOSED</v>
          </cell>
          <cell r="N1522" t="str">
            <v>00010</v>
          </cell>
          <cell r="O1522">
            <v>835</v>
          </cell>
          <cell r="P1522">
            <v>1530</v>
          </cell>
          <cell r="Q1522">
            <v>8.26</v>
          </cell>
        </row>
        <row r="1523">
          <cell r="B1523" t="str">
            <v>4100561498-20</v>
          </cell>
          <cell r="C1523" t="str">
            <v>4600015241</v>
          </cell>
          <cell r="D1523" t="str">
            <v>A2897-0000</v>
          </cell>
          <cell r="E1523" t="str">
            <v>LSS</v>
          </cell>
          <cell r="F1523">
            <v>44931</v>
          </cell>
          <cell r="G1523">
            <v>44931</v>
          </cell>
          <cell r="H1523">
            <v>44931</v>
          </cell>
          <cell r="I1523" t="str">
            <v>231</v>
          </cell>
          <cell r="J1523" t="str">
            <v>Ocean</v>
          </cell>
          <cell r="K1523" t="str">
            <v>UNITED STATES</v>
          </cell>
          <cell r="L1523" t="str">
            <v>CLOSED</v>
          </cell>
          <cell r="N1523" t="str">
            <v>00020</v>
          </cell>
          <cell r="O1523">
            <v>695</v>
          </cell>
          <cell r="P1523">
            <v>1530</v>
          </cell>
          <cell r="Q1523">
            <v>8.26</v>
          </cell>
        </row>
        <row r="1524">
          <cell r="B1524" t="str">
            <v>2100024057-10</v>
          </cell>
          <cell r="C1524" t="str">
            <v>4600000930</v>
          </cell>
          <cell r="D1524" t="str">
            <v>A1527-0012</v>
          </cell>
          <cell r="E1524" t="str">
            <v>LSS</v>
          </cell>
          <cell r="F1524">
            <v>44939</v>
          </cell>
          <cell r="G1524">
            <v>44925</v>
          </cell>
          <cell r="H1524">
            <v>44924</v>
          </cell>
          <cell r="I1524" t="str">
            <v>231</v>
          </cell>
          <cell r="J1524" t="str">
            <v>Ocean</v>
          </cell>
          <cell r="K1524" t="str">
            <v>CANADA</v>
          </cell>
          <cell r="L1524" t="str">
            <v>CLOSED</v>
          </cell>
          <cell r="M1524" t="str">
            <v>1</v>
          </cell>
          <cell r="N1524" t="str">
            <v>00010</v>
          </cell>
          <cell r="O1524">
            <v>5808</v>
          </cell>
          <cell r="P1524">
            <v>5808</v>
          </cell>
          <cell r="Q1524">
            <v>6.38</v>
          </cell>
        </row>
        <row r="1525">
          <cell r="B1525" t="str">
            <v>2100024058-10</v>
          </cell>
          <cell r="C1525" t="str">
            <v>4600000930</v>
          </cell>
          <cell r="D1525" t="str">
            <v>A1527-0011</v>
          </cell>
          <cell r="E1525" t="str">
            <v>LSS</v>
          </cell>
          <cell r="F1525">
            <v>44939</v>
          </cell>
          <cell r="G1525">
            <v>44925</v>
          </cell>
          <cell r="H1525">
            <v>44924</v>
          </cell>
          <cell r="I1525" t="str">
            <v>231</v>
          </cell>
          <cell r="J1525" t="str">
            <v>Ocean</v>
          </cell>
          <cell r="K1525" t="str">
            <v>CANADA</v>
          </cell>
          <cell r="L1525" t="str">
            <v>CLOSED</v>
          </cell>
          <cell r="M1525" t="str">
            <v>1</v>
          </cell>
          <cell r="N1525" t="str">
            <v>00010</v>
          </cell>
          <cell r="O1525">
            <v>7500</v>
          </cell>
          <cell r="P1525">
            <v>7500</v>
          </cell>
          <cell r="Q1525">
            <v>6.4</v>
          </cell>
        </row>
        <row r="1526">
          <cell r="B1526" t="str">
            <v>2100024050-10</v>
          </cell>
          <cell r="C1526" t="str">
            <v>4600000930</v>
          </cell>
          <cell r="D1526" t="str">
            <v>59956-0009</v>
          </cell>
          <cell r="E1526" t="str">
            <v>LSS</v>
          </cell>
          <cell r="F1526">
            <v>44988</v>
          </cell>
          <cell r="G1526">
            <v>44988</v>
          </cell>
          <cell r="H1526">
            <v>44987</v>
          </cell>
          <cell r="I1526" t="str">
            <v>231</v>
          </cell>
          <cell r="J1526" t="str">
            <v>Ocean</v>
          </cell>
          <cell r="K1526" t="str">
            <v>CANADA</v>
          </cell>
          <cell r="L1526" t="str">
            <v>CLOSED</v>
          </cell>
          <cell r="N1526" t="str">
            <v>00010</v>
          </cell>
          <cell r="O1526">
            <v>6000</v>
          </cell>
          <cell r="P1526">
            <v>6000</v>
          </cell>
          <cell r="Q1526">
            <v>7.95</v>
          </cell>
        </row>
        <row r="1527">
          <cell r="B1527" t="str">
            <v>2100024056-10</v>
          </cell>
          <cell r="C1527" t="str">
            <v>4600000930</v>
          </cell>
          <cell r="D1527" t="str">
            <v>A4547-0003</v>
          </cell>
          <cell r="E1527" t="str">
            <v>LSS</v>
          </cell>
          <cell r="F1527">
            <v>44946</v>
          </cell>
          <cell r="G1527">
            <v>44932</v>
          </cell>
          <cell r="H1527">
            <v>44931</v>
          </cell>
          <cell r="I1527" t="str">
            <v>231</v>
          </cell>
          <cell r="J1527" t="str">
            <v>Ocean</v>
          </cell>
          <cell r="K1527" t="str">
            <v>CANADA</v>
          </cell>
          <cell r="L1527" t="str">
            <v>CLOSED</v>
          </cell>
          <cell r="M1527" t="str">
            <v>1</v>
          </cell>
          <cell r="N1527" t="str">
            <v>00010</v>
          </cell>
          <cell r="O1527">
            <v>3120</v>
          </cell>
          <cell r="P1527">
            <v>3120</v>
          </cell>
          <cell r="Q1527">
            <v>7.06</v>
          </cell>
        </row>
        <row r="1528">
          <cell r="B1528" t="str">
            <v>2100024060-10</v>
          </cell>
          <cell r="C1528" t="str">
            <v>4600000930</v>
          </cell>
          <cell r="D1528" t="str">
            <v>59956-0008</v>
          </cell>
          <cell r="E1528" t="str">
            <v>LSS</v>
          </cell>
          <cell r="F1528">
            <v>44981</v>
          </cell>
          <cell r="G1528">
            <v>44981</v>
          </cell>
          <cell r="H1528">
            <v>44980</v>
          </cell>
          <cell r="I1528" t="str">
            <v>231</v>
          </cell>
          <cell r="J1528" t="str">
            <v>Ocean</v>
          </cell>
          <cell r="K1528" t="str">
            <v>CANADA</v>
          </cell>
          <cell r="L1528" t="str">
            <v>CLOSED</v>
          </cell>
          <cell r="N1528" t="str">
            <v>00010</v>
          </cell>
          <cell r="O1528">
            <v>6000</v>
          </cell>
          <cell r="P1528">
            <v>6000</v>
          </cell>
          <cell r="Q1528">
            <v>8.3699999999999992</v>
          </cell>
        </row>
        <row r="1529">
          <cell r="B1529" t="str">
            <v>2100024048-10</v>
          </cell>
          <cell r="C1529" t="str">
            <v>4600000930</v>
          </cell>
          <cell r="D1529" t="str">
            <v>59956-0009</v>
          </cell>
          <cell r="E1529" t="str">
            <v>LSS</v>
          </cell>
          <cell r="F1529">
            <v>44965</v>
          </cell>
          <cell r="G1529">
            <v>44965</v>
          </cell>
          <cell r="H1529">
            <v>44965</v>
          </cell>
          <cell r="I1529" t="str">
            <v>231</v>
          </cell>
          <cell r="J1529" t="str">
            <v>Ocean</v>
          </cell>
          <cell r="K1529" t="str">
            <v>CANADA</v>
          </cell>
          <cell r="L1529" t="str">
            <v>CLOSED</v>
          </cell>
          <cell r="N1529" t="str">
            <v>00010</v>
          </cell>
          <cell r="O1529">
            <v>3000</v>
          </cell>
          <cell r="P1529">
            <v>3000</v>
          </cell>
          <cell r="Q1529">
            <v>7.95</v>
          </cell>
        </row>
        <row r="1530">
          <cell r="B1530" t="str">
            <v>2100024052-10</v>
          </cell>
          <cell r="C1530" t="str">
            <v>4600000930</v>
          </cell>
          <cell r="D1530" t="str">
            <v>59956-0009</v>
          </cell>
          <cell r="E1530" t="str">
            <v>LSS</v>
          </cell>
          <cell r="F1530">
            <v>44939</v>
          </cell>
          <cell r="G1530">
            <v>44932</v>
          </cell>
          <cell r="H1530">
            <v>44931</v>
          </cell>
          <cell r="I1530" t="str">
            <v>231</v>
          </cell>
          <cell r="J1530" t="str">
            <v>Ocean</v>
          </cell>
          <cell r="K1530" t="str">
            <v>CANADA</v>
          </cell>
          <cell r="L1530" t="str">
            <v>CLOSED</v>
          </cell>
          <cell r="M1530" t="str">
            <v>1</v>
          </cell>
          <cell r="N1530" t="str">
            <v>00010</v>
          </cell>
          <cell r="O1530">
            <v>11004</v>
          </cell>
          <cell r="P1530">
            <v>11004</v>
          </cell>
          <cell r="Q1530">
            <v>7.92</v>
          </cell>
        </row>
        <row r="1531">
          <cell r="B1531" t="str">
            <v>2100024055-10</v>
          </cell>
          <cell r="C1531" t="str">
            <v>4600000930</v>
          </cell>
          <cell r="D1531" t="str">
            <v>A4547-0000</v>
          </cell>
          <cell r="E1531" t="str">
            <v>LSS</v>
          </cell>
          <cell r="F1531">
            <v>44946</v>
          </cell>
          <cell r="G1531">
            <v>44931</v>
          </cell>
          <cell r="H1531">
            <v>44931</v>
          </cell>
          <cell r="I1531" t="str">
            <v>231</v>
          </cell>
          <cell r="J1531" t="str">
            <v>Ocean</v>
          </cell>
          <cell r="K1531" t="str">
            <v>CANADA</v>
          </cell>
          <cell r="L1531" t="str">
            <v>CLOSED</v>
          </cell>
          <cell r="M1531" t="str">
            <v>1</v>
          </cell>
          <cell r="N1531" t="str">
            <v>00010</v>
          </cell>
          <cell r="O1531">
            <v>3120</v>
          </cell>
          <cell r="P1531">
            <v>3120</v>
          </cell>
          <cell r="Q1531">
            <v>7.06</v>
          </cell>
        </row>
        <row r="1532">
          <cell r="B1532" t="str">
            <v>2100024059-10</v>
          </cell>
          <cell r="C1532" t="str">
            <v>4600000930</v>
          </cell>
          <cell r="D1532" t="str">
            <v>59956-0008</v>
          </cell>
          <cell r="E1532" t="str">
            <v>LSS</v>
          </cell>
          <cell r="F1532">
            <v>44939</v>
          </cell>
          <cell r="G1532">
            <v>44931</v>
          </cell>
          <cell r="H1532">
            <v>44931</v>
          </cell>
          <cell r="I1532" t="str">
            <v>231</v>
          </cell>
          <cell r="J1532" t="str">
            <v>Ocean</v>
          </cell>
          <cell r="K1532" t="str">
            <v>CANADA</v>
          </cell>
          <cell r="L1532" t="str">
            <v>CLOSED</v>
          </cell>
          <cell r="M1532" t="str">
            <v>1</v>
          </cell>
          <cell r="N1532" t="str">
            <v>00010</v>
          </cell>
          <cell r="O1532">
            <v>1500</v>
          </cell>
          <cell r="P1532">
            <v>1500</v>
          </cell>
          <cell r="Q1532">
            <v>8.34</v>
          </cell>
        </row>
        <row r="1533">
          <cell r="B1533" t="str">
            <v>2100024054-10</v>
          </cell>
          <cell r="C1533" t="str">
            <v>4600000930</v>
          </cell>
          <cell r="D1533" t="str">
            <v>59956-0008</v>
          </cell>
          <cell r="E1533" t="str">
            <v>LSS</v>
          </cell>
          <cell r="F1533">
            <v>44965</v>
          </cell>
          <cell r="G1533">
            <v>44965</v>
          </cell>
          <cell r="H1533">
            <v>44965</v>
          </cell>
          <cell r="I1533" t="str">
            <v>231</v>
          </cell>
          <cell r="J1533" t="str">
            <v>Ocean</v>
          </cell>
          <cell r="K1533" t="str">
            <v>CANADA</v>
          </cell>
          <cell r="L1533" t="str">
            <v>CLOSED</v>
          </cell>
          <cell r="N1533" t="str">
            <v>00010</v>
          </cell>
          <cell r="O1533">
            <v>1500</v>
          </cell>
          <cell r="P1533">
            <v>1500</v>
          </cell>
          <cell r="Q1533">
            <v>8.3699999999999992</v>
          </cell>
        </row>
        <row r="1534">
          <cell r="B1534" t="str">
            <v>4100561524-10</v>
          </cell>
          <cell r="C1534" t="str">
            <v>-</v>
          </cell>
          <cell r="D1534" t="str">
            <v>52797-0349</v>
          </cell>
          <cell r="E1534" t="str">
            <v>LEVIS</v>
          </cell>
          <cell r="F1534">
            <v>44953</v>
          </cell>
          <cell r="G1534">
            <v>44953</v>
          </cell>
          <cell r="H1534">
            <v>45022</v>
          </cell>
          <cell r="I1534" t="str">
            <v>231</v>
          </cell>
          <cell r="J1534" t="str">
            <v>Ocean</v>
          </cell>
          <cell r="K1534" t="str">
            <v>UNITED STATES</v>
          </cell>
          <cell r="L1534" t="str">
            <v>CLOSED</v>
          </cell>
          <cell r="N1534" t="str">
            <v>00010</v>
          </cell>
          <cell r="O1534">
            <v>2283</v>
          </cell>
          <cell r="P1534">
            <v>2283</v>
          </cell>
          <cell r="Q1534">
            <v>9.41</v>
          </cell>
        </row>
        <row r="1535">
          <cell r="B1535" t="str">
            <v>4100561531-10</v>
          </cell>
          <cell r="C1535" t="str">
            <v>-</v>
          </cell>
          <cell r="D1535" t="str">
            <v>18881-0562</v>
          </cell>
          <cell r="E1535" t="str">
            <v>LEVIS</v>
          </cell>
          <cell r="F1535">
            <v>44980</v>
          </cell>
          <cell r="G1535">
            <v>44980</v>
          </cell>
          <cell r="H1535">
            <v>45022</v>
          </cell>
          <cell r="I1535" t="str">
            <v>231</v>
          </cell>
          <cell r="J1535" t="str">
            <v>Ocean</v>
          </cell>
          <cell r="K1535" t="str">
            <v>UNITED STATES</v>
          </cell>
          <cell r="L1535" t="str">
            <v>CLOSED</v>
          </cell>
          <cell r="N1535" t="str">
            <v>00010</v>
          </cell>
          <cell r="O1535">
            <v>1684</v>
          </cell>
          <cell r="P1535">
            <v>1684</v>
          </cell>
          <cell r="Q1535">
            <v>8.4600000000000009</v>
          </cell>
        </row>
        <row r="1536">
          <cell r="B1536" t="str">
            <v>2100024083-10</v>
          </cell>
          <cell r="C1536" t="str">
            <v>4600000799</v>
          </cell>
          <cell r="D1536" t="str">
            <v>52797-0024</v>
          </cell>
          <cell r="E1536" t="str">
            <v>LEVIS</v>
          </cell>
          <cell r="F1536">
            <v>44909</v>
          </cell>
          <cell r="G1536">
            <v>44909</v>
          </cell>
          <cell r="H1536">
            <v>44909</v>
          </cell>
          <cell r="I1536" t="str">
            <v>231</v>
          </cell>
          <cell r="J1536" t="str">
            <v>Ocean</v>
          </cell>
          <cell r="K1536" t="str">
            <v>MEXICO</v>
          </cell>
          <cell r="L1536" t="str">
            <v>CLOSED</v>
          </cell>
          <cell r="M1536" t="str">
            <v>1</v>
          </cell>
          <cell r="N1536" t="str">
            <v>00010</v>
          </cell>
          <cell r="O1536">
            <v>400</v>
          </cell>
          <cell r="P1536">
            <v>400</v>
          </cell>
          <cell r="Q1536">
            <v>10.07</v>
          </cell>
        </row>
        <row r="1537">
          <cell r="B1537" t="str">
            <v>4512131652-10</v>
          </cell>
          <cell r="C1537" t="str">
            <v>4612016118</v>
          </cell>
          <cell r="D1537" t="str">
            <v>19626-0001</v>
          </cell>
          <cell r="E1537" t="str">
            <v>LEVIS</v>
          </cell>
          <cell r="F1537">
            <v>44924</v>
          </cell>
          <cell r="G1537">
            <v>44924</v>
          </cell>
          <cell r="H1537">
            <v>44924</v>
          </cell>
          <cell r="I1537" t="str">
            <v>231</v>
          </cell>
          <cell r="J1537" t="str">
            <v>Ocean</v>
          </cell>
          <cell r="K1537" t="str">
            <v>SINGAPORE</v>
          </cell>
          <cell r="L1537" t="str">
            <v>CLOSED</v>
          </cell>
          <cell r="N1537" t="str">
            <v>00010</v>
          </cell>
          <cell r="O1537">
            <v>254</v>
          </cell>
          <cell r="P1537">
            <v>254</v>
          </cell>
          <cell r="Q1537">
            <v>6.57</v>
          </cell>
        </row>
        <row r="1538">
          <cell r="B1538" t="str">
            <v>2500021712-10</v>
          </cell>
          <cell r="C1538" t="str">
            <v>4600000799</v>
          </cell>
          <cell r="D1538" t="str">
            <v>22791-0235</v>
          </cell>
          <cell r="E1538" t="str">
            <v>LEVIS</v>
          </cell>
          <cell r="F1538">
            <v>45099</v>
          </cell>
          <cell r="G1538">
            <v>45099</v>
          </cell>
          <cell r="I1538" t="str">
            <v>231</v>
          </cell>
          <cell r="J1538" t="str">
            <v>Ocean</v>
          </cell>
          <cell r="K1538" t="str">
            <v>MEXICO</v>
          </cell>
          <cell r="L1538" t="str">
            <v>OPEN</v>
          </cell>
          <cell r="N1538" t="str">
            <v>00010</v>
          </cell>
          <cell r="O1538">
            <v>325</v>
          </cell>
          <cell r="P1538">
            <v>325</v>
          </cell>
          <cell r="Q1538">
            <v>9.17</v>
          </cell>
        </row>
        <row r="1539">
          <cell r="B1539" t="str">
            <v>2500021713-10</v>
          </cell>
          <cell r="C1539" t="str">
            <v>4600000799</v>
          </cell>
          <cell r="D1539" t="str">
            <v>22791-0235</v>
          </cell>
          <cell r="E1539" t="str">
            <v>LEVIS</v>
          </cell>
          <cell r="F1539">
            <v>45043</v>
          </cell>
          <cell r="G1539">
            <v>45043</v>
          </cell>
          <cell r="H1539">
            <v>45043</v>
          </cell>
          <cell r="I1539" t="str">
            <v>231</v>
          </cell>
          <cell r="J1539" t="str">
            <v>Ocean</v>
          </cell>
          <cell r="K1539" t="str">
            <v>MEXICO</v>
          </cell>
          <cell r="L1539" t="str">
            <v>CLOSED</v>
          </cell>
          <cell r="N1539" t="str">
            <v>00010</v>
          </cell>
          <cell r="O1539">
            <v>200</v>
          </cell>
          <cell r="P1539">
            <v>200</v>
          </cell>
          <cell r="Q1539">
            <v>9.17</v>
          </cell>
        </row>
        <row r="1540">
          <cell r="B1540" t="str">
            <v>4514059202-10</v>
          </cell>
          <cell r="C1540" t="str">
            <v>4614004597</v>
          </cell>
          <cell r="D1540" t="str">
            <v>05510-1260</v>
          </cell>
          <cell r="E1540" t="str">
            <v>LSPL-RT</v>
          </cell>
          <cell r="F1540">
            <v>44973</v>
          </cell>
          <cell r="G1540">
            <v>44973</v>
          </cell>
          <cell r="H1540">
            <v>44973</v>
          </cell>
          <cell r="I1540" t="str">
            <v>231</v>
          </cell>
          <cell r="J1540" t="str">
            <v>Truck</v>
          </cell>
          <cell r="K1540" t="str">
            <v>PAKISTAN</v>
          </cell>
          <cell r="L1540" t="str">
            <v>CLOSED</v>
          </cell>
          <cell r="N1540" t="str">
            <v>00010</v>
          </cell>
          <cell r="O1540">
            <v>2001</v>
          </cell>
          <cell r="P1540">
            <v>2001</v>
          </cell>
          <cell r="Q1540">
            <v>1690</v>
          </cell>
        </row>
        <row r="1541">
          <cell r="B1541" t="str">
            <v>4514059203-10</v>
          </cell>
          <cell r="C1541" t="str">
            <v>4614004597</v>
          </cell>
          <cell r="D1541" t="str">
            <v>85226-0134</v>
          </cell>
          <cell r="E1541" t="str">
            <v>LSPL-RT</v>
          </cell>
          <cell r="F1541">
            <v>44966</v>
          </cell>
          <cell r="G1541">
            <v>44938</v>
          </cell>
          <cell r="H1541">
            <v>44938</v>
          </cell>
          <cell r="I1541" t="str">
            <v>231</v>
          </cell>
          <cell r="J1541" t="str">
            <v>Truck</v>
          </cell>
          <cell r="K1541" t="str">
            <v>PAKISTAN</v>
          </cell>
          <cell r="L1541" t="str">
            <v>CLOSED</v>
          </cell>
          <cell r="N1541" t="str">
            <v>00010</v>
          </cell>
          <cell r="O1541">
            <v>1500</v>
          </cell>
          <cell r="P1541">
            <v>1500</v>
          </cell>
          <cell r="Q1541">
            <v>2100</v>
          </cell>
        </row>
        <row r="1542">
          <cell r="B1542" t="str">
            <v>4100561574-10</v>
          </cell>
          <cell r="C1542" t="str">
            <v>4600015211</v>
          </cell>
          <cell r="D1542" t="str">
            <v>19887-0242</v>
          </cell>
          <cell r="E1542" t="str">
            <v>LEVIS</v>
          </cell>
          <cell r="F1542">
            <v>44931</v>
          </cell>
          <cell r="G1542">
            <v>44931</v>
          </cell>
          <cell r="H1542">
            <v>44931</v>
          </cell>
          <cell r="I1542" t="str">
            <v>231</v>
          </cell>
          <cell r="J1542" t="str">
            <v>Ocean</v>
          </cell>
          <cell r="K1542" t="str">
            <v>UNITED STATES</v>
          </cell>
          <cell r="L1542" t="str">
            <v>CLOSED</v>
          </cell>
          <cell r="N1542" t="str">
            <v>00010</v>
          </cell>
          <cell r="O1542">
            <v>1173</v>
          </cell>
          <cell r="P1542">
            <v>1173</v>
          </cell>
          <cell r="Q1542">
            <v>8.6999999999999993</v>
          </cell>
        </row>
        <row r="1543">
          <cell r="B1543" t="str">
            <v>4100561573-10</v>
          </cell>
          <cell r="C1543" t="str">
            <v>-</v>
          </cell>
          <cell r="D1543" t="str">
            <v>19887-0242</v>
          </cell>
          <cell r="E1543" t="str">
            <v>LEVIS</v>
          </cell>
          <cell r="F1543">
            <v>44981</v>
          </cell>
          <cell r="G1543">
            <v>44981</v>
          </cell>
          <cell r="H1543">
            <v>45022</v>
          </cell>
          <cell r="I1543" t="str">
            <v>231</v>
          </cell>
          <cell r="J1543" t="str">
            <v>Ocean</v>
          </cell>
          <cell r="K1543" t="str">
            <v>UNITED STATES</v>
          </cell>
          <cell r="L1543" t="str">
            <v>CLOSED</v>
          </cell>
          <cell r="N1543" t="str">
            <v>00010</v>
          </cell>
          <cell r="O1543">
            <v>1280</v>
          </cell>
          <cell r="P1543">
            <v>1280</v>
          </cell>
          <cell r="Q1543">
            <v>8.6999999999999993</v>
          </cell>
        </row>
        <row r="1544">
          <cell r="B1544" t="str">
            <v>4530020460-10</v>
          </cell>
          <cell r="C1544" t="str">
            <v>4630002635</v>
          </cell>
          <cell r="D1544" t="str">
            <v>19627-0211</v>
          </cell>
          <cell r="E1544" t="str">
            <v>LEVIS</v>
          </cell>
          <cell r="F1544">
            <v>44924</v>
          </cell>
          <cell r="G1544">
            <v>44924</v>
          </cell>
          <cell r="H1544">
            <v>44924</v>
          </cell>
          <cell r="I1544" t="str">
            <v>231</v>
          </cell>
          <cell r="J1544" t="str">
            <v>Ocean</v>
          </cell>
          <cell r="K1544" t="str">
            <v>PHILIPPINES</v>
          </cell>
          <cell r="L1544" t="str">
            <v>CLOSED</v>
          </cell>
          <cell r="N1544" t="str">
            <v>00010</v>
          </cell>
          <cell r="O1544">
            <v>930</v>
          </cell>
          <cell r="P1544">
            <v>930</v>
          </cell>
          <cell r="Q1544">
            <v>9.85</v>
          </cell>
        </row>
        <row r="1545">
          <cell r="B1545" t="str">
            <v>4527029928-10</v>
          </cell>
          <cell r="C1545" t="str">
            <v>4627003081</v>
          </cell>
          <cell r="D1545" t="str">
            <v>19627-0211</v>
          </cell>
          <cell r="E1545" t="str">
            <v>LEVIS</v>
          </cell>
          <cell r="F1545">
            <v>44924</v>
          </cell>
          <cell r="G1545">
            <v>44952</v>
          </cell>
          <cell r="H1545">
            <v>44945</v>
          </cell>
          <cell r="I1545" t="str">
            <v>231</v>
          </cell>
          <cell r="J1545" t="str">
            <v>Ocean</v>
          </cell>
          <cell r="K1545" t="str">
            <v>MALAYSIA</v>
          </cell>
          <cell r="L1545" t="str">
            <v>CLOSED</v>
          </cell>
          <cell r="N1545" t="str">
            <v>00010</v>
          </cell>
          <cell r="O1545">
            <v>460</v>
          </cell>
          <cell r="P1545">
            <v>460</v>
          </cell>
          <cell r="Q1545">
            <v>9.85</v>
          </cell>
        </row>
        <row r="1546">
          <cell r="B1546" t="str">
            <v>4531018146-10</v>
          </cell>
          <cell r="C1546" t="str">
            <v>4631002673</v>
          </cell>
          <cell r="D1546" t="str">
            <v>19887-0242</v>
          </cell>
          <cell r="E1546" t="str">
            <v>LEVIS</v>
          </cell>
          <cell r="F1546">
            <v>44966</v>
          </cell>
          <cell r="G1546">
            <v>44966</v>
          </cell>
          <cell r="H1546">
            <v>44959</v>
          </cell>
          <cell r="I1546" t="str">
            <v>231</v>
          </cell>
          <cell r="J1546" t="str">
            <v>Ocean</v>
          </cell>
          <cell r="K1546" t="str">
            <v>KOREA</v>
          </cell>
          <cell r="L1546" t="str">
            <v>CLOSED</v>
          </cell>
          <cell r="N1546" t="str">
            <v>00010</v>
          </cell>
          <cell r="O1546">
            <v>200</v>
          </cell>
          <cell r="P1546">
            <v>200</v>
          </cell>
          <cell r="Q1546">
            <v>8.64</v>
          </cell>
        </row>
        <row r="1547">
          <cell r="B1547" t="str">
            <v>4525027265-10</v>
          </cell>
          <cell r="C1547" t="str">
            <v>4625002803</v>
          </cell>
          <cell r="D1547" t="str">
            <v>19887-0164</v>
          </cell>
          <cell r="E1547" t="str">
            <v>LEVIS</v>
          </cell>
          <cell r="F1547">
            <v>44994</v>
          </cell>
          <cell r="G1547">
            <v>44966</v>
          </cell>
          <cell r="H1547">
            <v>44964</v>
          </cell>
          <cell r="I1547" t="str">
            <v>231</v>
          </cell>
          <cell r="J1547" t="str">
            <v>Ocean</v>
          </cell>
          <cell r="K1547" t="str">
            <v>AUSTRALIA</v>
          </cell>
          <cell r="L1547" t="str">
            <v>CLOSED</v>
          </cell>
          <cell r="N1547" t="str">
            <v>00010</v>
          </cell>
          <cell r="O1547">
            <v>933</v>
          </cell>
          <cell r="P1547">
            <v>933</v>
          </cell>
          <cell r="Q1547">
            <v>9.35</v>
          </cell>
        </row>
        <row r="1548">
          <cell r="B1548" t="str">
            <v>4531018148-10</v>
          </cell>
          <cell r="C1548" t="str">
            <v>4631002673</v>
          </cell>
          <cell r="D1548" t="str">
            <v>19632-0086</v>
          </cell>
          <cell r="E1548" t="str">
            <v>LEVIS</v>
          </cell>
          <cell r="F1548">
            <v>44994</v>
          </cell>
          <cell r="G1548">
            <v>44994</v>
          </cell>
          <cell r="H1548">
            <v>44993</v>
          </cell>
          <cell r="I1548" t="str">
            <v>231</v>
          </cell>
          <cell r="J1548" t="str">
            <v>Ocean</v>
          </cell>
          <cell r="K1548" t="str">
            <v>KOREA</v>
          </cell>
          <cell r="L1548" t="str">
            <v>CLOSED</v>
          </cell>
          <cell r="N1548" t="str">
            <v>00010</v>
          </cell>
          <cell r="O1548">
            <v>800</v>
          </cell>
          <cell r="P1548">
            <v>800</v>
          </cell>
          <cell r="Q1548">
            <v>10.35</v>
          </cell>
        </row>
        <row r="1549">
          <cell r="B1549" t="str">
            <v>4514059261-10</v>
          </cell>
          <cell r="C1549" t="str">
            <v>4614004597</v>
          </cell>
          <cell r="D1549" t="str">
            <v>85227-0091</v>
          </cell>
          <cell r="E1549" t="str">
            <v>LSPL-RT</v>
          </cell>
          <cell r="F1549">
            <v>44966</v>
          </cell>
          <cell r="G1549">
            <v>44931</v>
          </cell>
          <cell r="H1549">
            <v>44931</v>
          </cell>
          <cell r="I1549" t="str">
            <v>231</v>
          </cell>
          <cell r="J1549" t="str">
            <v>Truck</v>
          </cell>
          <cell r="K1549" t="str">
            <v>PAKISTAN</v>
          </cell>
          <cell r="L1549" t="str">
            <v>CLOSED</v>
          </cell>
          <cell r="N1549" t="str">
            <v>00010</v>
          </cell>
          <cell r="O1549">
            <v>1514</v>
          </cell>
          <cell r="P1549">
            <v>1514</v>
          </cell>
          <cell r="Q1549">
            <v>2075</v>
          </cell>
        </row>
        <row r="1550">
          <cell r="B1550" t="str">
            <v>2100024391-10</v>
          </cell>
          <cell r="C1550" t="str">
            <v>4600000403</v>
          </cell>
          <cell r="D1550" t="str">
            <v>24828-0055</v>
          </cell>
          <cell r="E1550" t="str">
            <v>DENIZEN</v>
          </cell>
          <cell r="F1550">
            <v>44931</v>
          </cell>
          <cell r="G1550">
            <v>44931</v>
          </cell>
          <cell r="H1550">
            <v>44931</v>
          </cell>
          <cell r="I1550" t="str">
            <v>231</v>
          </cell>
          <cell r="J1550" t="str">
            <v>Ocean</v>
          </cell>
          <cell r="K1550" t="str">
            <v>MEXICO</v>
          </cell>
          <cell r="L1550" t="str">
            <v>CLOSED</v>
          </cell>
          <cell r="N1550" t="str">
            <v>00010</v>
          </cell>
          <cell r="O1550">
            <v>1502</v>
          </cell>
          <cell r="P1550">
            <v>1502</v>
          </cell>
          <cell r="Q1550">
            <v>6.17</v>
          </cell>
        </row>
        <row r="1551">
          <cell r="B1551" t="str">
            <v>4515040798-10</v>
          </cell>
          <cell r="C1551" t="str">
            <v>4615003993</v>
          </cell>
          <cell r="D1551" t="str">
            <v>18882-0605</v>
          </cell>
          <cell r="E1551" t="str">
            <v>LEVIS</v>
          </cell>
          <cell r="F1551">
            <v>44847</v>
          </cell>
          <cell r="G1551">
            <v>44910</v>
          </cell>
          <cell r="H1551">
            <v>44910</v>
          </cell>
          <cell r="I1551" t="str">
            <v>231</v>
          </cell>
          <cell r="J1551" t="str">
            <v>Ocean</v>
          </cell>
          <cell r="K1551" t="str">
            <v>JAPAN</v>
          </cell>
          <cell r="L1551" t="str">
            <v>CLOSED</v>
          </cell>
          <cell r="N1551" t="str">
            <v>00010</v>
          </cell>
          <cell r="O1551">
            <v>191</v>
          </cell>
          <cell r="P1551">
            <v>191</v>
          </cell>
          <cell r="Q1551">
            <v>8.81</v>
          </cell>
        </row>
        <row r="1552">
          <cell r="B1552" t="str">
            <v>1000456911-10</v>
          </cell>
          <cell r="C1552" t="str">
            <v>4600009361</v>
          </cell>
          <cell r="D1552" t="str">
            <v>17778-0324</v>
          </cell>
          <cell r="E1552" t="str">
            <v>LEVIS</v>
          </cell>
          <cell r="F1552">
            <v>44973</v>
          </cell>
          <cell r="G1552">
            <v>44973</v>
          </cell>
          <cell r="H1552">
            <v>44973</v>
          </cell>
          <cell r="I1552" t="str">
            <v>231</v>
          </cell>
          <cell r="J1552" t="str">
            <v>Ocean</v>
          </cell>
          <cell r="K1552" t="str">
            <v>GERMANY</v>
          </cell>
          <cell r="L1552" t="str">
            <v>CLOSED</v>
          </cell>
          <cell r="N1552" t="str">
            <v>00010</v>
          </cell>
          <cell r="O1552">
            <v>200</v>
          </cell>
          <cell r="P1552">
            <v>200</v>
          </cell>
          <cell r="Q1552">
            <v>8.7799999999999994</v>
          </cell>
        </row>
        <row r="1553">
          <cell r="B1553" t="str">
            <v>1000456945-10</v>
          </cell>
          <cell r="C1553" t="str">
            <v>4600009361</v>
          </cell>
          <cell r="D1553" t="str">
            <v>19626-0001</v>
          </cell>
          <cell r="E1553" t="str">
            <v>LEVIS</v>
          </cell>
          <cell r="F1553">
            <v>44966</v>
          </cell>
          <cell r="G1553">
            <v>44966</v>
          </cell>
          <cell r="H1553">
            <v>44959</v>
          </cell>
          <cell r="I1553" t="str">
            <v>231</v>
          </cell>
          <cell r="J1553" t="str">
            <v>Ocean</v>
          </cell>
          <cell r="K1553" t="str">
            <v>GERMANY</v>
          </cell>
          <cell r="L1553" t="str">
            <v>CLOSED</v>
          </cell>
          <cell r="N1553" t="str">
            <v>00010</v>
          </cell>
          <cell r="O1553">
            <v>642</v>
          </cell>
          <cell r="P1553">
            <v>642</v>
          </cell>
          <cell r="Q1553">
            <v>8.06</v>
          </cell>
        </row>
        <row r="1554">
          <cell r="B1554" t="str">
            <v>1000456944-10</v>
          </cell>
          <cell r="C1554" t="str">
            <v>4600009361</v>
          </cell>
          <cell r="D1554" t="str">
            <v>19626-0001</v>
          </cell>
          <cell r="E1554" t="str">
            <v>LEVIS</v>
          </cell>
          <cell r="F1554">
            <v>44966</v>
          </cell>
          <cell r="G1554">
            <v>44966</v>
          </cell>
          <cell r="H1554">
            <v>44964</v>
          </cell>
          <cell r="I1554" t="str">
            <v>231</v>
          </cell>
          <cell r="J1554" t="str">
            <v>Ocean</v>
          </cell>
          <cell r="K1554" t="str">
            <v>UNITED KINGDOM</v>
          </cell>
          <cell r="L1554" t="str">
            <v>CLOSED</v>
          </cell>
          <cell r="N1554" t="str">
            <v>00010</v>
          </cell>
          <cell r="O1554">
            <v>400</v>
          </cell>
          <cell r="P1554">
            <v>400</v>
          </cell>
          <cell r="Q1554">
            <v>8.06</v>
          </cell>
        </row>
        <row r="1555">
          <cell r="B1555" t="str">
            <v>1000456913-10</v>
          </cell>
          <cell r="C1555" t="str">
            <v>4600009361</v>
          </cell>
          <cell r="D1555" t="str">
            <v>17778-0482</v>
          </cell>
          <cell r="E1555" t="str">
            <v>LEVIS</v>
          </cell>
          <cell r="F1555">
            <v>44980</v>
          </cell>
          <cell r="G1555">
            <v>44980</v>
          </cell>
          <cell r="H1555">
            <v>44979</v>
          </cell>
          <cell r="I1555" t="str">
            <v>231</v>
          </cell>
          <cell r="J1555" t="str">
            <v>Ocean</v>
          </cell>
          <cell r="K1555" t="str">
            <v>GERMANY</v>
          </cell>
          <cell r="L1555" t="str">
            <v>CLOSED</v>
          </cell>
          <cell r="N1555" t="str">
            <v>00010</v>
          </cell>
          <cell r="O1555">
            <v>346</v>
          </cell>
          <cell r="P1555">
            <v>346</v>
          </cell>
          <cell r="Q1555">
            <v>9.73</v>
          </cell>
        </row>
        <row r="1556">
          <cell r="B1556" t="str">
            <v>1000456978-10</v>
          </cell>
          <cell r="C1556" t="str">
            <v>4600009361</v>
          </cell>
          <cell r="D1556" t="str">
            <v>52797-0348</v>
          </cell>
          <cell r="E1556" t="str">
            <v>LEVIS</v>
          </cell>
          <cell r="F1556">
            <v>44966</v>
          </cell>
          <cell r="G1556">
            <v>44966</v>
          </cell>
          <cell r="H1556">
            <v>44959</v>
          </cell>
          <cell r="I1556" t="str">
            <v>231</v>
          </cell>
          <cell r="J1556" t="str">
            <v>Ocean</v>
          </cell>
          <cell r="K1556" t="str">
            <v>CZECH REPUBLIC</v>
          </cell>
          <cell r="L1556" t="str">
            <v>CLOSED</v>
          </cell>
          <cell r="N1556" t="str">
            <v>00010</v>
          </cell>
          <cell r="O1556">
            <v>364</v>
          </cell>
          <cell r="P1556">
            <v>364</v>
          </cell>
          <cell r="Q1556">
            <v>9.41</v>
          </cell>
        </row>
        <row r="1557">
          <cell r="B1557" t="str">
            <v>1000456912-10</v>
          </cell>
          <cell r="C1557" t="str">
            <v>4600009361</v>
          </cell>
          <cell r="D1557" t="str">
            <v>17778-0482</v>
          </cell>
          <cell r="E1557" t="str">
            <v>LEVIS</v>
          </cell>
          <cell r="F1557">
            <v>44980</v>
          </cell>
          <cell r="G1557">
            <v>44980</v>
          </cell>
          <cell r="H1557">
            <v>44973</v>
          </cell>
          <cell r="I1557" t="str">
            <v>231</v>
          </cell>
          <cell r="J1557" t="str">
            <v>Ocean</v>
          </cell>
          <cell r="K1557" t="str">
            <v>GERMANY</v>
          </cell>
          <cell r="L1557" t="str">
            <v>CLOSED</v>
          </cell>
          <cell r="N1557" t="str">
            <v>00010</v>
          </cell>
          <cell r="O1557">
            <v>854</v>
          </cell>
          <cell r="P1557">
            <v>854</v>
          </cell>
          <cell r="Q1557">
            <v>9.73</v>
          </cell>
        </row>
        <row r="1558">
          <cell r="B1558" t="str">
            <v>1000456977-10</v>
          </cell>
          <cell r="C1558" t="str">
            <v>4600009361</v>
          </cell>
          <cell r="D1558" t="str">
            <v>52797-0348</v>
          </cell>
          <cell r="E1558" t="str">
            <v>LEVIS</v>
          </cell>
          <cell r="F1558">
            <v>44966</v>
          </cell>
          <cell r="G1558">
            <v>44966</v>
          </cell>
          <cell r="H1558">
            <v>44965</v>
          </cell>
          <cell r="I1558" t="str">
            <v>231</v>
          </cell>
          <cell r="J1558" t="str">
            <v>Ocean</v>
          </cell>
          <cell r="K1558" t="str">
            <v>UNITED KINGDOM</v>
          </cell>
          <cell r="L1558" t="str">
            <v>CLOSED</v>
          </cell>
          <cell r="N1558" t="str">
            <v>00010</v>
          </cell>
          <cell r="O1558">
            <v>200</v>
          </cell>
          <cell r="P1558">
            <v>200</v>
          </cell>
          <cell r="Q1558">
            <v>9.41</v>
          </cell>
        </row>
        <row r="1559">
          <cell r="B1559" t="str">
            <v>2100024501-10</v>
          </cell>
          <cell r="C1559" t="str">
            <v>4600000474</v>
          </cell>
          <cell r="D1559" t="str">
            <v>52797-0348</v>
          </cell>
          <cell r="E1559" t="str">
            <v>LEVIS</v>
          </cell>
          <cell r="F1559">
            <v>44964</v>
          </cell>
          <cell r="G1559">
            <v>44964</v>
          </cell>
          <cell r="H1559">
            <v>44964</v>
          </cell>
          <cell r="I1559" t="str">
            <v>231</v>
          </cell>
          <cell r="J1559" t="str">
            <v>Ocean</v>
          </cell>
          <cell r="K1559" t="str">
            <v>CANADA</v>
          </cell>
          <cell r="L1559" t="str">
            <v>CLOSED</v>
          </cell>
          <cell r="N1559" t="str">
            <v>00010</v>
          </cell>
          <cell r="O1559">
            <v>200</v>
          </cell>
          <cell r="P1559">
            <v>200</v>
          </cell>
          <cell r="Q1559">
            <v>9.92</v>
          </cell>
        </row>
        <row r="1560">
          <cell r="B1560" t="str">
            <v>2100024494-10</v>
          </cell>
          <cell r="C1560" t="str">
            <v>4600000474</v>
          </cell>
          <cell r="D1560" t="str">
            <v>29965-0083</v>
          </cell>
          <cell r="E1560" t="str">
            <v>LEVIS</v>
          </cell>
          <cell r="F1560">
            <v>44964</v>
          </cell>
          <cell r="G1560">
            <v>44964</v>
          </cell>
          <cell r="H1560">
            <v>44964</v>
          </cell>
          <cell r="I1560" t="str">
            <v>231</v>
          </cell>
          <cell r="J1560" t="str">
            <v>Ocean</v>
          </cell>
          <cell r="K1560" t="str">
            <v>CANADA</v>
          </cell>
          <cell r="L1560" t="str">
            <v>CLOSED</v>
          </cell>
          <cell r="N1560" t="str">
            <v>00010</v>
          </cell>
          <cell r="O1560">
            <v>406</v>
          </cell>
          <cell r="P1560">
            <v>406</v>
          </cell>
          <cell r="Q1560">
            <v>6.72</v>
          </cell>
        </row>
        <row r="1561">
          <cell r="B1561" t="str">
            <v>2100024502-10</v>
          </cell>
          <cell r="C1561" t="str">
            <v>4600000965</v>
          </cell>
          <cell r="D1561" t="str">
            <v>A4707-0000</v>
          </cell>
          <cell r="E1561" t="str">
            <v>LEVIS</v>
          </cell>
          <cell r="F1561">
            <v>44967</v>
          </cell>
          <cell r="G1561">
            <v>44967</v>
          </cell>
          <cell r="H1561">
            <v>44966</v>
          </cell>
          <cell r="I1561" t="str">
            <v>231</v>
          </cell>
          <cell r="J1561" t="str">
            <v>Ocean</v>
          </cell>
          <cell r="K1561" t="str">
            <v>CANADA</v>
          </cell>
          <cell r="L1561" t="str">
            <v>CLOSED</v>
          </cell>
          <cell r="N1561" t="str">
            <v>00010</v>
          </cell>
          <cell r="O1561">
            <v>699</v>
          </cell>
          <cell r="P1561">
            <v>699</v>
          </cell>
          <cell r="Q1561">
            <v>10.97</v>
          </cell>
        </row>
        <row r="1562">
          <cell r="B1562" t="str">
            <v>2100024497-10</v>
          </cell>
          <cell r="C1562" t="str">
            <v>4600000584</v>
          </cell>
          <cell r="D1562" t="str">
            <v>29969-0068</v>
          </cell>
          <cell r="E1562" t="str">
            <v>LEVIS</v>
          </cell>
          <cell r="F1562">
            <v>44967</v>
          </cell>
          <cell r="G1562">
            <v>44967</v>
          </cell>
          <cell r="H1562">
            <v>44964</v>
          </cell>
          <cell r="I1562" t="str">
            <v>231</v>
          </cell>
          <cell r="J1562" t="str">
            <v>Ocean</v>
          </cell>
          <cell r="K1562" t="str">
            <v>CANADA</v>
          </cell>
          <cell r="L1562" t="str">
            <v>CLOSED</v>
          </cell>
          <cell r="N1562" t="str">
            <v>00010</v>
          </cell>
          <cell r="O1562">
            <v>246</v>
          </cell>
          <cell r="P1562">
            <v>246</v>
          </cell>
          <cell r="Q1562">
            <v>8.31</v>
          </cell>
        </row>
        <row r="1563">
          <cell r="B1563" t="str">
            <v>2100024497-10</v>
          </cell>
          <cell r="C1563" t="str">
            <v>4600000584</v>
          </cell>
          <cell r="D1563" t="str">
            <v>29969-0068</v>
          </cell>
          <cell r="E1563" t="str">
            <v>LEVIS</v>
          </cell>
          <cell r="F1563">
            <v>44967</v>
          </cell>
          <cell r="G1563">
            <v>44967</v>
          </cell>
          <cell r="H1563">
            <v>44964</v>
          </cell>
          <cell r="I1563" t="str">
            <v>231</v>
          </cell>
          <cell r="J1563" t="str">
            <v>Ocean</v>
          </cell>
          <cell r="K1563" t="str">
            <v>CANADA</v>
          </cell>
          <cell r="L1563" t="str">
            <v>CLOSED</v>
          </cell>
          <cell r="N1563" t="str">
            <v>00010</v>
          </cell>
          <cell r="O1563">
            <v>246</v>
          </cell>
          <cell r="P1563">
            <v>246</v>
          </cell>
          <cell r="Q1563">
            <v>8.32</v>
          </cell>
        </row>
        <row r="1564">
          <cell r="B1564" t="str">
            <v>2100024499-10</v>
          </cell>
          <cell r="C1564" t="str">
            <v>4600000965</v>
          </cell>
          <cell r="D1564" t="str">
            <v>A4707-0002</v>
          </cell>
          <cell r="E1564" t="str">
            <v>LEVIS</v>
          </cell>
          <cell r="F1564">
            <v>44966</v>
          </cell>
          <cell r="G1564">
            <v>44966</v>
          </cell>
          <cell r="H1564">
            <v>44966</v>
          </cell>
          <cell r="I1564" t="str">
            <v>231</v>
          </cell>
          <cell r="J1564" t="str">
            <v>Ocean</v>
          </cell>
          <cell r="K1564" t="str">
            <v>CANADA</v>
          </cell>
          <cell r="L1564" t="str">
            <v>CLOSED</v>
          </cell>
          <cell r="N1564" t="str">
            <v>00010</v>
          </cell>
          <cell r="O1564">
            <v>698</v>
          </cell>
          <cell r="P1564">
            <v>698</v>
          </cell>
          <cell r="Q1564">
            <v>10.97</v>
          </cell>
        </row>
        <row r="1565">
          <cell r="B1565" t="str">
            <v>4100561893-10</v>
          </cell>
          <cell r="C1565" t="str">
            <v>4600015169</v>
          </cell>
          <cell r="D1565" t="str">
            <v>29965-0083</v>
          </cell>
          <cell r="E1565" t="str">
            <v>LEVIS</v>
          </cell>
          <cell r="F1565">
            <v>44945</v>
          </cell>
          <cell r="G1565">
            <v>44945</v>
          </cell>
          <cell r="H1565">
            <v>44938</v>
          </cell>
          <cell r="I1565" t="str">
            <v>231</v>
          </cell>
          <cell r="J1565" t="str">
            <v>Ocean</v>
          </cell>
          <cell r="K1565" t="str">
            <v>UNITED STATES</v>
          </cell>
          <cell r="L1565" t="str">
            <v>CLOSED</v>
          </cell>
          <cell r="N1565" t="str">
            <v>00010</v>
          </cell>
          <cell r="O1565">
            <v>1021</v>
          </cell>
          <cell r="P1565">
            <v>1021</v>
          </cell>
          <cell r="Q1565">
            <v>6.27</v>
          </cell>
        </row>
        <row r="1566">
          <cell r="B1566" t="str">
            <v>4100561894-10</v>
          </cell>
          <cell r="C1566" t="str">
            <v>-</v>
          </cell>
          <cell r="D1566" t="str">
            <v>29965-0083</v>
          </cell>
          <cell r="E1566" t="str">
            <v>LEVIS</v>
          </cell>
          <cell r="F1566">
            <v>44987</v>
          </cell>
          <cell r="G1566">
            <v>44987</v>
          </cell>
          <cell r="H1566">
            <v>45022</v>
          </cell>
          <cell r="I1566" t="str">
            <v>231</v>
          </cell>
          <cell r="J1566" t="str">
            <v>Ocean</v>
          </cell>
          <cell r="K1566" t="str">
            <v>UNITED STATES</v>
          </cell>
          <cell r="L1566" t="str">
            <v>CLOSED</v>
          </cell>
          <cell r="N1566" t="str">
            <v>00010</v>
          </cell>
          <cell r="O1566">
            <v>270</v>
          </cell>
          <cell r="P1566">
            <v>270</v>
          </cell>
          <cell r="Q1566">
            <v>7.2</v>
          </cell>
        </row>
        <row r="1567">
          <cell r="B1567" t="str">
            <v>4100561904-10</v>
          </cell>
          <cell r="C1567" t="str">
            <v>-</v>
          </cell>
          <cell r="D1567" t="str">
            <v>A4707-0000</v>
          </cell>
          <cell r="E1567" t="str">
            <v>LEVIS</v>
          </cell>
          <cell r="F1567">
            <v>44953</v>
          </cell>
          <cell r="G1567">
            <v>44953</v>
          </cell>
          <cell r="H1567">
            <v>45022</v>
          </cell>
          <cell r="I1567" t="str">
            <v>231</v>
          </cell>
          <cell r="J1567" t="str">
            <v>Ocean</v>
          </cell>
          <cell r="K1567" t="str">
            <v>UNITED STATES</v>
          </cell>
          <cell r="L1567" t="str">
            <v>SHIPPED</v>
          </cell>
          <cell r="N1567" t="str">
            <v>00010</v>
          </cell>
          <cell r="O1567">
            <v>1846</v>
          </cell>
          <cell r="P1567">
            <v>1846</v>
          </cell>
          <cell r="Q1567">
            <v>10.46</v>
          </cell>
        </row>
        <row r="1568">
          <cell r="B1568" t="str">
            <v>4100561885-10</v>
          </cell>
          <cell r="C1568" t="str">
            <v>-</v>
          </cell>
          <cell r="D1568" t="str">
            <v>19627-0197</v>
          </cell>
          <cell r="E1568" t="str">
            <v>LEVIS</v>
          </cell>
          <cell r="F1568">
            <v>44939</v>
          </cell>
          <cell r="G1568">
            <v>44939</v>
          </cell>
          <cell r="H1568">
            <v>45022</v>
          </cell>
          <cell r="I1568" t="str">
            <v>231</v>
          </cell>
          <cell r="J1568" t="str">
            <v>Ocean</v>
          </cell>
          <cell r="K1568" t="str">
            <v>UNITED STATES</v>
          </cell>
          <cell r="L1568" t="str">
            <v>CLOSED</v>
          </cell>
          <cell r="N1568" t="str">
            <v>00010</v>
          </cell>
          <cell r="O1568">
            <v>10346</v>
          </cell>
          <cell r="P1568">
            <v>10346</v>
          </cell>
          <cell r="Q1568">
            <v>9.4700000000000006</v>
          </cell>
        </row>
        <row r="1569">
          <cell r="B1569" t="str">
            <v>4100561905-10</v>
          </cell>
          <cell r="C1569" t="str">
            <v>-</v>
          </cell>
          <cell r="D1569" t="str">
            <v>19626-0001</v>
          </cell>
          <cell r="E1569" t="str">
            <v>LEVIS</v>
          </cell>
          <cell r="F1569">
            <v>44959</v>
          </cell>
          <cell r="G1569">
            <v>44959</v>
          </cell>
          <cell r="H1569">
            <v>45022</v>
          </cell>
          <cell r="I1569" t="str">
            <v>231</v>
          </cell>
          <cell r="J1569" t="str">
            <v>Ocean</v>
          </cell>
          <cell r="K1569" t="str">
            <v>UNITED STATES</v>
          </cell>
          <cell r="L1569" t="str">
            <v>SHIPPED</v>
          </cell>
          <cell r="N1569" t="str">
            <v>00010</v>
          </cell>
          <cell r="O1569">
            <v>448</v>
          </cell>
          <cell r="P1569">
            <v>448</v>
          </cell>
          <cell r="Q1569">
            <v>8.06</v>
          </cell>
        </row>
        <row r="1570">
          <cell r="B1570" t="str">
            <v>4100561917-10</v>
          </cell>
          <cell r="C1570" t="str">
            <v>-</v>
          </cell>
          <cell r="D1570" t="str">
            <v>86647-0010</v>
          </cell>
          <cell r="E1570" t="str">
            <v>LSS</v>
          </cell>
          <cell r="F1570">
            <v>44953</v>
          </cell>
          <cell r="G1570">
            <v>44953</v>
          </cell>
          <cell r="H1570">
            <v>45022</v>
          </cell>
          <cell r="I1570" t="str">
            <v>231</v>
          </cell>
          <cell r="J1570" t="str">
            <v>Ocean</v>
          </cell>
          <cell r="K1570" t="str">
            <v>UNITED STATES</v>
          </cell>
          <cell r="L1570" t="str">
            <v>CLOSED</v>
          </cell>
          <cell r="N1570" t="str">
            <v>00010</v>
          </cell>
          <cell r="O1570">
            <v>1891</v>
          </cell>
          <cell r="P1570">
            <v>5886</v>
          </cell>
          <cell r="Q1570">
            <v>5.83</v>
          </cell>
        </row>
        <row r="1571">
          <cell r="B1571" t="str">
            <v>4100561917-20</v>
          </cell>
          <cell r="C1571" t="str">
            <v>-</v>
          </cell>
          <cell r="D1571" t="str">
            <v>86647-0010</v>
          </cell>
          <cell r="E1571" t="str">
            <v>LSS</v>
          </cell>
          <cell r="F1571">
            <v>44953</v>
          </cell>
          <cell r="G1571">
            <v>44953</v>
          </cell>
          <cell r="H1571">
            <v>45022</v>
          </cell>
          <cell r="I1571" t="str">
            <v>231</v>
          </cell>
          <cell r="J1571" t="str">
            <v>Ocean</v>
          </cell>
          <cell r="K1571" t="str">
            <v>UNITED STATES</v>
          </cell>
          <cell r="L1571" t="str">
            <v>CLOSED</v>
          </cell>
          <cell r="N1571" t="str">
            <v>00020</v>
          </cell>
          <cell r="O1571">
            <v>3995</v>
          </cell>
          <cell r="P1571">
            <v>5886</v>
          </cell>
          <cell r="Q1571">
            <v>5.83</v>
          </cell>
        </row>
        <row r="1572">
          <cell r="B1572" t="str">
            <v>4100561919-10</v>
          </cell>
          <cell r="C1572" t="str">
            <v>4600015241</v>
          </cell>
          <cell r="D1572" t="str">
            <v>A2897-0000</v>
          </cell>
          <cell r="E1572" t="str">
            <v>LSS</v>
          </cell>
          <cell r="F1572">
            <v>44966</v>
          </cell>
          <cell r="G1572">
            <v>44966</v>
          </cell>
          <cell r="H1572">
            <v>44959</v>
          </cell>
          <cell r="I1572" t="str">
            <v>231</v>
          </cell>
          <cell r="J1572" t="str">
            <v>Ocean</v>
          </cell>
          <cell r="K1572" t="str">
            <v>UNITED STATES</v>
          </cell>
          <cell r="L1572" t="str">
            <v>CLOSED</v>
          </cell>
          <cell r="N1572" t="str">
            <v>00010</v>
          </cell>
          <cell r="O1572">
            <v>4042</v>
          </cell>
          <cell r="P1572">
            <v>6081</v>
          </cell>
          <cell r="Q1572">
            <v>8.26</v>
          </cell>
        </row>
        <row r="1573">
          <cell r="B1573" t="str">
            <v>4100561919-20</v>
          </cell>
          <cell r="C1573" t="str">
            <v>4600015241</v>
          </cell>
          <cell r="D1573" t="str">
            <v>A2897-0000</v>
          </cell>
          <cell r="E1573" t="str">
            <v>LSS</v>
          </cell>
          <cell r="F1573">
            <v>44966</v>
          </cell>
          <cell r="G1573">
            <v>44966</v>
          </cell>
          <cell r="H1573">
            <v>44959</v>
          </cell>
          <cell r="I1573" t="str">
            <v>231</v>
          </cell>
          <cell r="J1573" t="str">
            <v>Ocean</v>
          </cell>
          <cell r="K1573" t="str">
            <v>UNITED STATES</v>
          </cell>
          <cell r="L1573" t="str">
            <v>CLOSED</v>
          </cell>
          <cell r="N1573" t="str">
            <v>00020</v>
          </cell>
          <cell r="O1573">
            <v>2039</v>
          </cell>
          <cell r="P1573">
            <v>6081</v>
          </cell>
          <cell r="Q1573">
            <v>8.26</v>
          </cell>
        </row>
        <row r="1574">
          <cell r="B1574" t="str">
            <v>4100561918-10</v>
          </cell>
          <cell r="C1574" t="str">
            <v>4600015243</v>
          </cell>
          <cell r="D1574" t="str">
            <v>97750-0023</v>
          </cell>
          <cell r="E1574" t="str">
            <v>LSS</v>
          </cell>
          <cell r="F1574">
            <v>44966</v>
          </cell>
          <cell r="G1574">
            <v>44966</v>
          </cell>
          <cell r="H1574">
            <v>44959</v>
          </cell>
          <cell r="I1574" t="str">
            <v>231</v>
          </cell>
          <cell r="J1574" t="str">
            <v>Ocean</v>
          </cell>
          <cell r="K1574" t="str">
            <v>UNITED STATES</v>
          </cell>
          <cell r="L1574" t="str">
            <v>SHIPPED</v>
          </cell>
          <cell r="N1574" t="str">
            <v>00010</v>
          </cell>
          <cell r="O1574">
            <v>1043</v>
          </cell>
          <cell r="P1574">
            <v>1494</v>
          </cell>
          <cell r="Q1574">
            <v>7.14</v>
          </cell>
        </row>
        <row r="1575">
          <cell r="B1575" t="str">
            <v>4100561918-20</v>
          </cell>
          <cell r="C1575" t="str">
            <v>4600015243</v>
          </cell>
          <cell r="D1575" t="str">
            <v>97750-0023</v>
          </cell>
          <cell r="E1575" t="str">
            <v>LSS</v>
          </cell>
          <cell r="F1575">
            <v>44966</v>
          </cell>
          <cell r="G1575">
            <v>44966</v>
          </cell>
          <cell r="H1575">
            <v>44959</v>
          </cell>
          <cell r="I1575" t="str">
            <v>231</v>
          </cell>
          <cell r="J1575" t="str">
            <v>Ocean</v>
          </cell>
          <cell r="K1575" t="str">
            <v>UNITED STATES</v>
          </cell>
          <cell r="L1575" t="str">
            <v>SHIPPED</v>
          </cell>
          <cell r="N1575" t="str">
            <v>00020</v>
          </cell>
          <cell r="O1575">
            <v>451</v>
          </cell>
          <cell r="P1575">
            <v>1494</v>
          </cell>
          <cell r="Q1575">
            <v>7.14</v>
          </cell>
        </row>
        <row r="1576">
          <cell r="B1576" t="str">
            <v>2100024529-10</v>
          </cell>
          <cell r="C1576" t="str">
            <v>4600000799</v>
          </cell>
          <cell r="D1576" t="str">
            <v>29965-0083</v>
          </cell>
          <cell r="E1576" t="str">
            <v>LEVIS</v>
          </cell>
          <cell r="F1576">
            <v>44944</v>
          </cell>
          <cell r="G1576">
            <v>44944</v>
          </cell>
          <cell r="H1576">
            <v>44944</v>
          </cell>
          <cell r="I1576" t="str">
            <v>231</v>
          </cell>
          <cell r="J1576" t="str">
            <v>Ocean</v>
          </cell>
          <cell r="K1576" t="str">
            <v>MEXICO</v>
          </cell>
          <cell r="L1576" t="str">
            <v>CLOSED</v>
          </cell>
          <cell r="M1576" t="str">
            <v>1</v>
          </cell>
          <cell r="N1576" t="str">
            <v>00010</v>
          </cell>
          <cell r="O1576">
            <v>768</v>
          </cell>
          <cell r="P1576">
            <v>768</v>
          </cell>
          <cell r="Q1576">
            <v>7.1</v>
          </cell>
        </row>
        <row r="1577">
          <cell r="B1577" t="str">
            <v>4512131868-10</v>
          </cell>
          <cell r="C1577" t="str">
            <v>4612016118</v>
          </cell>
          <cell r="D1577" t="str">
            <v>19626-0001</v>
          </cell>
          <cell r="E1577" t="str">
            <v>LEVIS</v>
          </cell>
          <cell r="F1577">
            <v>44945</v>
          </cell>
          <cell r="G1577">
            <v>44945</v>
          </cell>
          <cell r="H1577">
            <v>44945</v>
          </cell>
          <cell r="I1577" t="str">
            <v>231</v>
          </cell>
          <cell r="J1577" t="str">
            <v>Ocean</v>
          </cell>
          <cell r="K1577" t="str">
            <v>SINGAPORE</v>
          </cell>
          <cell r="L1577" t="str">
            <v>CLOSED</v>
          </cell>
          <cell r="N1577" t="str">
            <v>00010</v>
          </cell>
          <cell r="O1577">
            <v>200</v>
          </cell>
          <cell r="P1577">
            <v>200</v>
          </cell>
          <cell r="Q1577">
            <v>6.57</v>
          </cell>
        </row>
        <row r="1578">
          <cell r="B1578" t="str">
            <v>4512131877-10</v>
          </cell>
          <cell r="C1578" t="str">
            <v>4612016118</v>
          </cell>
          <cell r="D1578" t="str">
            <v>19627-0210</v>
          </cell>
          <cell r="E1578" t="str">
            <v>LEVIS</v>
          </cell>
          <cell r="F1578">
            <v>44980</v>
          </cell>
          <cell r="G1578">
            <v>44973</v>
          </cell>
          <cell r="H1578">
            <v>44966</v>
          </cell>
          <cell r="I1578" t="str">
            <v>231</v>
          </cell>
          <cell r="J1578" t="str">
            <v>Ocean</v>
          </cell>
          <cell r="K1578" t="str">
            <v>SINGAPORE</v>
          </cell>
          <cell r="L1578" t="str">
            <v>CLOSED</v>
          </cell>
          <cell r="N1578" t="str">
            <v>00010</v>
          </cell>
          <cell r="O1578">
            <v>200</v>
          </cell>
          <cell r="P1578">
            <v>200</v>
          </cell>
          <cell r="Q1578">
            <v>9.85</v>
          </cell>
        </row>
        <row r="1579">
          <cell r="B1579" t="str">
            <v>4550002319-10</v>
          </cell>
          <cell r="C1579" t="str">
            <v>4650000167</v>
          </cell>
          <cell r="D1579" t="str">
            <v>19627-0210</v>
          </cell>
          <cell r="E1579" t="str">
            <v>LEVIS</v>
          </cell>
          <cell r="F1579">
            <v>44980</v>
          </cell>
          <cell r="G1579">
            <v>44980</v>
          </cell>
          <cell r="H1579">
            <v>44979</v>
          </cell>
          <cell r="I1579" t="str">
            <v>231</v>
          </cell>
          <cell r="J1579" t="str">
            <v>Ocean</v>
          </cell>
          <cell r="K1579" t="str">
            <v>THAILAND</v>
          </cell>
          <cell r="L1579" t="str">
            <v>CLOSED</v>
          </cell>
          <cell r="N1579" t="str">
            <v>00010</v>
          </cell>
          <cell r="O1579">
            <v>260</v>
          </cell>
          <cell r="P1579">
            <v>260</v>
          </cell>
          <cell r="Q1579">
            <v>9.85</v>
          </cell>
        </row>
        <row r="1580">
          <cell r="B1580" t="str">
            <v>4512131896-10</v>
          </cell>
          <cell r="C1580" t="str">
            <v>4612016118</v>
          </cell>
          <cell r="D1580" t="str">
            <v>29965-0083</v>
          </cell>
          <cell r="E1580" t="str">
            <v>LEVIS</v>
          </cell>
          <cell r="F1580">
            <v>44945</v>
          </cell>
          <cell r="G1580">
            <v>44945</v>
          </cell>
          <cell r="H1580">
            <v>44945</v>
          </cell>
          <cell r="I1580" t="str">
            <v>231</v>
          </cell>
          <cell r="J1580" t="str">
            <v>Ocean</v>
          </cell>
          <cell r="K1580" t="str">
            <v>SINGAPORE</v>
          </cell>
          <cell r="L1580" t="str">
            <v>CLOSED</v>
          </cell>
          <cell r="N1580" t="str">
            <v>00010</v>
          </cell>
          <cell r="O1580">
            <v>500</v>
          </cell>
          <cell r="P1580">
            <v>500</v>
          </cell>
          <cell r="Q1580">
            <v>6.21</v>
          </cell>
        </row>
        <row r="1581">
          <cell r="B1581" t="str">
            <v>4527030024-10</v>
          </cell>
          <cell r="C1581" t="str">
            <v>4627003081</v>
          </cell>
          <cell r="D1581" t="str">
            <v>19626-0001</v>
          </cell>
          <cell r="E1581" t="str">
            <v>LEVIS</v>
          </cell>
          <cell r="F1581">
            <v>44945</v>
          </cell>
          <cell r="G1581">
            <v>44945</v>
          </cell>
          <cell r="H1581">
            <v>44945</v>
          </cell>
          <cell r="I1581" t="str">
            <v>231</v>
          </cell>
          <cell r="J1581" t="str">
            <v>Ocean</v>
          </cell>
          <cell r="K1581" t="str">
            <v>MALAYSIA</v>
          </cell>
          <cell r="L1581" t="str">
            <v>CLOSED</v>
          </cell>
          <cell r="N1581" t="str">
            <v>00010</v>
          </cell>
          <cell r="O1581">
            <v>1578</v>
          </cell>
          <cell r="P1581">
            <v>1578</v>
          </cell>
          <cell r="Q1581">
            <v>6.57</v>
          </cell>
        </row>
        <row r="1582">
          <cell r="B1582" t="str">
            <v>4530020507-10</v>
          </cell>
          <cell r="C1582" t="str">
            <v>4630002629</v>
          </cell>
          <cell r="D1582" t="str">
            <v>29965-0083</v>
          </cell>
          <cell r="E1582" t="str">
            <v>LEVIS</v>
          </cell>
          <cell r="F1582">
            <v>44966</v>
          </cell>
          <cell r="G1582">
            <v>44959</v>
          </cell>
          <cell r="H1582">
            <v>44959</v>
          </cell>
          <cell r="I1582" t="str">
            <v>231</v>
          </cell>
          <cell r="J1582" t="str">
            <v>Ocean</v>
          </cell>
          <cell r="K1582" t="str">
            <v>PHILIPPINES</v>
          </cell>
          <cell r="L1582" t="str">
            <v>CLOSED</v>
          </cell>
          <cell r="N1582" t="str">
            <v>00010</v>
          </cell>
          <cell r="O1582">
            <v>413</v>
          </cell>
          <cell r="P1582">
            <v>413</v>
          </cell>
          <cell r="Q1582">
            <v>6.2</v>
          </cell>
        </row>
        <row r="1583">
          <cell r="B1583" t="str">
            <v>1000457951-10</v>
          </cell>
          <cell r="C1583" t="str">
            <v>4600009361</v>
          </cell>
          <cell r="D1583" t="str">
            <v>19626-0001</v>
          </cell>
          <cell r="E1583" t="str">
            <v>LEVIS</v>
          </cell>
          <cell r="F1583">
            <v>44973</v>
          </cell>
          <cell r="G1583">
            <v>44973</v>
          </cell>
          <cell r="H1583">
            <v>44973</v>
          </cell>
          <cell r="I1583" t="str">
            <v>231</v>
          </cell>
          <cell r="J1583" t="str">
            <v>Ocean</v>
          </cell>
          <cell r="K1583" t="str">
            <v>UNITED KINGDOM</v>
          </cell>
          <cell r="L1583" t="str">
            <v>CLOSED</v>
          </cell>
          <cell r="N1583" t="str">
            <v>00010</v>
          </cell>
          <cell r="O1583">
            <v>376</v>
          </cell>
          <cell r="P1583">
            <v>376</v>
          </cell>
          <cell r="Q1583">
            <v>8.06</v>
          </cell>
        </row>
        <row r="1584">
          <cell r="B1584" t="str">
            <v>1000457952-10</v>
          </cell>
          <cell r="C1584" t="str">
            <v>4600009361</v>
          </cell>
          <cell r="D1584" t="str">
            <v>19626-0001</v>
          </cell>
          <cell r="E1584" t="str">
            <v>LEVIS</v>
          </cell>
          <cell r="F1584">
            <v>44973</v>
          </cell>
          <cell r="G1584">
            <v>44973</v>
          </cell>
          <cell r="H1584">
            <v>44973</v>
          </cell>
          <cell r="I1584" t="str">
            <v>231</v>
          </cell>
          <cell r="J1584" t="str">
            <v>Ocean</v>
          </cell>
          <cell r="K1584" t="str">
            <v>GERMANY</v>
          </cell>
          <cell r="L1584" t="str">
            <v>CLOSED</v>
          </cell>
          <cell r="N1584" t="str">
            <v>00010</v>
          </cell>
          <cell r="O1584">
            <v>756</v>
          </cell>
          <cell r="P1584">
            <v>756</v>
          </cell>
          <cell r="Q1584">
            <v>8.06</v>
          </cell>
        </row>
        <row r="1585">
          <cell r="B1585" t="str">
            <v>1000458107-10</v>
          </cell>
          <cell r="C1585" t="str">
            <v>4600009361</v>
          </cell>
          <cell r="D1585" t="str">
            <v>A4707-0000</v>
          </cell>
          <cell r="E1585" t="str">
            <v>LEVIS</v>
          </cell>
          <cell r="F1585">
            <v>44959</v>
          </cell>
          <cell r="G1585">
            <v>44959</v>
          </cell>
          <cell r="H1585">
            <v>44959</v>
          </cell>
          <cell r="I1585" t="str">
            <v>231</v>
          </cell>
          <cell r="J1585" t="str">
            <v>Ocean</v>
          </cell>
          <cell r="K1585" t="str">
            <v>CZECH REPUBLIC</v>
          </cell>
          <cell r="L1585" t="str">
            <v>CLOSED</v>
          </cell>
          <cell r="N1585" t="str">
            <v>00010</v>
          </cell>
          <cell r="O1585">
            <v>801</v>
          </cell>
          <cell r="P1585">
            <v>801</v>
          </cell>
          <cell r="Q1585">
            <v>10.46</v>
          </cell>
        </row>
        <row r="1586">
          <cell r="B1586" t="str">
            <v>1000458109-10</v>
          </cell>
          <cell r="C1586" t="str">
            <v>4600009361</v>
          </cell>
          <cell r="D1586" t="str">
            <v>A4707-0002</v>
          </cell>
          <cell r="E1586" t="str">
            <v>LEVIS</v>
          </cell>
          <cell r="F1586">
            <v>44959</v>
          </cell>
          <cell r="G1586">
            <v>44959</v>
          </cell>
          <cell r="H1586">
            <v>44959</v>
          </cell>
          <cell r="I1586" t="str">
            <v>231</v>
          </cell>
          <cell r="J1586" t="str">
            <v>Ocean</v>
          </cell>
          <cell r="K1586" t="str">
            <v>UNITED KINGDOM</v>
          </cell>
          <cell r="L1586" t="str">
            <v>CLOSED</v>
          </cell>
          <cell r="N1586" t="str">
            <v>00010</v>
          </cell>
          <cell r="O1586">
            <v>200</v>
          </cell>
          <cell r="P1586">
            <v>200</v>
          </cell>
          <cell r="Q1586">
            <v>10.46</v>
          </cell>
        </row>
        <row r="1587">
          <cell r="B1587" t="str">
            <v>1000457938-10</v>
          </cell>
          <cell r="C1587" t="str">
            <v>4600009361</v>
          </cell>
          <cell r="D1587" t="str">
            <v>18759-0121</v>
          </cell>
          <cell r="E1587" t="str">
            <v>LEVIS</v>
          </cell>
          <cell r="F1587">
            <v>44973</v>
          </cell>
          <cell r="G1587">
            <v>44973</v>
          </cell>
          <cell r="H1587">
            <v>44973</v>
          </cell>
          <cell r="I1587" t="str">
            <v>231</v>
          </cell>
          <cell r="J1587" t="str">
            <v>Ocean</v>
          </cell>
          <cell r="K1587" t="str">
            <v>GERMANY</v>
          </cell>
          <cell r="L1587" t="str">
            <v>CLOSED</v>
          </cell>
          <cell r="N1587" t="str">
            <v>00010</v>
          </cell>
          <cell r="O1587">
            <v>871</v>
          </cell>
          <cell r="P1587">
            <v>871</v>
          </cell>
          <cell r="Q1587">
            <v>9.11</v>
          </cell>
        </row>
        <row r="1588">
          <cell r="B1588" t="str">
            <v>1000458108-10</v>
          </cell>
          <cell r="C1588" t="str">
            <v>4600009361</v>
          </cell>
          <cell r="D1588" t="str">
            <v>A4707-0000</v>
          </cell>
          <cell r="E1588" t="str">
            <v>LEVIS</v>
          </cell>
          <cell r="F1588">
            <v>44959</v>
          </cell>
          <cell r="G1588">
            <v>44959</v>
          </cell>
          <cell r="H1588">
            <v>44959</v>
          </cell>
          <cell r="I1588" t="str">
            <v>231</v>
          </cell>
          <cell r="J1588" t="str">
            <v>Ocean</v>
          </cell>
          <cell r="K1588" t="str">
            <v>UNITED KINGDOM</v>
          </cell>
          <cell r="L1588" t="str">
            <v>CLOSED</v>
          </cell>
          <cell r="N1588" t="str">
            <v>00010</v>
          </cell>
          <cell r="O1588">
            <v>200</v>
          </cell>
          <cell r="P1588">
            <v>200</v>
          </cell>
          <cell r="Q1588">
            <v>10.46</v>
          </cell>
        </row>
        <row r="1589">
          <cell r="B1589" t="str">
            <v>1000458028-10</v>
          </cell>
          <cell r="C1589" t="str">
            <v>4600009361</v>
          </cell>
          <cell r="D1589" t="str">
            <v>52797-0024</v>
          </cell>
          <cell r="E1589" t="str">
            <v>LEVIS</v>
          </cell>
          <cell r="F1589">
            <v>44980</v>
          </cell>
          <cell r="G1589">
            <v>44980</v>
          </cell>
          <cell r="H1589">
            <v>44973</v>
          </cell>
          <cell r="I1589" t="str">
            <v>231</v>
          </cell>
          <cell r="J1589" t="str">
            <v>Ocean</v>
          </cell>
          <cell r="K1589" t="str">
            <v>GERMANY</v>
          </cell>
          <cell r="L1589" t="str">
            <v>CLOSED</v>
          </cell>
          <cell r="N1589" t="str">
            <v>00010</v>
          </cell>
          <cell r="O1589">
            <v>254</v>
          </cell>
          <cell r="P1589">
            <v>254</v>
          </cell>
          <cell r="Q1589">
            <v>9.24</v>
          </cell>
        </row>
        <row r="1590">
          <cell r="B1590" t="str">
            <v>3280048919-10</v>
          </cell>
          <cell r="C1590" t="str">
            <v>-</v>
          </cell>
          <cell r="D1590" t="str">
            <v>19643-0092</v>
          </cell>
          <cell r="E1590" t="str">
            <v>LEVIS</v>
          </cell>
          <cell r="F1590">
            <v>44952</v>
          </cell>
          <cell r="G1590">
            <v>44952</v>
          </cell>
          <cell r="H1590">
            <v>44952</v>
          </cell>
          <cell r="I1590" t="str">
            <v>231</v>
          </cell>
          <cell r="J1590" t="str">
            <v>Ocean</v>
          </cell>
          <cell r="K1590" t="str">
            <v>BRAZIL</v>
          </cell>
          <cell r="L1590" t="str">
            <v>Open</v>
          </cell>
          <cell r="N1590" t="str">
            <v>00010</v>
          </cell>
          <cell r="O1590">
            <v>204</v>
          </cell>
          <cell r="P1590">
            <v>204</v>
          </cell>
          <cell r="Q1590">
            <v>14.54</v>
          </cell>
        </row>
        <row r="1591">
          <cell r="B1591" t="str">
            <v>1000458740-10</v>
          </cell>
          <cell r="C1591" t="str">
            <v>4600009361</v>
          </cell>
          <cell r="D1591" t="str">
            <v>19626-0380</v>
          </cell>
          <cell r="E1591" t="str">
            <v>LEVIS</v>
          </cell>
          <cell r="F1591">
            <v>44966</v>
          </cell>
          <cell r="G1591">
            <v>44980</v>
          </cell>
          <cell r="H1591">
            <v>44973</v>
          </cell>
          <cell r="I1591" t="str">
            <v>231</v>
          </cell>
          <cell r="J1591" t="str">
            <v>Ocean</v>
          </cell>
          <cell r="K1591" t="str">
            <v>GERMANY</v>
          </cell>
          <cell r="L1591" t="str">
            <v>CLOSED</v>
          </cell>
          <cell r="N1591" t="str">
            <v>00010</v>
          </cell>
          <cell r="O1591">
            <v>2315</v>
          </cell>
          <cell r="P1591">
            <v>2315</v>
          </cell>
          <cell r="Q1591">
            <v>9.31</v>
          </cell>
        </row>
        <row r="1592">
          <cell r="B1592" t="str">
            <v>2100024707-10</v>
          </cell>
          <cell r="C1592" t="str">
            <v>4600000584</v>
          </cell>
          <cell r="D1592" t="str">
            <v>52797-0024</v>
          </cell>
          <cell r="E1592" t="str">
            <v>LEVIS</v>
          </cell>
          <cell r="F1592">
            <v>44972</v>
          </cell>
          <cell r="G1592">
            <v>44972</v>
          </cell>
          <cell r="H1592">
            <v>44972</v>
          </cell>
          <cell r="I1592" t="str">
            <v>231</v>
          </cell>
          <cell r="J1592" t="str">
            <v>Ocean</v>
          </cell>
          <cell r="K1592" t="str">
            <v>CANADA</v>
          </cell>
          <cell r="L1592" t="str">
            <v>CLOSED</v>
          </cell>
          <cell r="N1592" t="str">
            <v>00010</v>
          </cell>
          <cell r="O1592">
            <v>298</v>
          </cell>
          <cell r="P1592">
            <v>298</v>
          </cell>
          <cell r="Q1592">
            <v>9.75</v>
          </cell>
        </row>
        <row r="1593">
          <cell r="B1593" t="str">
            <v>4100562459-10</v>
          </cell>
          <cell r="C1593" t="str">
            <v>4600015211</v>
          </cell>
          <cell r="D1593" t="str">
            <v>52797-0024</v>
          </cell>
          <cell r="E1593" t="str">
            <v>LEVIS</v>
          </cell>
          <cell r="F1593">
            <v>44938</v>
          </cell>
          <cell r="G1593">
            <v>44966</v>
          </cell>
          <cell r="H1593">
            <v>44959</v>
          </cell>
          <cell r="I1593" t="str">
            <v>231</v>
          </cell>
          <cell r="J1593" t="str">
            <v>Ocean</v>
          </cell>
          <cell r="K1593" t="str">
            <v>UNITED STATES</v>
          </cell>
          <cell r="L1593" t="str">
            <v>CLOSED</v>
          </cell>
          <cell r="N1593" t="str">
            <v>00010</v>
          </cell>
          <cell r="O1593">
            <v>1254</v>
          </cell>
          <cell r="P1593">
            <v>1254</v>
          </cell>
          <cell r="Q1593">
            <v>9.24</v>
          </cell>
        </row>
        <row r="1594">
          <cell r="B1594" t="str">
            <v>4100562460-10</v>
          </cell>
          <cell r="C1594" t="str">
            <v>-</v>
          </cell>
          <cell r="D1594" t="str">
            <v>52797-0024</v>
          </cell>
          <cell r="E1594" t="str">
            <v>LEVIS</v>
          </cell>
          <cell r="F1594">
            <v>44966</v>
          </cell>
          <cell r="G1594">
            <v>44966</v>
          </cell>
          <cell r="H1594">
            <v>45022</v>
          </cell>
          <cell r="I1594" t="str">
            <v>231</v>
          </cell>
          <cell r="J1594" t="str">
            <v>Ocean</v>
          </cell>
          <cell r="K1594" t="str">
            <v>UNITED STATES</v>
          </cell>
          <cell r="L1594" t="str">
            <v>CLOSED</v>
          </cell>
          <cell r="N1594" t="str">
            <v>00010</v>
          </cell>
          <cell r="O1594">
            <v>1282</v>
          </cell>
          <cell r="P1594">
            <v>1282</v>
          </cell>
          <cell r="Q1594">
            <v>9.24</v>
          </cell>
        </row>
        <row r="1595">
          <cell r="B1595" t="str">
            <v>4100562461-10</v>
          </cell>
          <cell r="C1595" t="str">
            <v>-</v>
          </cell>
          <cell r="D1595" t="str">
            <v>52797-0024</v>
          </cell>
          <cell r="E1595" t="str">
            <v>LEVIS</v>
          </cell>
          <cell r="F1595">
            <v>44953</v>
          </cell>
          <cell r="G1595">
            <v>44953</v>
          </cell>
          <cell r="H1595">
            <v>45022</v>
          </cell>
          <cell r="I1595" t="str">
            <v>231</v>
          </cell>
          <cell r="J1595" t="str">
            <v>Ocean</v>
          </cell>
          <cell r="K1595" t="str">
            <v>UNITED STATES</v>
          </cell>
          <cell r="L1595" t="str">
            <v>CLOSED</v>
          </cell>
          <cell r="N1595" t="str">
            <v>00010</v>
          </cell>
          <cell r="O1595">
            <v>1232</v>
          </cell>
          <cell r="P1595">
            <v>1232</v>
          </cell>
          <cell r="Q1595">
            <v>9.24</v>
          </cell>
        </row>
        <row r="1596">
          <cell r="B1596" t="str">
            <v>4100562650-10</v>
          </cell>
          <cell r="C1596" t="str">
            <v>4600015243</v>
          </cell>
          <cell r="D1596" t="str">
            <v>94525-0016</v>
          </cell>
          <cell r="E1596" t="str">
            <v>LSS</v>
          </cell>
          <cell r="F1596">
            <v>44973</v>
          </cell>
          <cell r="G1596">
            <v>45001</v>
          </cell>
          <cell r="H1596">
            <v>45000</v>
          </cell>
          <cell r="I1596" t="str">
            <v>231</v>
          </cell>
          <cell r="J1596" t="str">
            <v>Ocean</v>
          </cell>
          <cell r="K1596" t="str">
            <v>UNITED STATES</v>
          </cell>
          <cell r="L1596" t="str">
            <v>SHIPPED</v>
          </cell>
          <cell r="N1596" t="str">
            <v>00010</v>
          </cell>
          <cell r="O1596">
            <v>6831</v>
          </cell>
          <cell r="P1596">
            <v>16270</v>
          </cell>
          <cell r="Q1596">
            <v>7.45</v>
          </cell>
        </row>
        <row r="1597">
          <cell r="B1597" t="str">
            <v>4100562650-20</v>
          </cell>
          <cell r="C1597" t="str">
            <v>4600015243</v>
          </cell>
          <cell r="D1597" t="str">
            <v>94525-0016</v>
          </cell>
          <cell r="E1597" t="str">
            <v>LSS</v>
          </cell>
          <cell r="F1597">
            <v>44973</v>
          </cell>
          <cell r="G1597">
            <v>45001</v>
          </cell>
          <cell r="H1597">
            <v>45000</v>
          </cell>
          <cell r="I1597" t="str">
            <v>231</v>
          </cell>
          <cell r="J1597" t="str">
            <v>Ocean</v>
          </cell>
          <cell r="K1597" t="str">
            <v>UNITED STATES</v>
          </cell>
          <cell r="L1597" t="str">
            <v>SHIPPED</v>
          </cell>
          <cell r="N1597" t="str">
            <v>00020</v>
          </cell>
          <cell r="O1597">
            <v>2758</v>
          </cell>
          <cell r="P1597">
            <v>16270</v>
          </cell>
          <cell r="Q1597">
            <v>7.45</v>
          </cell>
        </row>
        <row r="1598">
          <cell r="B1598" t="str">
            <v>4100562650-30</v>
          </cell>
          <cell r="C1598" t="str">
            <v>4600015243</v>
          </cell>
          <cell r="D1598" t="str">
            <v>94525-0016</v>
          </cell>
          <cell r="E1598" t="str">
            <v>LSS</v>
          </cell>
          <cell r="F1598">
            <v>44973</v>
          </cell>
          <cell r="G1598">
            <v>45001</v>
          </cell>
          <cell r="H1598">
            <v>44995</v>
          </cell>
          <cell r="I1598" t="str">
            <v>231</v>
          </cell>
          <cell r="J1598" t="str">
            <v>Ocean</v>
          </cell>
          <cell r="K1598" t="str">
            <v>UNITED STATES</v>
          </cell>
          <cell r="L1598" t="str">
            <v>SHIPPED</v>
          </cell>
          <cell r="N1598" t="str">
            <v>00030</v>
          </cell>
          <cell r="O1598">
            <v>6681</v>
          </cell>
          <cell r="P1598">
            <v>16270</v>
          </cell>
          <cell r="Q1598">
            <v>7.45</v>
          </cell>
        </row>
        <row r="1599">
          <cell r="B1599" t="str">
            <v>4100562708-10</v>
          </cell>
          <cell r="C1599" t="str">
            <v>-</v>
          </cell>
          <cell r="D1599" t="str">
            <v>19626-0001</v>
          </cell>
          <cell r="E1599" t="str">
            <v>LEVIS</v>
          </cell>
          <cell r="F1599">
            <v>44967</v>
          </cell>
          <cell r="G1599">
            <v>44967</v>
          </cell>
          <cell r="H1599">
            <v>45022</v>
          </cell>
          <cell r="I1599" t="str">
            <v>231</v>
          </cell>
          <cell r="J1599" t="str">
            <v>Ocean</v>
          </cell>
          <cell r="K1599" t="str">
            <v>UNITED STATES</v>
          </cell>
          <cell r="L1599" t="str">
            <v>CLOSED</v>
          </cell>
          <cell r="N1599" t="str">
            <v>00010</v>
          </cell>
          <cell r="O1599">
            <v>528</v>
          </cell>
          <cell r="P1599">
            <v>528</v>
          </cell>
          <cell r="Q1599">
            <v>8.06</v>
          </cell>
        </row>
        <row r="1600">
          <cell r="B1600" t="str">
            <v>4100562666-10</v>
          </cell>
          <cell r="C1600" t="str">
            <v>-</v>
          </cell>
          <cell r="D1600" t="str">
            <v>18759-0121</v>
          </cell>
          <cell r="E1600" t="str">
            <v>LEVIS</v>
          </cell>
          <cell r="F1600">
            <v>44994</v>
          </cell>
          <cell r="G1600">
            <v>44994</v>
          </cell>
          <cell r="H1600">
            <v>45022</v>
          </cell>
          <cell r="I1600" t="str">
            <v>231</v>
          </cell>
          <cell r="J1600" t="str">
            <v>Ocean</v>
          </cell>
          <cell r="K1600" t="str">
            <v>UNITED STATES</v>
          </cell>
          <cell r="L1600" t="str">
            <v>SHIPPED</v>
          </cell>
          <cell r="N1600" t="str">
            <v>00010</v>
          </cell>
          <cell r="O1600">
            <v>5333</v>
          </cell>
          <cell r="P1600">
            <v>5333</v>
          </cell>
          <cell r="Q1600">
            <v>9.11</v>
          </cell>
        </row>
        <row r="1601">
          <cell r="B1601" t="str">
            <v>4100562667-10</v>
          </cell>
          <cell r="C1601" t="str">
            <v>-</v>
          </cell>
          <cell r="D1601" t="str">
            <v>19626-0001</v>
          </cell>
          <cell r="E1601" t="str">
            <v>LEVIS</v>
          </cell>
          <cell r="F1601">
            <v>44953</v>
          </cell>
          <cell r="G1601">
            <v>44953</v>
          </cell>
          <cell r="H1601">
            <v>45022</v>
          </cell>
          <cell r="I1601" t="str">
            <v>231</v>
          </cell>
          <cell r="J1601" t="str">
            <v>Ocean</v>
          </cell>
          <cell r="K1601" t="str">
            <v>UNITED STATES</v>
          </cell>
          <cell r="L1601" t="str">
            <v>SHIPPED</v>
          </cell>
          <cell r="N1601" t="str">
            <v>00010</v>
          </cell>
          <cell r="O1601">
            <v>200</v>
          </cell>
          <cell r="P1601">
            <v>200</v>
          </cell>
          <cell r="Q1601">
            <v>8.06</v>
          </cell>
        </row>
        <row r="1602">
          <cell r="B1602" t="str">
            <v>4100562714-10</v>
          </cell>
          <cell r="C1602" t="str">
            <v>-</v>
          </cell>
          <cell r="D1602" t="str">
            <v>39252-0031</v>
          </cell>
          <cell r="E1602" t="str">
            <v>LEVIS</v>
          </cell>
          <cell r="F1602">
            <v>44953</v>
          </cell>
          <cell r="G1602">
            <v>44953</v>
          </cell>
          <cell r="H1602">
            <v>45022</v>
          </cell>
          <cell r="I1602" t="str">
            <v>231</v>
          </cell>
          <cell r="J1602" t="str">
            <v>Ocean</v>
          </cell>
          <cell r="K1602" t="str">
            <v>UNITED STATES</v>
          </cell>
          <cell r="L1602" t="str">
            <v>CLOSED</v>
          </cell>
          <cell r="N1602" t="str">
            <v>00010</v>
          </cell>
          <cell r="O1602">
            <v>2033</v>
          </cell>
          <cell r="P1602">
            <v>2033</v>
          </cell>
          <cell r="Q1602">
            <v>9.3800000000000008</v>
          </cell>
        </row>
        <row r="1603">
          <cell r="B1603" t="str">
            <v>4100562721-10</v>
          </cell>
          <cell r="C1603" t="str">
            <v>-</v>
          </cell>
          <cell r="D1603" t="str">
            <v>A1953-0006</v>
          </cell>
          <cell r="E1603" t="str">
            <v>LEVIS</v>
          </cell>
          <cell r="F1603">
            <v>44981</v>
          </cell>
          <cell r="G1603">
            <v>44981</v>
          </cell>
          <cell r="H1603">
            <v>45022</v>
          </cell>
          <cell r="I1603" t="str">
            <v>231</v>
          </cell>
          <cell r="J1603" t="str">
            <v>Ocean</v>
          </cell>
          <cell r="K1603" t="str">
            <v>UNITED STATES</v>
          </cell>
          <cell r="L1603" t="str">
            <v>CLOSED</v>
          </cell>
          <cell r="N1603" t="str">
            <v>00010</v>
          </cell>
          <cell r="O1603">
            <v>1462</v>
          </cell>
          <cell r="P1603">
            <v>1462</v>
          </cell>
          <cell r="Q1603">
            <v>8.39</v>
          </cell>
        </row>
        <row r="1604">
          <cell r="B1604" t="str">
            <v>2100024860-10</v>
          </cell>
          <cell r="C1604" t="str">
            <v>4600001235</v>
          </cell>
          <cell r="D1604" t="str">
            <v>58810-0037</v>
          </cell>
          <cell r="E1604" t="str">
            <v>LSS</v>
          </cell>
          <cell r="F1604">
            <v>44964</v>
          </cell>
          <cell r="G1604">
            <v>44964</v>
          </cell>
          <cell r="H1604">
            <v>44964</v>
          </cell>
          <cell r="I1604" t="str">
            <v>231</v>
          </cell>
          <cell r="J1604" t="str">
            <v>Ocean</v>
          </cell>
          <cell r="K1604" t="str">
            <v>CANADA</v>
          </cell>
          <cell r="L1604" t="str">
            <v>CLOSED</v>
          </cell>
          <cell r="N1604" t="str">
            <v>00010</v>
          </cell>
          <cell r="O1604">
            <v>3684</v>
          </cell>
          <cell r="P1604">
            <v>3684</v>
          </cell>
          <cell r="Q1604">
            <v>7.66</v>
          </cell>
        </row>
        <row r="1605">
          <cell r="B1605" t="str">
            <v>2500022485-10</v>
          </cell>
          <cell r="C1605" t="str">
            <v>4600000799</v>
          </cell>
          <cell r="D1605" t="str">
            <v>A4707-0002</v>
          </cell>
          <cell r="E1605" t="str">
            <v>LEVIS</v>
          </cell>
          <cell r="F1605">
            <v>44966</v>
          </cell>
          <cell r="G1605">
            <v>44974</v>
          </cell>
          <cell r="H1605">
            <v>44974</v>
          </cell>
          <cell r="I1605" t="str">
            <v>233</v>
          </cell>
          <cell r="J1605" t="str">
            <v>Ocean</v>
          </cell>
          <cell r="K1605" t="str">
            <v>MEXICO</v>
          </cell>
          <cell r="L1605" t="str">
            <v>CLOSED</v>
          </cell>
          <cell r="M1605" t="str">
            <v>1</v>
          </cell>
          <cell r="N1605" t="str">
            <v>00010</v>
          </cell>
          <cell r="O1605">
            <v>200</v>
          </cell>
          <cell r="P1605">
            <v>200</v>
          </cell>
          <cell r="Q1605">
            <v>10.4</v>
          </cell>
        </row>
        <row r="1606">
          <cell r="B1606" t="str">
            <v>2500022484-10</v>
          </cell>
          <cell r="C1606" t="str">
            <v>4600000403</v>
          </cell>
          <cell r="D1606" t="str">
            <v>A4707-0000</v>
          </cell>
          <cell r="E1606" t="str">
            <v>LEVIS</v>
          </cell>
          <cell r="F1606">
            <v>44966</v>
          </cell>
          <cell r="G1606">
            <v>44974</v>
          </cell>
          <cell r="H1606">
            <v>44974</v>
          </cell>
          <cell r="I1606" t="str">
            <v>233</v>
          </cell>
          <cell r="J1606" t="str">
            <v>Ocean</v>
          </cell>
          <cell r="K1606" t="str">
            <v>MEXICO</v>
          </cell>
          <cell r="L1606" t="str">
            <v>CLOSED</v>
          </cell>
          <cell r="M1606" t="str">
            <v>1</v>
          </cell>
          <cell r="N1606" t="str">
            <v>00010</v>
          </cell>
          <cell r="O1606">
            <v>200</v>
          </cell>
          <cell r="P1606">
            <v>200</v>
          </cell>
          <cell r="Q1606">
            <v>10.4</v>
          </cell>
        </row>
        <row r="1607">
          <cell r="B1607" t="str">
            <v>2100025051-10</v>
          </cell>
          <cell r="C1607" t="str">
            <v>4600000799</v>
          </cell>
          <cell r="D1607" t="str">
            <v>A4707-0002</v>
          </cell>
          <cell r="E1607" t="str">
            <v>LEVIS</v>
          </cell>
          <cell r="F1607">
            <v>44960</v>
          </cell>
          <cell r="G1607">
            <v>44960</v>
          </cell>
          <cell r="H1607">
            <v>44959</v>
          </cell>
          <cell r="I1607" t="str">
            <v>231</v>
          </cell>
          <cell r="J1607" t="str">
            <v>Ocean</v>
          </cell>
          <cell r="K1607" t="str">
            <v>MEXICO</v>
          </cell>
          <cell r="L1607" t="str">
            <v>CLOSED</v>
          </cell>
          <cell r="N1607" t="str">
            <v>00010</v>
          </cell>
          <cell r="O1607">
            <v>1162</v>
          </cell>
          <cell r="P1607">
            <v>1162</v>
          </cell>
          <cell r="Q1607">
            <v>11.29</v>
          </cell>
        </row>
        <row r="1608">
          <cell r="B1608" t="str">
            <v>2100025050-10</v>
          </cell>
          <cell r="C1608" t="str">
            <v>4600000403</v>
          </cell>
          <cell r="D1608" t="str">
            <v>A4707-0000</v>
          </cell>
          <cell r="E1608" t="str">
            <v>LEVIS</v>
          </cell>
          <cell r="F1608">
            <v>44960</v>
          </cell>
          <cell r="G1608">
            <v>44960</v>
          </cell>
          <cell r="H1608">
            <v>44959</v>
          </cell>
          <cell r="I1608" t="str">
            <v>231</v>
          </cell>
          <cell r="J1608" t="str">
            <v>Ocean</v>
          </cell>
          <cell r="K1608" t="str">
            <v>MEXICO</v>
          </cell>
          <cell r="L1608" t="str">
            <v>CLOSED</v>
          </cell>
          <cell r="N1608" t="str">
            <v>00010</v>
          </cell>
          <cell r="O1608">
            <v>487</v>
          </cell>
          <cell r="P1608">
            <v>487</v>
          </cell>
          <cell r="Q1608">
            <v>11.29</v>
          </cell>
        </row>
        <row r="1609">
          <cell r="B1609" t="str">
            <v>1000459080-10</v>
          </cell>
          <cell r="C1609" t="str">
            <v>4600009361</v>
          </cell>
          <cell r="D1609" t="str">
            <v>19627-0210</v>
          </cell>
          <cell r="E1609" t="str">
            <v>LEVIS</v>
          </cell>
          <cell r="F1609">
            <v>44959</v>
          </cell>
          <cell r="G1609">
            <v>44987</v>
          </cell>
          <cell r="H1609">
            <v>44986</v>
          </cell>
          <cell r="I1609" t="str">
            <v>231</v>
          </cell>
          <cell r="J1609" t="str">
            <v>Ocean</v>
          </cell>
          <cell r="K1609" t="str">
            <v>UNITED KINGDOM</v>
          </cell>
          <cell r="L1609" t="str">
            <v>CLOSED</v>
          </cell>
          <cell r="N1609" t="str">
            <v>00010</v>
          </cell>
          <cell r="O1609">
            <v>251</v>
          </cell>
          <cell r="P1609">
            <v>251</v>
          </cell>
          <cell r="Q1609">
            <v>9.91</v>
          </cell>
        </row>
        <row r="1610">
          <cell r="B1610" t="str">
            <v>4515040937-10</v>
          </cell>
          <cell r="C1610" t="str">
            <v>4615003993</v>
          </cell>
          <cell r="D1610" t="str">
            <v>A5345-0001</v>
          </cell>
          <cell r="E1610" t="str">
            <v>LEVIS</v>
          </cell>
          <cell r="F1610">
            <v>44882</v>
          </cell>
          <cell r="G1610">
            <v>44924</v>
          </cell>
          <cell r="H1610">
            <v>44924</v>
          </cell>
          <cell r="I1610" t="str">
            <v>231</v>
          </cell>
          <cell r="J1610" t="str">
            <v>Air</v>
          </cell>
          <cell r="K1610" t="str">
            <v>JAPAN</v>
          </cell>
          <cell r="L1610" t="str">
            <v>CLOSED</v>
          </cell>
          <cell r="N1610" t="str">
            <v>00010</v>
          </cell>
          <cell r="O1610">
            <v>131</v>
          </cell>
          <cell r="P1610">
            <v>131</v>
          </cell>
          <cell r="Q1610">
            <v>9.16</v>
          </cell>
        </row>
        <row r="1611">
          <cell r="B1611" t="str">
            <v>4100562992-10</v>
          </cell>
          <cell r="C1611" t="str">
            <v>4600015322</v>
          </cell>
          <cell r="D1611" t="str">
            <v>A5372-0001</v>
          </cell>
          <cell r="E1611" t="str">
            <v>LSS</v>
          </cell>
          <cell r="F1611">
            <v>44882</v>
          </cell>
          <cell r="G1611">
            <v>44931</v>
          </cell>
          <cell r="H1611">
            <v>44931</v>
          </cell>
          <cell r="I1611" t="str">
            <v>231</v>
          </cell>
          <cell r="J1611" t="str">
            <v>Ocean</v>
          </cell>
          <cell r="K1611" t="str">
            <v>UNITED STATES</v>
          </cell>
          <cell r="L1611" t="str">
            <v>CLOSED</v>
          </cell>
          <cell r="N1611" t="str">
            <v>00010</v>
          </cell>
          <cell r="O1611">
            <v>133</v>
          </cell>
          <cell r="P1611">
            <v>133</v>
          </cell>
          <cell r="Q1611">
            <v>7.58</v>
          </cell>
        </row>
        <row r="1612">
          <cell r="B1612" t="str">
            <v>4525027433-10</v>
          </cell>
          <cell r="C1612" t="str">
            <v>4625002803</v>
          </cell>
          <cell r="D1612" t="str">
            <v>22791-0235</v>
          </cell>
          <cell r="E1612" t="str">
            <v>LEVIS</v>
          </cell>
          <cell r="F1612">
            <v>44952</v>
          </cell>
          <cell r="G1612">
            <v>44952</v>
          </cell>
          <cell r="H1612">
            <v>44945</v>
          </cell>
          <cell r="I1612" t="str">
            <v>231</v>
          </cell>
          <cell r="J1612" t="str">
            <v>Ocean</v>
          </cell>
          <cell r="K1612" t="str">
            <v>AUSTRALIA</v>
          </cell>
          <cell r="L1612" t="str">
            <v>CLOSED</v>
          </cell>
          <cell r="N1612" t="str">
            <v>00010</v>
          </cell>
          <cell r="O1612">
            <v>2621</v>
          </cell>
          <cell r="P1612">
            <v>2621</v>
          </cell>
          <cell r="Q1612">
            <v>9.17</v>
          </cell>
        </row>
        <row r="1613">
          <cell r="B1613" t="str">
            <v>3280049037-10</v>
          </cell>
          <cell r="C1613" t="str">
            <v>-</v>
          </cell>
          <cell r="D1613" t="str">
            <v>19626-0205</v>
          </cell>
          <cell r="E1613" t="str">
            <v>LEVIS</v>
          </cell>
          <cell r="F1613">
            <v>44980</v>
          </cell>
          <cell r="G1613">
            <v>44980</v>
          </cell>
          <cell r="H1613">
            <v>44979</v>
          </cell>
          <cell r="I1613" t="str">
            <v>231</v>
          </cell>
          <cell r="J1613" t="str">
            <v>Ocean</v>
          </cell>
          <cell r="K1613" t="str">
            <v>BRAZIL</v>
          </cell>
          <cell r="L1613" t="str">
            <v>Open</v>
          </cell>
          <cell r="N1613" t="str">
            <v>00010</v>
          </cell>
          <cell r="O1613">
            <v>282</v>
          </cell>
          <cell r="P1613">
            <v>282</v>
          </cell>
          <cell r="Q1613">
            <v>10.130000000000001</v>
          </cell>
        </row>
        <row r="1614">
          <cell r="B1614" t="str">
            <v>3280049046-10</v>
          </cell>
          <cell r="C1614" t="str">
            <v>-</v>
          </cell>
          <cell r="D1614" t="str">
            <v>52797-0024</v>
          </cell>
          <cell r="E1614" t="str">
            <v>LEVIS</v>
          </cell>
          <cell r="F1614">
            <v>44945</v>
          </cell>
          <cell r="G1614">
            <v>44945</v>
          </cell>
          <cell r="H1614">
            <v>44945</v>
          </cell>
          <cell r="I1614" t="str">
            <v>231</v>
          </cell>
          <cell r="J1614" t="str">
            <v>Ocean</v>
          </cell>
          <cell r="K1614" t="str">
            <v>BRAZIL</v>
          </cell>
          <cell r="L1614" t="str">
            <v>Open</v>
          </cell>
          <cell r="N1614" t="str">
            <v>00010</v>
          </cell>
          <cell r="O1614">
            <v>291</v>
          </cell>
          <cell r="P1614">
            <v>291</v>
          </cell>
          <cell r="Q1614">
            <v>9.18</v>
          </cell>
        </row>
        <row r="1615">
          <cell r="B1615" t="str">
            <v>2100025107-10</v>
          </cell>
          <cell r="C1615" t="str">
            <v>4600000799</v>
          </cell>
          <cell r="D1615" t="str">
            <v>A1953-0006</v>
          </cell>
          <cell r="E1615" t="str">
            <v>LEVIS</v>
          </cell>
          <cell r="F1615">
            <v>44979</v>
          </cell>
          <cell r="G1615">
            <v>44979</v>
          </cell>
          <cell r="H1615">
            <v>44979</v>
          </cell>
          <cell r="I1615" t="str">
            <v>231</v>
          </cell>
          <cell r="J1615" t="str">
            <v>Ocean</v>
          </cell>
          <cell r="K1615" t="str">
            <v>MEXICO</v>
          </cell>
          <cell r="L1615" t="str">
            <v>CLOSED</v>
          </cell>
          <cell r="N1615" t="str">
            <v>00010</v>
          </cell>
          <cell r="O1615">
            <v>2380</v>
          </cell>
          <cell r="P1615">
            <v>2380</v>
          </cell>
          <cell r="Q1615">
            <v>9.2200000000000006</v>
          </cell>
        </row>
        <row r="1616">
          <cell r="B1616" t="str">
            <v>2500022697-10</v>
          </cell>
          <cell r="C1616" t="str">
            <v>4600000799</v>
          </cell>
          <cell r="D1616" t="str">
            <v>19643-0092</v>
          </cell>
          <cell r="E1616" t="str">
            <v>LEVIS</v>
          </cell>
          <cell r="F1616">
            <v>45099</v>
          </cell>
          <cell r="G1616">
            <v>45099</v>
          </cell>
          <cell r="I1616" t="str">
            <v>231</v>
          </cell>
          <cell r="J1616" t="str">
            <v>Ocean</v>
          </cell>
          <cell r="K1616" t="str">
            <v>MEXICO</v>
          </cell>
          <cell r="L1616" t="str">
            <v>OPEN</v>
          </cell>
          <cell r="N1616" t="str">
            <v>00010</v>
          </cell>
          <cell r="O1616">
            <v>202</v>
          </cell>
          <cell r="P1616">
            <v>202</v>
          </cell>
          <cell r="Q1616">
            <v>10</v>
          </cell>
        </row>
        <row r="1617">
          <cell r="B1617" t="str">
            <v>2100025108-10</v>
          </cell>
          <cell r="C1617" t="str">
            <v>4600000799</v>
          </cell>
          <cell r="D1617" t="str">
            <v>19626-0205</v>
          </cell>
          <cell r="E1617" t="str">
            <v>LEVIS</v>
          </cell>
          <cell r="F1617">
            <v>45001</v>
          </cell>
          <cell r="G1617">
            <v>45001</v>
          </cell>
          <cell r="H1617">
            <v>45001</v>
          </cell>
          <cell r="I1617" t="str">
            <v>231</v>
          </cell>
          <cell r="J1617" t="str">
            <v>Ocean</v>
          </cell>
          <cell r="K1617" t="str">
            <v>MEXICO</v>
          </cell>
          <cell r="L1617" t="str">
            <v>CLOSED</v>
          </cell>
          <cell r="N1617" t="str">
            <v>00010</v>
          </cell>
          <cell r="O1617">
            <v>4000</v>
          </cell>
          <cell r="P1617">
            <v>4000</v>
          </cell>
          <cell r="Q1617">
            <v>9.5399999999999991</v>
          </cell>
        </row>
        <row r="1618">
          <cell r="B1618" t="str">
            <v>1000459122-10</v>
          </cell>
          <cell r="C1618" t="str">
            <v>4600009361</v>
          </cell>
          <cell r="D1618" t="str">
            <v>17778-0482</v>
          </cell>
          <cell r="E1618" t="str">
            <v>LEVIS</v>
          </cell>
          <cell r="F1618">
            <v>44980</v>
          </cell>
          <cell r="G1618">
            <v>44980</v>
          </cell>
          <cell r="H1618">
            <v>44973</v>
          </cell>
          <cell r="I1618" t="str">
            <v>231</v>
          </cell>
          <cell r="J1618" t="str">
            <v>Ocean</v>
          </cell>
          <cell r="K1618" t="str">
            <v>GERMANY</v>
          </cell>
          <cell r="L1618" t="str">
            <v>CLOSED</v>
          </cell>
          <cell r="N1618" t="str">
            <v>00010</v>
          </cell>
          <cell r="O1618">
            <v>1098</v>
          </cell>
          <cell r="P1618">
            <v>1098</v>
          </cell>
          <cell r="Q1618">
            <v>9.73</v>
          </cell>
        </row>
        <row r="1619">
          <cell r="B1619" t="str">
            <v>1000459256-10</v>
          </cell>
          <cell r="C1619" t="str">
            <v>4600009361</v>
          </cell>
          <cell r="D1619" t="str">
            <v>17778-0324</v>
          </cell>
          <cell r="E1619" t="str">
            <v>LEVIS</v>
          </cell>
          <cell r="F1619">
            <v>44973</v>
          </cell>
          <cell r="G1619">
            <v>44973</v>
          </cell>
          <cell r="H1619">
            <v>44973</v>
          </cell>
          <cell r="I1619" t="str">
            <v>231</v>
          </cell>
          <cell r="J1619" t="str">
            <v>Ocean</v>
          </cell>
          <cell r="K1619" t="str">
            <v>GERMANY</v>
          </cell>
          <cell r="L1619" t="str">
            <v>CLOSED</v>
          </cell>
          <cell r="N1619" t="str">
            <v>00010</v>
          </cell>
          <cell r="O1619">
            <v>200</v>
          </cell>
          <cell r="P1619">
            <v>200</v>
          </cell>
          <cell r="Q1619">
            <v>8.7799999999999994</v>
          </cell>
        </row>
        <row r="1620">
          <cell r="B1620" t="str">
            <v>1000459286-10</v>
          </cell>
          <cell r="C1620" t="str">
            <v>4600009361</v>
          </cell>
          <cell r="D1620" t="str">
            <v>19631-0121</v>
          </cell>
          <cell r="E1620" t="str">
            <v>LEVIS</v>
          </cell>
          <cell r="F1620">
            <v>44980</v>
          </cell>
          <cell r="G1620">
            <v>44980</v>
          </cell>
          <cell r="H1620">
            <v>44973</v>
          </cell>
          <cell r="I1620" t="str">
            <v>231</v>
          </cell>
          <cell r="J1620" t="str">
            <v>Ocean</v>
          </cell>
          <cell r="K1620" t="str">
            <v>GERMANY</v>
          </cell>
          <cell r="L1620" t="str">
            <v>CLOSED</v>
          </cell>
          <cell r="N1620" t="str">
            <v>00010</v>
          </cell>
          <cell r="O1620">
            <v>2420</v>
          </cell>
          <cell r="P1620">
            <v>2420</v>
          </cell>
          <cell r="Q1620">
            <v>8.7100000000000009</v>
          </cell>
        </row>
        <row r="1621">
          <cell r="B1621" t="str">
            <v>2100025154-10</v>
          </cell>
          <cell r="C1621" t="str">
            <v>4600000799</v>
          </cell>
          <cell r="D1621" t="str">
            <v>19643-0092</v>
          </cell>
          <cell r="E1621" t="str">
            <v>LEVIS</v>
          </cell>
          <cell r="F1621">
            <v>44974</v>
          </cell>
          <cell r="G1621">
            <v>44974</v>
          </cell>
          <cell r="H1621">
            <v>44973</v>
          </cell>
          <cell r="I1621" t="str">
            <v>231</v>
          </cell>
          <cell r="J1621" t="str">
            <v>Ocean</v>
          </cell>
          <cell r="K1621" t="str">
            <v>MEXICO</v>
          </cell>
          <cell r="L1621" t="str">
            <v>CLOSED</v>
          </cell>
          <cell r="N1621" t="str">
            <v>00010</v>
          </cell>
          <cell r="O1621">
            <v>1900</v>
          </cell>
          <cell r="P1621">
            <v>1900</v>
          </cell>
          <cell r="Q1621">
            <v>10.89</v>
          </cell>
        </row>
        <row r="1622">
          <cell r="B1622" t="str">
            <v>2100025156-10</v>
          </cell>
          <cell r="C1622" t="str">
            <v>4600000474</v>
          </cell>
          <cell r="D1622" t="str">
            <v>29965-0083</v>
          </cell>
          <cell r="E1622" t="str">
            <v>LEVIS</v>
          </cell>
          <cell r="F1622">
            <v>44964</v>
          </cell>
          <cell r="G1622">
            <v>44964</v>
          </cell>
          <cell r="H1622">
            <v>44964</v>
          </cell>
          <cell r="I1622" t="str">
            <v>231</v>
          </cell>
          <cell r="J1622" t="str">
            <v>Ocean</v>
          </cell>
          <cell r="K1622" t="str">
            <v>CANADA</v>
          </cell>
          <cell r="L1622" t="str">
            <v>CLOSED</v>
          </cell>
          <cell r="N1622" t="str">
            <v>00010</v>
          </cell>
          <cell r="O1622">
            <v>200</v>
          </cell>
          <cell r="P1622">
            <v>200</v>
          </cell>
          <cell r="Q1622">
            <v>6.72</v>
          </cell>
        </row>
        <row r="1623">
          <cell r="B1623" t="str">
            <v>4100563100-10</v>
          </cell>
          <cell r="C1623" t="str">
            <v>-</v>
          </cell>
          <cell r="D1623" t="str">
            <v>18759-0121</v>
          </cell>
          <cell r="E1623" t="str">
            <v>LEVIS</v>
          </cell>
          <cell r="F1623">
            <v>45001</v>
          </cell>
          <cell r="G1623">
            <v>45001</v>
          </cell>
          <cell r="H1623">
            <v>45022</v>
          </cell>
          <cell r="I1623" t="str">
            <v>231</v>
          </cell>
          <cell r="J1623" t="str">
            <v>Ocean</v>
          </cell>
          <cell r="K1623" t="str">
            <v>UNITED STATES</v>
          </cell>
          <cell r="L1623" t="str">
            <v>CLOSED</v>
          </cell>
          <cell r="N1623" t="str">
            <v>00010</v>
          </cell>
          <cell r="O1623">
            <v>2469</v>
          </cell>
          <cell r="P1623">
            <v>2469</v>
          </cell>
          <cell r="Q1623">
            <v>9.11</v>
          </cell>
        </row>
        <row r="1624">
          <cell r="B1624" t="str">
            <v>4100563126-10</v>
          </cell>
          <cell r="C1624" t="str">
            <v>4600015211</v>
          </cell>
          <cell r="D1624" t="str">
            <v>19626-0205</v>
          </cell>
          <cell r="E1624" t="str">
            <v>LEVIS</v>
          </cell>
          <cell r="F1624">
            <v>44980</v>
          </cell>
          <cell r="G1624">
            <v>44980</v>
          </cell>
          <cell r="H1624">
            <v>44973</v>
          </cell>
          <cell r="I1624" t="str">
            <v>231</v>
          </cell>
          <cell r="J1624" t="str">
            <v>Ocean</v>
          </cell>
          <cell r="K1624" t="str">
            <v>UNITED STATES</v>
          </cell>
          <cell r="L1624" t="str">
            <v>SHIPPED</v>
          </cell>
          <cell r="N1624" t="str">
            <v>00010</v>
          </cell>
          <cell r="O1624">
            <v>8045</v>
          </cell>
          <cell r="P1624">
            <v>15960</v>
          </cell>
          <cell r="Q1624">
            <v>8.65</v>
          </cell>
        </row>
        <row r="1625">
          <cell r="B1625" t="str">
            <v>4100563126-20</v>
          </cell>
          <cell r="C1625" t="str">
            <v>4600015211</v>
          </cell>
          <cell r="D1625" t="str">
            <v>19626-0205</v>
          </cell>
          <cell r="E1625" t="str">
            <v>LEVIS</v>
          </cell>
          <cell r="F1625">
            <v>44980</v>
          </cell>
          <cell r="G1625">
            <v>44980</v>
          </cell>
          <cell r="H1625">
            <v>44973</v>
          </cell>
          <cell r="I1625" t="str">
            <v>231</v>
          </cell>
          <cell r="J1625" t="str">
            <v>Ocean</v>
          </cell>
          <cell r="K1625" t="str">
            <v>UNITED STATES</v>
          </cell>
          <cell r="L1625" t="str">
            <v>SHIPPED</v>
          </cell>
          <cell r="N1625" t="str">
            <v>00020</v>
          </cell>
          <cell r="O1625">
            <v>7915</v>
          </cell>
          <cell r="P1625">
            <v>15960</v>
          </cell>
          <cell r="Q1625">
            <v>8.65</v>
          </cell>
        </row>
        <row r="1626">
          <cell r="B1626" t="str">
            <v>4525027474-10</v>
          </cell>
          <cell r="C1626" t="str">
            <v>4625002803</v>
          </cell>
          <cell r="D1626" t="str">
            <v>22791-0060</v>
          </cell>
          <cell r="E1626" t="str">
            <v>LEVIS</v>
          </cell>
          <cell r="F1626">
            <v>44966</v>
          </cell>
          <cell r="G1626">
            <v>44966</v>
          </cell>
          <cell r="H1626">
            <v>44966</v>
          </cell>
          <cell r="I1626" t="str">
            <v>231</v>
          </cell>
          <cell r="J1626" t="str">
            <v>Ocean</v>
          </cell>
          <cell r="K1626" t="str">
            <v>AUSTRALIA</v>
          </cell>
          <cell r="L1626" t="str">
            <v>CLOSED</v>
          </cell>
          <cell r="N1626" t="str">
            <v>00010</v>
          </cell>
          <cell r="O1626">
            <v>1099</v>
          </cell>
          <cell r="P1626">
            <v>1099</v>
          </cell>
          <cell r="Q1626">
            <v>9.86</v>
          </cell>
        </row>
        <row r="1627">
          <cell r="B1627" t="str">
            <v>4100563246-10</v>
          </cell>
          <cell r="C1627" t="str">
            <v>-</v>
          </cell>
          <cell r="D1627" t="str">
            <v>29969-0068</v>
          </cell>
          <cell r="E1627" t="str">
            <v>LEVIS</v>
          </cell>
          <cell r="F1627">
            <v>44959</v>
          </cell>
          <cell r="G1627">
            <v>44959</v>
          </cell>
          <cell r="H1627">
            <v>45022</v>
          </cell>
          <cell r="I1627" t="str">
            <v>231</v>
          </cell>
          <cell r="J1627" t="str">
            <v>Ocean</v>
          </cell>
          <cell r="K1627" t="str">
            <v>UNITED STATES</v>
          </cell>
          <cell r="L1627" t="str">
            <v>SHIPPED</v>
          </cell>
          <cell r="N1627" t="str">
            <v>00010</v>
          </cell>
          <cell r="O1627">
            <v>2477</v>
          </cell>
          <cell r="P1627">
            <v>2477</v>
          </cell>
          <cell r="Q1627">
            <v>7.81</v>
          </cell>
        </row>
        <row r="1628">
          <cell r="B1628" t="str">
            <v>1000460393-10</v>
          </cell>
          <cell r="C1628" t="str">
            <v>4600009361</v>
          </cell>
          <cell r="D1628" t="str">
            <v>17778-0482</v>
          </cell>
          <cell r="E1628" t="str">
            <v>LEVIS</v>
          </cell>
          <cell r="F1628">
            <v>44980</v>
          </cell>
          <cell r="G1628">
            <v>44980</v>
          </cell>
          <cell r="H1628">
            <v>44974</v>
          </cell>
          <cell r="I1628" t="str">
            <v>231</v>
          </cell>
          <cell r="J1628" t="str">
            <v>Air</v>
          </cell>
          <cell r="K1628" t="str">
            <v>GERMANY</v>
          </cell>
          <cell r="L1628" t="str">
            <v>CLOSED</v>
          </cell>
          <cell r="N1628" t="str">
            <v>00010</v>
          </cell>
          <cell r="O1628">
            <v>402</v>
          </cell>
          <cell r="P1628">
            <v>402</v>
          </cell>
          <cell r="Q1628">
            <v>9.73</v>
          </cell>
        </row>
        <row r="1629">
          <cell r="B1629" t="str">
            <v>2500022734-10</v>
          </cell>
          <cell r="C1629" t="str">
            <v>4600000799</v>
          </cell>
          <cell r="D1629" t="str">
            <v>52797-0024</v>
          </cell>
          <cell r="E1629" t="str">
            <v>LEVIS</v>
          </cell>
          <cell r="F1629">
            <v>44964</v>
          </cell>
          <cell r="G1629">
            <v>44964</v>
          </cell>
          <cell r="H1629">
            <v>44949</v>
          </cell>
          <cell r="I1629" t="str">
            <v>231</v>
          </cell>
          <cell r="J1629" t="str">
            <v>Ocean</v>
          </cell>
          <cell r="K1629" t="str">
            <v>MEXICO</v>
          </cell>
          <cell r="L1629" t="str">
            <v>CLOSED</v>
          </cell>
          <cell r="M1629" t="str">
            <v>1</v>
          </cell>
          <cell r="N1629" t="str">
            <v>00010</v>
          </cell>
          <cell r="O1629">
            <v>323</v>
          </cell>
          <cell r="P1629">
            <v>323</v>
          </cell>
          <cell r="Q1629">
            <v>9.18</v>
          </cell>
        </row>
        <row r="1630">
          <cell r="B1630" t="str">
            <v>2500022735-10</v>
          </cell>
          <cell r="C1630" t="str">
            <v>4600000799</v>
          </cell>
          <cell r="D1630" t="str">
            <v>52797-0024</v>
          </cell>
          <cell r="E1630" t="str">
            <v>LEVIS</v>
          </cell>
          <cell r="F1630">
            <v>44952</v>
          </cell>
          <cell r="G1630">
            <v>44946</v>
          </cell>
          <cell r="H1630">
            <v>44959</v>
          </cell>
          <cell r="I1630" t="str">
            <v>231</v>
          </cell>
          <cell r="J1630" t="str">
            <v>Ocean</v>
          </cell>
          <cell r="K1630" t="str">
            <v>MEXICO</v>
          </cell>
          <cell r="L1630" t="str">
            <v>CLOSED</v>
          </cell>
          <cell r="M1630" t="str">
            <v>1</v>
          </cell>
          <cell r="N1630" t="str">
            <v>00010</v>
          </cell>
          <cell r="O1630">
            <v>235</v>
          </cell>
          <cell r="P1630">
            <v>235</v>
          </cell>
          <cell r="Q1630">
            <v>9.18</v>
          </cell>
        </row>
        <row r="1631">
          <cell r="B1631" t="str">
            <v>2100025273-10</v>
          </cell>
          <cell r="C1631" t="str">
            <v>4600000403</v>
          </cell>
          <cell r="D1631" t="str">
            <v>18882-0624</v>
          </cell>
          <cell r="E1631" t="str">
            <v>LEVIS</v>
          </cell>
          <cell r="F1631">
            <v>44946</v>
          </cell>
          <cell r="G1631">
            <v>44946</v>
          </cell>
          <cell r="H1631">
            <v>44946</v>
          </cell>
          <cell r="I1631" t="str">
            <v>231</v>
          </cell>
          <cell r="J1631" t="str">
            <v>Ocean</v>
          </cell>
          <cell r="K1631" t="str">
            <v>MEXICO</v>
          </cell>
          <cell r="L1631" t="str">
            <v>CLOSED</v>
          </cell>
          <cell r="M1631" t="str">
            <v>1</v>
          </cell>
          <cell r="N1631" t="str">
            <v>00010</v>
          </cell>
          <cell r="O1631">
            <v>505</v>
          </cell>
          <cell r="P1631">
            <v>505</v>
          </cell>
          <cell r="Q1631">
            <v>9.9499999999999993</v>
          </cell>
        </row>
        <row r="1632">
          <cell r="B1632" t="str">
            <v>2100025285-10</v>
          </cell>
          <cell r="C1632" t="str">
            <v>4600000799</v>
          </cell>
          <cell r="D1632" t="str">
            <v>72878-0070</v>
          </cell>
          <cell r="E1632" t="str">
            <v>LEVIS</v>
          </cell>
          <cell r="F1632">
            <v>45007</v>
          </cell>
          <cell r="G1632">
            <v>45007</v>
          </cell>
          <cell r="H1632">
            <v>45007</v>
          </cell>
          <cell r="I1632" t="str">
            <v>231</v>
          </cell>
          <cell r="J1632" t="str">
            <v>Ocean</v>
          </cell>
          <cell r="K1632" t="str">
            <v>MEXICO</v>
          </cell>
          <cell r="L1632" t="str">
            <v>CLOSED</v>
          </cell>
          <cell r="N1632" t="str">
            <v>00010</v>
          </cell>
          <cell r="O1632">
            <v>200</v>
          </cell>
          <cell r="P1632">
            <v>200</v>
          </cell>
          <cell r="Q1632">
            <v>7.99</v>
          </cell>
        </row>
        <row r="1633">
          <cell r="B1633" t="str">
            <v>2100025282-10</v>
          </cell>
          <cell r="C1633" t="str">
            <v>4600000799</v>
          </cell>
          <cell r="D1633" t="str">
            <v>22791-0235</v>
          </cell>
          <cell r="E1633" t="str">
            <v>LEVIS</v>
          </cell>
          <cell r="F1633">
            <v>44946</v>
          </cell>
          <cell r="G1633">
            <v>44946</v>
          </cell>
          <cell r="H1633">
            <v>44946</v>
          </cell>
          <cell r="I1633" t="str">
            <v>231</v>
          </cell>
          <cell r="J1633" t="str">
            <v>Ocean</v>
          </cell>
          <cell r="K1633" t="str">
            <v>MEXICO</v>
          </cell>
          <cell r="L1633" t="str">
            <v>SHIPPED</v>
          </cell>
          <cell r="M1633" t="str">
            <v>1</v>
          </cell>
          <cell r="N1633" t="str">
            <v>00010</v>
          </cell>
          <cell r="O1633">
            <v>326</v>
          </cell>
          <cell r="P1633">
            <v>326</v>
          </cell>
          <cell r="Q1633">
            <v>10.06</v>
          </cell>
        </row>
        <row r="1634">
          <cell r="B1634" t="str">
            <v>2100025287-10</v>
          </cell>
          <cell r="C1634" t="str">
            <v>4600000799</v>
          </cell>
          <cell r="D1634" t="str">
            <v>A4707-0002</v>
          </cell>
          <cell r="E1634" t="str">
            <v>LEVIS</v>
          </cell>
          <cell r="F1634">
            <v>44967</v>
          </cell>
          <cell r="G1634">
            <v>44967</v>
          </cell>
          <cell r="H1634">
            <v>44966</v>
          </cell>
          <cell r="I1634" t="str">
            <v>231</v>
          </cell>
          <cell r="J1634" t="str">
            <v>Ocean</v>
          </cell>
          <cell r="K1634" t="str">
            <v>MEXICO</v>
          </cell>
          <cell r="L1634" t="str">
            <v>CLOSED</v>
          </cell>
          <cell r="N1634" t="str">
            <v>00010</v>
          </cell>
          <cell r="O1634">
            <v>480</v>
          </cell>
          <cell r="P1634">
            <v>480</v>
          </cell>
          <cell r="Q1634">
            <v>11.29</v>
          </cell>
        </row>
        <row r="1635">
          <cell r="B1635" t="str">
            <v>2100025286-10</v>
          </cell>
          <cell r="C1635" t="str">
            <v>4600000799</v>
          </cell>
          <cell r="D1635" t="str">
            <v>A4707-0001</v>
          </cell>
          <cell r="E1635" t="str">
            <v>LEVIS</v>
          </cell>
          <cell r="F1635">
            <v>44967</v>
          </cell>
          <cell r="G1635">
            <v>44967</v>
          </cell>
          <cell r="H1635">
            <v>44966</v>
          </cell>
          <cell r="I1635" t="str">
            <v>231</v>
          </cell>
          <cell r="J1635" t="str">
            <v>Ocean</v>
          </cell>
          <cell r="K1635" t="str">
            <v>MEXICO</v>
          </cell>
          <cell r="L1635" t="str">
            <v>CLOSED</v>
          </cell>
          <cell r="N1635" t="str">
            <v>00010</v>
          </cell>
          <cell r="O1635">
            <v>480</v>
          </cell>
          <cell r="P1635">
            <v>480</v>
          </cell>
          <cell r="Q1635">
            <v>12.42</v>
          </cell>
        </row>
        <row r="1636">
          <cell r="B1636" t="str">
            <v>2100025283-10</v>
          </cell>
          <cell r="C1636" t="str">
            <v>4600000799</v>
          </cell>
          <cell r="D1636" t="str">
            <v>52797-0349</v>
          </cell>
          <cell r="E1636" t="str">
            <v>LEVIS</v>
          </cell>
          <cell r="F1636">
            <v>44953</v>
          </cell>
          <cell r="G1636">
            <v>44953</v>
          </cell>
          <cell r="H1636">
            <v>44952</v>
          </cell>
          <cell r="I1636" t="str">
            <v>231</v>
          </cell>
          <cell r="J1636" t="str">
            <v>Ocean</v>
          </cell>
          <cell r="K1636" t="str">
            <v>MEXICO</v>
          </cell>
          <cell r="L1636" t="str">
            <v>CLOSED</v>
          </cell>
          <cell r="N1636" t="str">
            <v>00010</v>
          </cell>
          <cell r="O1636">
            <v>505</v>
          </cell>
          <cell r="P1636">
            <v>505</v>
          </cell>
          <cell r="Q1636">
            <v>10.24</v>
          </cell>
        </row>
        <row r="1637">
          <cell r="B1637" t="str">
            <v>4100563300-10</v>
          </cell>
          <cell r="C1637" t="str">
            <v>-</v>
          </cell>
          <cell r="D1637" t="str">
            <v>66899-0066</v>
          </cell>
          <cell r="E1637" t="str">
            <v>DENIZEN</v>
          </cell>
          <cell r="F1637">
            <v>44960</v>
          </cell>
          <cell r="G1637">
            <v>44960</v>
          </cell>
          <cell r="H1637">
            <v>45022</v>
          </cell>
          <cell r="I1637" t="str">
            <v>231</v>
          </cell>
          <cell r="J1637" t="str">
            <v>Ocean</v>
          </cell>
          <cell r="K1637" t="str">
            <v>UNITED STATES</v>
          </cell>
          <cell r="L1637" t="str">
            <v>CLOSED</v>
          </cell>
          <cell r="N1637" t="str">
            <v>00010</v>
          </cell>
          <cell r="O1637">
            <v>5984</v>
          </cell>
          <cell r="P1637">
            <v>5984</v>
          </cell>
          <cell r="Q1637">
            <v>8.49</v>
          </cell>
        </row>
        <row r="1638">
          <cell r="B1638" t="str">
            <v>4100563311-10</v>
          </cell>
          <cell r="C1638" t="str">
            <v>4600015241</v>
          </cell>
          <cell r="D1638" t="str">
            <v>A2897-0000</v>
          </cell>
          <cell r="E1638" t="str">
            <v>LSS</v>
          </cell>
          <cell r="F1638">
            <v>44966</v>
          </cell>
          <cell r="G1638">
            <v>44966</v>
          </cell>
          <cell r="H1638">
            <v>44959</v>
          </cell>
          <cell r="I1638" t="str">
            <v>231</v>
          </cell>
          <cell r="J1638" t="str">
            <v>Ocean</v>
          </cell>
          <cell r="K1638" t="str">
            <v>UNITED STATES</v>
          </cell>
          <cell r="L1638" t="str">
            <v>CLOSED</v>
          </cell>
          <cell r="N1638" t="str">
            <v>00010</v>
          </cell>
          <cell r="O1638">
            <v>5773</v>
          </cell>
          <cell r="P1638">
            <v>10088</v>
          </cell>
          <cell r="Q1638">
            <v>8.26</v>
          </cell>
        </row>
        <row r="1639">
          <cell r="B1639" t="str">
            <v>4100563311-20</v>
          </cell>
          <cell r="C1639" t="str">
            <v>4600015241</v>
          </cell>
          <cell r="D1639" t="str">
            <v>A2897-0000</v>
          </cell>
          <cell r="E1639" t="str">
            <v>LSS</v>
          </cell>
          <cell r="F1639">
            <v>44966</v>
          </cell>
          <cell r="G1639">
            <v>44966</v>
          </cell>
          <cell r="H1639">
            <v>44959</v>
          </cell>
          <cell r="I1639" t="str">
            <v>231</v>
          </cell>
          <cell r="J1639" t="str">
            <v>Ocean</v>
          </cell>
          <cell r="K1639" t="str">
            <v>UNITED STATES</v>
          </cell>
          <cell r="L1639" t="str">
            <v>CLOSED</v>
          </cell>
          <cell r="N1639" t="str">
            <v>00020</v>
          </cell>
          <cell r="O1639">
            <v>4315</v>
          </cell>
          <cell r="P1639">
            <v>10088</v>
          </cell>
          <cell r="Q1639">
            <v>8.26</v>
          </cell>
        </row>
        <row r="1640">
          <cell r="B1640" t="str">
            <v>4100563304-10</v>
          </cell>
          <cell r="C1640" t="str">
            <v>-</v>
          </cell>
          <cell r="D1640" t="str">
            <v>86647-0002</v>
          </cell>
          <cell r="E1640" t="str">
            <v>LSS</v>
          </cell>
          <cell r="F1640">
            <v>44959</v>
          </cell>
          <cell r="G1640">
            <v>44959</v>
          </cell>
          <cell r="H1640">
            <v>45022</v>
          </cell>
          <cell r="I1640" t="str">
            <v>231</v>
          </cell>
          <cell r="J1640" t="str">
            <v>Ocean</v>
          </cell>
          <cell r="K1640" t="str">
            <v>UNITED STATES</v>
          </cell>
          <cell r="L1640" t="str">
            <v>SHIPPED</v>
          </cell>
          <cell r="N1640" t="str">
            <v>00010</v>
          </cell>
          <cell r="O1640">
            <v>3899</v>
          </cell>
          <cell r="P1640">
            <v>5070</v>
          </cell>
          <cell r="Q1640">
            <v>5.95</v>
          </cell>
        </row>
        <row r="1641">
          <cell r="B1641" t="str">
            <v>4100563304-20</v>
          </cell>
          <cell r="C1641" t="str">
            <v>-</v>
          </cell>
          <cell r="D1641" t="str">
            <v>86647-0002</v>
          </cell>
          <cell r="E1641" t="str">
            <v>LSS</v>
          </cell>
          <cell r="F1641">
            <v>44959</v>
          </cell>
          <cell r="G1641">
            <v>44959</v>
          </cell>
          <cell r="H1641">
            <v>45022</v>
          </cell>
          <cell r="I1641" t="str">
            <v>231</v>
          </cell>
          <cell r="J1641" t="str">
            <v>Ocean</v>
          </cell>
          <cell r="K1641" t="str">
            <v>UNITED STATES</v>
          </cell>
          <cell r="L1641" t="str">
            <v>SHIPPED</v>
          </cell>
          <cell r="N1641" t="str">
            <v>00020</v>
          </cell>
          <cell r="O1641">
            <v>1171</v>
          </cell>
          <cell r="P1641">
            <v>5070</v>
          </cell>
          <cell r="Q1641">
            <v>5.95</v>
          </cell>
        </row>
        <row r="1642">
          <cell r="B1642" t="str">
            <v>4525027507-10</v>
          </cell>
          <cell r="C1642" t="str">
            <v>4625002803</v>
          </cell>
          <cell r="D1642" t="str">
            <v>17778-0324</v>
          </cell>
          <cell r="E1642" t="str">
            <v>LEVIS</v>
          </cell>
          <cell r="F1642">
            <v>44973</v>
          </cell>
          <cell r="G1642">
            <v>44973</v>
          </cell>
          <cell r="H1642">
            <v>44966</v>
          </cell>
          <cell r="I1642" t="str">
            <v>231</v>
          </cell>
          <cell r="J1642" t="str">
            <v>Ocean</v>
          </cell>
          <cell r="K1642" t="str">
            <v>AUSTRALIA</v>
          </cell>
          <cell r="L1642" t="str">
            <v>CLOSED</v>
          </cell>
          <cell r="N1642" t="str">
            <v>00010</v>
          </cell>
          <cell r="O1642">
            <v>1100</v>
          </cell>
          <cell r="P1642">
            <v>1100</v>
          </cell>
          <cell r="Q1642">
            <v>8.7200000000000006</v>
          </cell>
        </row>
        <row r="1643">
          <cell r="B1643" t="str">
            <v>4100563327-10</v>
          </cell>
          <cell r="C1643" t="str">
            <v>-</v>
          </cell>
          <cell r="D1643" t="str">
            <v>A4202-0000</v>
          </cell>
          <cell r="E1643" t="str">
            <v>LSS</v>
          </cell>
          <cell r="F1643">
            <v>44987</v>
          </cell>
          <cell r="G1643">
            <v>44987</v>
          </cell>
          <cell r="H1643">
            <v>45022</v>
          </cell>
          <cell r="I1643" t="str">
            <v>233</v>
          </cell>
          <cell r="J1643" t="str">
            <v>Ocean</v>
          </cell>
          <cell r="K1643" t="str">
            <v>UNITED STATES</v>
          </cell>
          <cell r="L1643" t="str">
            <v>CLOSED</v>
          </cell>
          <cell r="N1643" t="str">
            <v>00010</v>
          </cell>
          <cell r="O1643">
            <v>2284</v>
          </cell>
          <cell r="P1643">
            <v>2986</v>
          </cell>
          <cell r="Q1643">
            <v>7.24</v>
          </cell>
        </row>
        <row r="1644">
          <cell r="B1644" t="str">
            <v>4100563327-20</v>
          </cell>
          <cell r="C1644" t="str">
            <v>-</v>
          </cell>
          <cell r="D1644" t="str">
            <v>A4202-0000</v>
          </cell>
          <cell r="E1644" t="str">
            <v>LSS</v>
          </cell>
          <cell r="F1644">
            <v>44987</v>
          </cell>
          <cell r="G1644">
            <v>44987</v>
          </cell>
          <cell r="H1644">
            <v>45022</v>
          </cell>
          <cell r="I1644" t="str">
            <v>233</v>
          </cell>
          <cell r="J1644" t="str">
            <v>Ocean</v>
          </cell>
          <cell r="K1644" t="str">
            <v>UNITED STATES</v>
          </cell>
          <cell r="L1644" t="str">
            <v>CLOSED</v>
          </cell>
          <cell r="N1644" t="str">
            <v>00020</v>
          </cell>
          <cell r="O1644">
            <v>702</v>
          </cell>
          <cell r="P1644">
            <v>2986</v>
          </cell>
          <cell r="Q1644">
            <v>7.24</v>
          </cell>
        </row>
        <row r="1645">
          <cell r="B1645" t="str">
            <v>4100563337-10</v>
          </cell>
          <cell r="C1645" t="str">
            <v>-</v>
          </cell>
          <cell r="D1645" t="str">
            <v>A6135-0002</v>
          </cell>
          <cell r="E1645" t="str">
            <v>DENIZEN</v>
          </cell>
          <cell r="F1645">
            <v>45029</v>
          </cell>
          <cell r="G1645">
            <v>45029</v>
          </cell>
          <cell r="H1645">
            <v>45029</v>
          </cell>
          <cell r="I1645" t="str">
            <v>233</v>
          </cell>
          <cell r="J1645" t="str">
            <v>Ocean</v>
          </cell>
          <cell r="K1645" t="str">
            <v>UNITED STATES</v>
          </cell>
          <cell r="L1645" t="str">
            <v>CLOSED</v>
          </cell>
          <cell r="N1645" t="str">
            <v>00010</v>
          </cell>
          <cell r="O1645">
            <v>9080</v>
          </cell>
          <cell r="P1645">
            <v>9080</v>
          </cell>
          <cell r="Q1645">
            <v>9.02</v>
          </cell>
        </row>
        <row r="1646">
          <cell r="B1646" t="str">
            <v>4100563336-10</v>
          </cell>
          <cell r="C1646" t="str">
            <v>-</v>
          </cell>
          <cell r="D1646" t="str">
            <v>A4559-0004</v>
          </cell>
          <cell r="E1646" t="str">
            <v>DENIZEN</v>
          </cell>
          <cell r="F1646">
            <v>45036</v>
          </cell>
          <cell r="G1646">
            <v>45036</v>
          </cell>
          <cell r="H1646">
            <v>45034</v>
          </cell>
          <cell r="I1646" t="str">
            <v>233</v>
          </cell>
          <cell r="J1646" t="str">
            <v>Ocean</v>
          </cell>
          <cell r="K1646" t="str">
            <v>UNITED STATES</v>
          </cell>
          <cell r="L1646" t="str">
            <v>SHIPPED</v>
          </cell>
          <cell r="N1646" t="str">
            <v>00010</v>
          </cell>
          <cell r="O1646">
            <v>9080</v>
          </cell>
          <cell r="P1646">
            <v>9080</v>
          </cell>
          <cell r="Q1646">
            <v>8.31</v>
          </cell>
        </row>
        <row r="1647">
          <cell r="B1647" t="str">
            <v>4100563332-10</v>
          </cell>
          <cell r="C1647" t="str">
            <v>-</v>
          </cell>
          <cell r="D1647" t="str">
            <v>36723-0090</v>
          </cell>
          <cell r="E1647" t="str">
            <v>DENIZEN</v>
          </cell>
          <cell r="F1647">
            <v>45030</v>
          </cell>
          <cell r="G1647">
            <v>45030</v>
          </cell>
          <cell r="H1647">
            <v>45029</v>
          </cell>
          <cell r="I1647" t="str">
            <v>233</v>
          </cell>
          <cell r="J1647" t="str">
            <v>Ocean</v>
          </cell>
          <cell r="K1647" t="str">
            <v>UNITED STATES</v>
          </cell>
          <cell r="L1647" t="str">
            <v>CLOSED</v>
          </cell>
          <cell r="N1647" t="str">
            <v>00010</v>
          </cell>
          <cell r="O1647">
            <v>11104</v>
          </cell>
          <cell r="P1647">
            <v>11104</v>
          </cell>
          <cell r="Q1647">
            <v>8.49</v>
          </cell>
        </row>
        <row r="1648">
          <cell r="B1648" t="str">
            <v>4100563344-10</v>
          </cell>
          <cell r="C1648" t="str">
            <v>-</v>
          </cell>
          <cell r="D1648" t="str">
            <v>38298-0031</v>
          </cell>
          <cell r="E1648" t="str">
            <v>LSS</v>
          </cell>
          <cell r="F1648">
            <v>45114</v>
          </cell>
          <cell r="G1648">
            <v>45114</v>
          </cell>
          <cell r="I1648" t="str">
            <v>233</v>
          </cell>
          <cell r="J1648" t="str">
            <v>Air</v>
          </cell>
          <cell r="K1648" t="str">
            <v>UNITED STATES</v>
          </cell>
          <cell r="L1648" t="str">
            <v>OPEN</v>
          </cell>
          <cell r="N1648" t="str">
            <v>00010</v>
          </cell>
          <cell r="O1648">
            <v>10271</v>
          </cell>
          <cell r="P1648">
            <v>14040</v>
          </cell>
          <cell r="Q1648">
            <v>7.2</v>
          </cell>
        </row>
        <row r="1649">
          <cell r="B1649" t="str">
            <v>4100563344-20</v>
          </cell>
          <cell r="C1649" t="str">
            <v>-</v>
          </cell>
          <cell r="D1649" t="str">
            <v>38298-0031</v>
          </cell>
          <cell r="E1649" t="str">
            <v>LSS</v>
          </cell>
          <cell r="F1649">
            <v>45114</v>
          </cell>
          <cell r="G1649">
            <v>45114</v>
          </cell>
          <cell r="I1649" t="str">
            <v>233</v>
          </cell>
          <cell r="J1649" t="str">
            <v>Air</v>
          </cell>
          <cell r="K1649" t="str">
            <v>UNITED STATES</v>
          </cell>
          <cell r="L1649" t="str">
            <v>OPEN</v>
          </cell>
          <cell r="N1649" t="str">
            <v>00020</v>
          </cell>
          <cell r="O1649">
            <v>3769</v>
          </cell>
          <cell r="P1649">
            <v>14040</v>
          </cell>
          <cell r="Q1649">
            <v>7.2</v>
          </cell>
        </row>
        <row r="1650">
          <cell r="B1650" t="str">
            <v>4100563358-10</v>
          </cell>
          <cell r="C1650" t="str">
            <v>-</v>
          </cell>
          <cell r="D1650" t="str">
            <v>84540-0039</v>
          </cell>
          <cell r="E1650" t="str">
            <v>LSS</v>
          </cell>
          <cell r="F1650">
            <v>45114</v>
          </cell>
          <cell r="G1650">
            <v>45114</v>
          </cell>
          <cell r="I1650" t="str">
            <v>233</v>
          </cell>
          <cell r="J1650" t="str">
            <v>Ocean</v>
          </cell>
          <cell r="K1650" t="str">
            <v>UNITED STATES</v>
          </cell>
          <cell r="L1650" t="str">
            <v>OPEN</v>
          </cell>
          <cell r="N1650" t="str">
            <v>00010</v>
          </cell>
          <cell r="O1650">
            <v>3851</v>
          </cell>
          <cell r="P1650">
            <v>28541</v>
          </cell>
          <cell r="Q1650">
            <v>6.87</v>
          </cell>
        </row>
        <row r="1651">
          <cell r="B1651" t="str">
            <v>4100563358-30</v>
          </cell>
          <cell r="C1651" t="str">
            <v>-</v>
          </cell>
          <cell r="D1651" t="str">
            <v>84540-0039</v>
          </cell>
          <cell r="E1651" t="str">
            <v>LSS</v>
          </cell>
          <cell r="F1651">
            <v>45114</v>
          </cell>
          <cell r="G1651">
            <v>45114</v>
          </cell>
          <cell r="I1651" t="str">
            <v>233</v>
          </cell>
          <cell r="J1651" t="str">
            <v>Ocean</v>
          </cell>
          <cell r="K1651" t="str">
            <v>UNITED STATES</v>
          </cell>
          <cell r="L1651" t="str">
            <v>OPEN</v>
          </cell>
          <cell r="N1651" t="str">
            <v>00030</v>
          </cell>
          <cell r="O1651">
            <v>6650</v>
          </cell>
          <cell r="P1651">
            <v>28541</v>
          </cell>
          <cell r="Q1651">
            <v>6.87</v>
          </cell>
        </row>
        <row r="1652">
          <cell r="B1652" t="str">
            <v>4100563358-50</v>
          </cell>
          <cell r="C1652" t="str">
            <v>-</v>
          </cell>
          <cell r="D1652" t="str">
            <v>84540-0039</v>
          </cell>
          <cell r="E1652" t="str">
            <v>LSS</v>
          </cell>
          <cell r="F1652">
            <v>45114</v>
          </cell>
          <cell r="G1652">
            <v>45114</v>
          </cell>
          <cell r="I1652" t="str">
            <v>233</v>
          </cell>
          <cell r="J1652" t="str">
            <v>Ocean</v>
          </cell>
          <cell r="K1652" t="str">
            <v>UNITED STATES</v>
          </cell>
          <cell r="L1652" t="str">
            <v>OPEN</v>
          </cell>
          <cell r="N1652" t="str">
            <v>00050</v>
          </cell>
          <cell r="O1652">
            <v>7388</v>
          </cell>
          <cell r="P1652">
            <v>28541</v>
          </cell>
          <cell r="Q1652">
            <v>6.87</v>
          </cell>
        </row>
        <row r="1653">
          <cell r="B1653" t="str">
            <v>4100563358-70</v>
          </cell>
          <cell r="C1653" t="str">
            <v>-</v>
          </cell>
          <cell r="D1653" t="str">
            <v>84540-0039</v>
          </cell>
          <cell r="E1653" t="str">
            <v>LSS</v>
          </cell>
          <cell r="F1653">
            <v>45114</v>
          </cell>
          <cell r="G1653">
            <v>45114</v>
          </cell>
          <cell r="I1653" t="str">
            <v>233</v>
          </cell>
          <cell r="J1653" t="str">
            <v>Ocean</v>
          </cell>
          <cell r="K1653" t="str">
            <v>UNITED STATES</v>
          </cell>
          <cell r="L1653" t="str">
            <v>OPEN</v>
          </cell>
          <cell r="N1653" t="str">
            <v>00070</v>
          </cell>
          <cell r="O1653">
            <v>3269</v>
          </cell>
          <cell r="P1653">
            <v>28541</v>
          </cell>
          <cell r="Q1653">
            <v>6.87</v>
          </cell>
        </row>
        <row r="1654">
          <cell r="B1654" t="str">
            <v>4100563358-80</v>
          </cell>
          <cell r="C1654" t="str">
            <v>-</v>
          </cell>
          <cell r="D1654" t="str">
            <v>84540-0039</v>
          </cell>
          <cell r="E1654" t="str">
            <v>LSS</v>
          </cell>
          <cell r="F1654">
            <v>45114</v>
          </cell>
          <cell r="G1654">
            <v>45114</v>
          </cell>
          <cell r="I1654" t="str">
            <v>233</v>
          </cell>
          <cell r="J1654" t="str">
            <v>Ocean</v>
          </cell>
          <cell r="K1654" t="str">
            <v>UNITED STATES</v>
          </cell>
          <cell r="L1654" t="str">
            <v>OPEN</v>
          </cell>
          <cell r="N1654" t="str">
            <v>00080</v>
          </cell>
          <cell r="O1654">
            <v>7383</v>
          </cell>
          <cell r="P1654">
            <v>28541</v>
          </cell>
          <cell r="Q1654">
            <v>6.87</v>
          </cell>
        </row>
        <row r="1655">
          <cell r="B1655" t="str">
            <v>4100563343-10</v>
          </cell>
          <cell r="C1655" t="str">
            <v>-</v>
          </cell>
          <cell r="D1655" t="str">
            <v>38298-0030</v>
          </cell>
          <cell r="E1655" t="str">
            <v>LSS</v>
          </cell>
          <cell r="F1655">
            <v>44974</v>
          </cell>
          <cell r="G1655">
            <v>44974</v>
          </cell>
          <cell r="H1655">
            <v>45022</v>
          </cell>
          <cell r="I1655" t="str">
            <v>233</v>
          </cell>
          <cell r="J1655" t="str">
            <v>Ocean</v>
          </cell>
          <cell r="K1655" t="str">
            <v>UNITED STATES</v>
          </cell>
          <cell r="L1655" t="str">
            <v>CLOSED</v>
          </cell>
          <cell r="N1655" t="str">
            <v>00010</v>
          </cell>
          <cell r="O1655">
            <v>2091</v>
          </cell>
          <cell r="P1655">
            <v>2582</v>
          </cell>
          <cell r="Q1655">
            <v>7.2</v>
          </cell>
        </row>
        <row r="1656">
          <cell r="B1656" t="str">
            <v>4100563343-20</v>
          </cell>
          <cell r="C1656" t="str">
            <v>-</v>
          </cell>
          <cell r="D1656" t="str">
            <v>38298-0030</v>
          </cell>
          <cell r="E1656" t="str">
            <v>LSS</v>
          </cell>
          <cell r="F1656">
            <v>44974</v>
          </cell>
          <cell r="G1656">
            <v>44974</v>
          </cell>
          <cell r="H1656">
            <v>45022</v>
          </cell>
          <cell r="I1656" t="str">
            <v>233</v>
          </cell>
          <cell r="J1656" t="str">
            <v>Ocean</v>
          </cell>
          <cell r="K1656" t="str">
            <v>UNITED STATES</v>
          </cell>
          <cell r="L1656" t="str">
            <v>CLOSED</v>
          </cell>
          <cell r="N1656" t="str">
            <v>00020</v>
          </cell>
          <cell r="O1656">
            <v>491</v>
          </cell>
          <cell r="P1656">
            <v>2582</v>
          </cell>
          <cell r="Q1656">
            <v>7.2</v>
          </cell>
        </row>
        <row r="1657">
          <cell r="B1657" t="str">
            <v>4100563360-10</v>
          </cell>
          <cell r="C1657" t="str">
            <v>-</v>
          </cell>
          <cell r="D1657" t="str">
            <v>84540-0094</v>
          </cell>
          <cell r="E1657" t="str">
            <v>LSS</v>
          </cell>
          <cell r="F1657">
            <v>45114</v>
          </cell>
          <cell r="G1657">
            <v>45114</v>
          </cell>
          <cell r="I1657" t="str">
            <v>233</v>
          </cell>
          <cell r="J1657" t="str">
            <v>Ocean</v>
          </cell>
          <cell r="K1657" t="str">
            <v>UNITED STATES</v>
          </cell>
          <cell r="L1657" t="str">
            <v>OPEN</v>
          </cell>
          <cell r="N1657" t="str">
            <v>00010</v>
          </cell>
          <cell r="O1657">
            <v>7364</v>
          </cell>
          <cell r="P1657">
            <v>8180</v>
          </cell>
          <cell r="Q1657">
            <v>6.98</v>
          </cell>
        </row>
        <row r="1658">
          <cell r="B1658" t="str">
            <v>4100563360-30</v>
          </cell>
          <cell r="C1658" t="str">
            <v>-</v>
          </cell>
          <cell r="D1658" t="str">
            <v>84540-0094</v>
          </cell>
          <cell r="E1658" t="str">
            <v>LSS</v>
          </cell>
          <cell r="F1658">
            <v>45114</v>
          </cell>
          <cell r="G1658">
            <v>45114</v>
          </cell>
          <cell r="I1658" t="str">
            <v>233</v>
          </cell>
          <cell r="J1658" t="str">
            <v>Ocean</v>
          </cell>
          <cell r="K1658" t="str">
            <v>UNITED STATES</v>
          </cell>
          <cell r="L1658" t="str">
            <v>OPEN</v>
          </cell>
          <cell r="N1658" t="str">
            <v>00030</v>
          </cell>
          <cell r="O1658">
            <v>816</v>
          </cell>
          <cell r="P1658">
            <v>8180</v>
          </cell>
          <cell r="Q1658">
            <v>6.98</v>
          </cell>
        </row>
        <row r="1659">
          <cell r="B1659" t="str">
            <v>4100563375-10</v>
          </cell>
          <cell r="C1659" t="str">
            <v>-</v>
          </cell>
          <cell r="D1659" t="str">
            <v>A6175-0002</v>
          </cell>
          <cell r="E1659" t="str">
            <v>LSS</v>
          </cell>
          <cell r="F1659">
            <v>45023</v>
          </cell>
          <cell r="G1659">
            <v>45023</v>
          </cell>
          <cell r="H1659">
            <v>45061</v>
          </cell>
          <cell r="I1659" t="str">
            <v>233</v>
          </cell>
          <cell r="J1659" t="str">
            <v>Ocean</v>
          </cell>
          <cell r="K1659" t="str">
            <v>UNITED STATES</v>
          </cell>
          <cell r="L1659" t="str">
            <v>CLOSED</v>
          </cell>
          <cell r="N1659" t="str">
            <v>00010</v>
          </cell>
          <cell r="O1659">
            <v>7306</v>
          </cell>
          <cell r="P1659">
            <v>15750</v>
          </cell>
          <cell r="Q1659">
            <v>8.44</v>
          </cell>
        </row>
        <row r="1660">
          <cell r="B1660" t="str">
            <v>4100563375-20</v>
          </cell>
          <cell r="C1660" t="str">
            <v>-</v>
          </cell>
          <cell r="D1660" t="str">
            <v>A6175-0002</v>
          </cell>
          <cell r="E1660" t="str">
            <v>LSS</v>
          </cell>
          <cell r="F1660">
            <v>45024</v>
          </cell>
          <cell r="G1660">
            <v>45024</v>
          </cell>
          <cell r="H1660">
            <v>45030</v>
          </cell>
          <cell r="I1660" t="str">
            <v>233</v>
          </cell>
          <cell r="J1660" t="str">
            <v>Ocean</v>
          </cell>
          <cell r="K1660" t="str">
            <v>UNITED STATES</v>
          </cell>
          <cell r="L1660" t="str">
            <v>CLOSED</v>
          </cell>
          <cell r="N1660" t="str">
            <v>00020</v>
          </cell>
          <cell r="O1660">
            <v>1091</v>
          </cell>
          <cell r="P1660">
            <v>15750</v>
          </cell>
          <cell r="Q1660">
            <v>8.44</v>
          </cell>
        </row>
        <row r="1661">
          <cell r="B1661" t="str">
            <v>4100563375-30</v>
          </cell>
          <cell r="C1661" t="str">
            <v>-</v>
          </cell>
          <cell r="D1661" t="str">
            <v>A6175-0002</v>
          </cell>
          <cell r="E1661" t="str">
            <v>LSS</v>
          </cell>
          <cell r="F1661">
            <v>45030</v>
          </cell>
          <cell r="G1661">
            <v>45030</v>
          </cell>
          <cell r="H1661">
            <v>45028</v>
          </cell>
          <cell r="I1661" t="str">
            <v>233</v>
          </cell>
          <cell r="J1661" t="str">
            <v>Ocean</v>
          </cell>
          <cell r="K1661" t="str">
            <v>UNITED STATES</v>
          </cell>
          <cell r="L1661" t="str">
            <v>SHIPPED</v>
          </cell>
          <cell r="N1661" t="str">
            <v>00030</v>
          </cell>
          <cell r="O1661">
            <v>7353</v>
          </cell>
          <cell r="P1661">
            <v>15750</v>
          </cell>
          <cell r="Q1661">
            <v>8.44</v>
          </cell>
        </row>
        <row r="1662">
          <cell r="B1662" t="str">
            <v>4100563347-10</v>
          </cell>
          <cell r="C1662" t="str">
            <v>-</v>
          </cell>
          <cell r="D1662" t="str">
            <v>58826-0000</v>
          </cell>
          <cell r="E1662" t="str">
            <v>LSS</v>
          </cell>
          <cell r="F1662">
            <v>45058</v>
          </cell>
          <cell r="G1662">
            <v>45058</v>
          </cell>
          <cell r="H1662">
            <v>45057</v>
          </cell>
          <cell r="I1662" t="str">
            <v>233</v>
          </cell>
          <cell r="J1662" t="str">
            <v>Ocean</v>
          </cell>
          <cell r="K1662" t="str">
            <v>UNITED STATES</v>
          </cell>
          <cell r="L1662" t="str">
            <v>SHIPPED</v>
          </cell>
          <cell r="N1662" t="str">
            <v>00010</v>
          </cell>
          <cell r="O1662">
            <v>300</v>
          </cell>
          <cell r="P1662">
            <v>300</v>
          </cell>
          <cell r="Q1662">
            <v>7.6</v>
          </cell>
        </row>
        <row r="1663">
          <cell r="B1663" t="str">
            <v>4100563342-10</v>
          </cell>
          <cell r="C1663" t="str">
            <v>-</v>
          </cell>
          <cell r="D1663" t="str">
            <v>38298-0023</v>
          </cell>
          <cell r="E1663" t="str">
            <v>LSS</v>
          </cell>
          <cell r="F1663">
            <v>45114</v>
          </cell>
          <cell r="G1663">
            <v>45114</v>
          </cell>
          <cell r="I1663" t="str">
            <v>233</v>
          </cell>
          <cell r="J1663" t="str">
            <v>Ocean</v>
          </cell>
          <cell r="K1663" t="str">
            <v>UNITED STATES</v>
          </cell>
          <cell r="L1663" t="str">
            <v>OPEN</v>
          </cell>
          <cell r="N1663" t="str">
            <v>00010</v>
          </cell>
          <cell r="O1663">
            <v>4073</v>
          </cell>
          <cell r="P1663">
            <v>4680</v>
          </cell>
          <cell r="Q1663">
            <v>6.89</v>
          </cell>
        </row>
        <row r="1664">
          <cell r="B1664" t="str">
            <v>4100563342-30</v>
          </cell>
          <cell r="C1664" t="str">
            <v>-</v>
          </cell>
          <cell r="D1664" t="str">
            <v>38298-0023</v>
          </cell>
          <cell r="E1664" t="str">
            <v>LSS</v>
          </cell>
          <cell r="F1664">
            <v>45114</v>
          </cell>
          <cell r="G1664">
            <v>45114</v>
          </cell>
          <cell r="I1664" t="str">
            <v>233</v>
          </cell>
          <cell r="J1664" t="str">
            <v>Ocean</v>
          </cell>
          <cell r="K1664" t="str">
            <v>UNITED STATES</v>
          </cell>
          <cell r="L1664" t="str">
            <v>OPEN</v>
          </cell>
          <cell r="N1664" t="str">
            <v>00030</v>
          </cell>
          <cell r="O1664">
            <v>607</v>
          </cell>
          <cell r="P1664">
            <v>4680</v>
          </cell>
          <cell r="Q1664">
            <v>6.89</v>
          </cell>
        </row>
        <row r="1665">
          <cell r="B1665" t="str">
            <v>4100563345-10</v>
          </cell>
          <cell r="C1665" t="str">
            <v>-</v>
          </cell>
          <cell r="D1665" t="str">
            <v>58810-0037</v>
          </cell>
          <cell r="E1665" t="str">
            <v>LSS</v>
          </cell>
          <cell r="F1665">
            <v>45058</v>
          </cell>
          <cell r="G1665">
            <v>45058</v>
          </cell>
          <cell r="H1665">
            <v>45057</v>
          </cell>
          <cell r="I1665" t="str">
            <v>233</v>
          </cell>
          <cell r="J1665" t="str">
            <v>Ocean</v>
          </cell>
          <cell r="K1665" t="str">
            <v>UNITED STATES</v>
          </cell>
          <cell r="L1665" t="str">
            <v>SHIPPED</v>
          </cell>
          <cell r="N1665" t="str">
            <v>00010</v>
          </cell>
          <cell r="O1665">
            <v>300</v>
          </cell>
          <cell r="P1665">
            <v>300</v>
          </cell>
          <cell r="Q1665">
            <v>6.69</v>
          </cell>
        </row>
        <row r="1666">
          <cell r="B1666" t="str">
            <v>4100563369-10</v>
          </cell>
          <cell r="C1666" t="str">
            <v>-</v>
          </cell>
          <cell r="D1666" t="str">
            <v>94364-0053</v>
          </cell>
          <cell r="E1666" t="str">
            <v>LSS</v>
          </cell>
          <cell r="F1666">
            <v>45114</v>
          </cell>
          <cell r="G1666">
            <v>45114</v>
          </cell>
          <cell r="I1666" t="str">
            <v>233</v>
          </cell>
          <cell r="J1666" t="str">
            <v>Ocean</v>
          </cell>
          <cell r="K1666" t="str">
            <v>UNITED STATES</v>
          </cell>
          <cell r="L1666" t="str">
            <v>OPEN</v>
          </cell>
          <cell r="N1666" t="str">
            <v>00010</v>
          </cell>
          <cell r="O1666">
            <v>8660</v>
          </cell>
          <cell r="P1666">
            <v>28860</v>
          </cell>
          <cell r="Q1666">
            <v>7.86</v>
          </cell>
        </row>
        <row r="1667">
          <cell r="B1667" t="str">
            <v>4100563369-40</v>
          </cell>
          <cell r="C1667" t="str">
            <v>-</v>
          </cell>
          <cell r="D1667" t="str">
            <v>94364-0053</v>
          </cell>
          <cell r="E1667" t="str">
            <v>LSS</v>
          </cell>
          <cell r="F1667">
            <v>45114</v>
          </cell>
          <cell r="G1667">
            <v>45114</v>
          </cell>
          <cell r="I1667" t="str">
            <v>233</v>
          </cell>
          <cell r="J1667" t="str">
            <v>Ocean</v>
          </cell>
          <cell r="K1667" t="str">
            <v>UNITED STATES</v>
          </cell>
          <cell r="L1667" t="str">
            <v>OPEN</v>
          </cell>
          <cell r="N1667" t="str">
            <v>00040</v>
          </cell>
          <cell r="O1667">
            <v>8652</v>
          </cell>
          <cell r="P1667">
            <v>28860</v>
          </cell>
          <cell r="Q1667">
            <v>7.86</v>
          </cell>
        </row>
        <row r="1668">
          <cell r="B1668" t="str">
            <v>4100563369-30</v>
          </cell>
          <cell r="C1668" t="str">
            <v>-</v>
          </cell>
          <cell r="D1668" t="str">
            <v>94364-0053</v>
          </cell>
          <cell r="E1668" t="str">
            <v>LSS</v>
          </cell>
          <cell r="F1668">
            <v>45114</v>
          </cell>
          <cell r="G1668">
            <v>45114</v>
          </cell>
          <cell r="I1668" t="str">
            <v>233</v>
          </cell>
          <cell r="J1668" t="str">
            <v>Ocean</v>
          </cell>
          <cell r="K1668" t="str">
            <v>UNITED STATES</v>
          </cell>
          <cell r="L1668" t="str">
            <v>OPEN</v>
          </cell>
          <cell r="N1668" t="str">
            <v>00030</v>
          </cell>
          <cell r="O1668">
            <v>2891</v>
          </cell>
          <cell r="P1668">
            <v>28860</v>
          </cell>
          <cell r="Q1668">
            <v>7.86</v>
          </cell>
        </row>
        <row r="1669">
          <cell r="B1669" t="str">
            <v>4100563369-60</v>
          </cell>
          <cell r="C1669" t="str">
            <v>-</v>
          </cell>
          <cell r="D1669" t="str">
            <v>94364-0053</v>
          </cell>
          <cell r="E1669" t="str">
            <v>LSS</v>
          </cell>
          <cell r="F1669">
            <v>45114</v>
          </cell>
          <cell r="G1669">
            <v>45114</v>
          </cell>
          <cell r="I1669" t="str">
            <v>233</v>
          </cell>
          <cell r="J1669" t="str">
            <v>Ocean</v>
          </cell>
          <cell r="K1669" t="str">
            <v>UNITED STATES</v>
          </cell>
          <cell r="L1669" t="str">
            <v>OPEN</v>
          </cell>
          <cell r="N1669" t="str">
            <v>00060</v>
          </cell>
          <cell r="O1669">
            <v>8657</v>
          </cell>
          <cell r="P1669">
            <v>28860</v>
          </cell>
          <cell r="Q1669">
            <v>7.86</v>
          </cell>
        </row>
        <row r="1670">
          <cell r="B1670" t="str">
            <v>4100563359-10</v>
          </cell>
          <cell r="C1670" t="str">
            <v>-</v>
          </cell>
          <cell r="D1670" t="str">
            <v>84540-0094</v>
          </cell>
          <cell r="E1670" t="str">
            <v>LSS</v>
          </cell>
          <cell r="F1670">
            <v>45023</v>
          </cell>
          <cell r="G1670">
            <v>45023</v>
          </cell>
          <cell r="H1670">
            <v>45050</v>
          </cell>
          <cell r="I1670" t="str">
            <v>233</v>
          </cell>
          <cell r="J1670" t="str">
            <v>Ocean</v>
          </cell>
          <cell r="K1670" t="str">
            <v>UNITED STATES</v>
          </cell>
          <cell r="L1670" t="str">
            <v>CLOSED</v>
          </cell>
          <cell r="N1670" t="str">
            <v>00010</v>
          </cell>
          <cell r="O1670">
            <v>7751</v>
          </cell>
          <cell r="P1670">
            <v>25822</v>
          </cell>
          <cell r="Q1670">
            <v>6.98</v>
          </cell>
        </row>
        <row r="1671">
          <cell r="B1671" t="str">
            <v>4100563359-40</v>
          </cell>
          <cell r="C1671" t="str">
            <v>-</v>
          </cell>
          <cell r="D1671" t="str">
            <v>84540-0094</v>
          </cell>
          <cell r="E1671" t="str">
            <v>LSS</v>
          </cell>
          <cell r="F1671">
            <v>45031</v>
          </cell>
          <cell r="G1671">
            <v>45031</v>
          </cell>
          <cell r="H1671">
            <v>45049</v>
          </cell>
          <cell r="I1671" t="str">
            <v>233</v>
          </cell>
          <cell r="J1671" t="str">
            <v>Ocean</v>
          </cell>
          <cell r="K1671" t="str">
            <v>UNITED STATES</v>
          </cell>
          <cell r="L1671" t="str">
            <v>SHIPPED</v>
          </cell>
          <cell r="N1671" t="str">
            <v>00040</v>
          </cell>
          <cell r="O1671">
            <v>7744</v>
          </cell>
          <cell r="P1671">
            <v>25822</v>
          </cell>
          <cell r="Q1671">
            <v>6.98</v>
          </cell>
        </row>
        <row r="1672">
          <cell r="B1672" t="str">
            <v>4100563359-30</v>
          </cell>
          <cell r="C1672" t="str">
            <v>-</v>
          </cell>
          <cell r="D1672" t="str">
            <v>84540-0094</v>
          </cell>
          <cell r="E1672" t="str">
            <v>LSS</v>
          </cell>
          <cell r="F1672">
            <v>45031</v>
          </cell>
          <cell r="G1672">
            <v>45031</v>
          </cell>
          <cell r="H1672">
            <v>45043</v>
          </cell>
          <cell r="I1672" t="str">
            <v>233</v>
          </cell>
          <cell r="J1672" t="str">
            <v>Ocean</v>
          </cell>
          <cell r="K1672" t="str">
            <v>UNITED STATES</v>
          </cell>
          <cell r="L1672" t="str">
            <v>SHIPPED</v>
          </cell>
          <cell r="N1672" t="str">
            <v>00030</v>
          </cell>
          <cell r="O1672">
            <v>2576</v>
          </cell>
          <cell r="P1672">
            <v>25822</v>
          </cell>
          <cell r="Q1672">
            <v>6.98</v>
          </cell>
        </row>
        <row r="1673">
          <cell r="B1673" t="str">
            <v>4100563359-60</v>
          </cell>
          <cell r="C1673" t="str">
            <v>-</v>
          </cell>
          <cell r="D1673" t="str">
            <v>84540-0094</v>
          </cell>
          <cell r="E1673" t="str">
            <v>LSS</v>
          </cell>
          <cell r="F1673">
            <v>45037</v>
          </cell>
          <cell r="G1673">
            <v>45037</v>
          </cell>
          <cell r="H1673">
            <v>45029</v>
          </cell>
          <cell r="I1673" t="str">
            <v>233</v>
          </cell>
          <cell r="J1673" t="str">
            <v>Ocean</v>
          </cell>
          <cell r="K1673" t="str">
            <v>UNITED STATES</v>
          </cell>
          <cell r="L1673" t="str">
            <v>SHIPPED</v>
          </cell>
          <cell r="N1673" t="str">
            <v>00060</v>
          </cell>
          <cell r="O1673">
            <v>7751</v>
          </cell>
          <cell r="P1673">
            <v>25822</v>
          </cell>
          <cell r="Q1673">
            <v>6.98</v>
          </cell>
        </row>
        <row r="1674">
          <cell r="B1674" t="str">
            <v>4100563374-10</v>
          </cell>
          <cell r="C1674" t="str">
            <v>-</v>
          </cell>
          <cell r="D1674" t="str">
            <v>A6175-0001</v>
          </cell>
          <cell r="E1674" t="str">
            <v>LSS</v>
          </cell>
          <cell r="F1674">
            <v>45035</v>
          </cell>
          <cell r="G1674">
            <v>45035</v>
          </cell>
          <cell r="H1674">
            <v>45058</v>
          </cell>
          <cell r="I1674" t="str">
            <v>233</v>
          </cell>
          <cell r="J1674" t="str">
            <v>Ocean</v>
          </cell>
          <cell r="K1674" t="str">
            <v>UNITED STATES</v>
          </cell>
          <cell r="L1674" t="str">
            <v>SHIPPED</v>
          </cell>
          <cell r="N1674" t="str">
            <v>00010</v>
          </cell>
          <cell r="O1674">
            <v>7461</v>
          </cell>
          <cell r="P1674">
            <v>16040</v>
          </cell>
          <cell r="Q1674">
            <v>8.31</v>
          </cell>
        </row>
        <row r="1675">
          <cell r="B1675" t="str">
            <v>4100563374-20</v>
          </cell>
          <cell r="C1675" t="str">
            <v>-</v>
          </cell>
          <cell r="D1675" t="str">
            <v>A6175-0001</v>
          </cell>
          <cell r="E1675" t="str">
            <v>LSS</v>
          </cell>
          <cell r="F1675">
            <v>45028</v>
          </cell>
          <cell r="G1675">
            <v>45028</v>
          </cell>
          <cell r="H1675">
            <v>45029</v>
          </cell>
          <cell r="I1675" t="str">
            <v>233</v>
          </cell>
          <cell r="J1675" t="str">
            <v>Ocean</v>
          </cell>
          <cell r="K1675" t="str">
            <v>UNITED STATES</v>
          </cell>
          <cell r="L1675" t="str">
            <v>SHIPPED</v>
          </cell>
          <cell r="N1675" t="str">
            <v>00020</v>
          </cell>
          <cell r="O1675">
            <v>1124</v>
          </cell>
          <cell r="P1675">
            <v>16040</v>
          </cell>
          <cell r="Q1675">
            <v>8.31</v>
          </cell>
        </row>
        <row r="1676">
          <cell r="B1676" t="str">
            <v>4100563374-30</v>
          </cell>
          <cell r="C1676" t="str">
            <v>-</v>
          </cell>
          <cell r="D1676" t="str">
            <v>A6175-0001</v>
          </cell>
          <cell r="E1676" t="str">
            <v>LSS</v>
          </cell>
          <cell r="F1676">
            <v>45029</v>
          </cell>
          <cell r="G1676">
            <v>45029</v>
          </cell>
          <cell r="H1676">
            <v>45029</v>
          </cell>
          <cell r="I1676" t="str">
            <v>233</v>
          </cell>
          <cell r="J1676" t="str">
            <v>Ocean</v>
          </cell>
          <cell r="K1676" t="str">
            <v>UNITED STATES</v>
          </cell>
          <cell r="L1676" t="str">
            <v>CLOSED</v>
          </cell>
          <cell r="N1676" t="str">
            <v>00030</v>
          </cell>
          <cell r="O1676">
            <v>7455</v>
          </cell>
          <cell r="P1676">
            <v>16040</v>
          </cell>
          <cell r="Q1676">
            <v>8.31</v>
          </cell>
        </row>
        <row r="1677">
          <cell r="B1677" t="str">
            <v>4100563346-10</v>
          </cell>
          <cell r="C1677" t="str">
            <v>-</v>
          </cell>
          <cell r="D1677" t="str">
            <v>58810-0051</v>
          </cell>
          <cell r="E1677" t="str">
            <v>LSS</v>
          </cell>
          <cell r="F1677">
            <v>45031</v>
          </cell>
          <cell r="G1677">
            <v>45031</v>
          </cell>
          <cell r="H1677">
            <v>45036</v>
          </cell>
          <cell r="I1677" t="str">
            <v>233</v>
          </cell>
          <cell r="J1677" t="str">
            <v>Ocean</v>
          </cell>
          <cell r="K1677" t="str">
            <v>UNITED STATES</v>
          </cell>
          <cell r="L1677" t="str">
            <v>SHIPPED</v>
          </cell>
          <cell r="N1677" t="str">
            <v>00010</v>
          </cell>
          <cell r="O1677">
            <v>253</v>
          </cell>
          <cell r="P1677">
            <v>300</v>
          </cell>
          <cell r="Q1677">
            <v>7.14</v>
          </cell>
        </row>
        <row r="1678">
          <cell r="B1678" t="str">
            <v>4100563346-20</v>
          </cell>
          <cell r="C1678" t="str">
            <v>-</v>
          </cell>
          <cell r="D1678" t="str">
            <v>58810-0051</v>
          </cell>
          <cell r="E1678" t="str">
            <v>LSS</v>
          </cell>
          <cell r="F1678">
            <v>45031</v>
          </cell>
          <cell r="G1678">
            <v>45031</v>
          </cell>
          <cell r="H1678">
            <v>45030</v>
          </cell>
          <cell r="I1678" t="str">
            <v>233</v>
          </cell>
          <cell r="J1678" t="str">
            <v>Ocean</v>
          </cell>
          <cell r="K1678" t="str">
            <v>UNITED STATES</v>
          </cell>
          <cell r="L1678" t="str">
            <v>SHIPPED</v>
          </cell>
          <cell r="N1678" t="str">
            <v>00020</v>
          </cell>
          <cell r="O1678">
            <v>47</v>
          </cell>
          <cell r="P1678">
            <v>300</v>
          </cell>
          <cell r="Q1678">
            <v>7.14</v>
          </cell>
        </row>
        <row r="1679">
          <cell r="B1679" t="str">
            <v>4100563348-10</v>
          </cell>
          <cell r="C1679" t="str">
            <v>-</v>
          </cell>
          <cell r="D1679" t="str">
            <v>58826-0002</v>
          </cell>
          <cell r="E1679" t="str">
            <v>LSS</v>
          </cell>
          <cell r="F1679">
            <v>45058</v>
          </cell>
          <cell r="G1679">
            <v>45058</v>
          </cell>
          <cell r="H1679">
            <v>45057</v>
          </cell>
          <cell r="I1679" t="str">
            <v>233</v>
          </cell>
          <cell r="J1679" t="str">
            <v>Ocean</v>
          </cell>
          <cell r="K1679" t="str">
            <v>UNITED STATES</v>
          </cell>
          <cell r="L1679" t="str">
            <v>SHIPPED</v>
          </cell>
          <cell r="N1679" t="str">
            <v>00010</v>
          </cell>
          <cell r="O1679">
            <v>284</v>
          </cell>
          <cell r="P1679">
            <v>300</v>
          </cell>
          <cell r="Q1679">
            <v>7.6</v>
          </cell>
        </row>
        <row r="1680">
          <cell r="B1680" t="str">
            <v>4100563348-20</v>
          </cell>
          <cell r="C1680" t="str">
            <v>-</v>
          </cell>
          <cell r="D1680" t="str">
            <v>58826-0002</v>
          </cell>
          <cell r="E1680" t="str">
            <v>LSS</v>
          </cell>
          <cell r="F1680">
            <v>45065</v>
          </cell>
          <cell r="G1680">
            <v>45065</v>
          </cell>
          <cell r="H1680">
            <v>45064</v>
          </cell>
          <cell r="I1680" t="str">
            <v>233</v>
          </cell>
          <cell r="J1680" t="str">
            <v>Ocean</v>
          </cell>
          <cell r="K1680" t="str">
            <v>UNITED STATES</v>
          </cell>
          <cell r="L1680" t="str">
            <v>SHIPPED</v>
          </cell>
          <cell r="N1680" t="str">
            <v>00020</v>
          </cell>
          <cell r="O1680">
            <v>16</v>
          </cell>
          <cell r="P1680">
            <v>300</v>
          </cell>
          <cell r="Q1680">
            <v>7.6</v>
          </cell>
        </row>
        <row r="1681">
          <cell r="B1681" t="str">
            <v>4100563368-10</v>
          </cell>
          <cell r="C1681" t="str">
            <v>-</v>
          </cell>
          <cell r="D1681" t="str">
            <v>94364-0052</v>
          </cell>
          <cell r="E1681" t="str">
            <v>LSS</v>
          </cell>
          <cell r="F1681">
            <v>45114</v>
          </cell>
          <cell r="G1681">
            <v>45114</v>
          </cell>
          <cell r="I1681" t="str">
            <v>233</v>
          </cell>
          <cell r="J1681" t="str">
            <v>Ocean</v>
          </cell>
          <cell r="K1681" t="str">
            <v>UNITED STATES</v>
          </cell>
          <cell r="L1681" t="str">
            <v>OPEN</v>
          </cell>
          <cell r="N1681" t="str">
            <v>00010</v>
          </cell>
          <cell r="O1681">
            <v>8907</v>
          </cell>
          <cell r="P1681">
            <v>31860</v>
          </cell>
          <cell r="Q1681">
            <v>7.86</v>
          </cell>
        </row>
        <row r="1682">
          <cell r="B1682" t="str">
            <v>4100563368-40</v>
          </cell>
          <cell r="C1682" t="str">
            <v>-</v>
          </cell>
          <cell r="D1682" t="str">
            <v>94364-0052</v>
          </cell>
          <cell r="E1682" t="str">
            <v>LSS</v>
          </cell>
          <cell r="F1682">
            <v>45114</v>
          </cell>
          <cell r="G1682">
            <v>45114</v>
          </cell>
          <cell r="I1682" t="str">
            <v>233</v>
          </cell>
          <cell r="J1682" t="str">
            <v>Ocean</v>
          </cell>
          <cell r="K1682" t="str">
            <v>UNITED STATES</v>
          </cell>
          <cell r="L1682" t="str">
            <v>OPEN</v>
          </cell>
          <cell r="N1682" t="str">
            <v>00040</v>
          </cell>
          <cell r="O1682">
            <v>8914</v>
          </cell>
          <cell r="P1682">
            <v>31860</v>
          </cell>
          <cell r="Q1682">
            <v>7.86</v>
          </cell>
        </row>
        <row r="1683">
          <cell r="B1683" t="str">
            <v>4100563368-30</v>
          </cell>
          <cell r="C1683" t="str">
            <v>-</v>
          </cell>
          <cell r="D1683" t="str">
            <v>94364-0052</v>
          </cell>
          <cell r="E1683" t="str">
            <v>LSS</v>
          </cell>
          <cell r="F1683">
            <v>45114</v>
          </cell>
          <cell r="G1683">
            <v>45114</v>
          </cell>
          <cell r="I1683" t="str">
            <v>233</v>
          </cell>
          <cell r="J1683" t="str">
            <v>Ocean</v>
          </cell>
          <cell r="K1683" t="str">
            <v>UNITED STATES</v>
          </cell>
          <cell r="L1683" t="str">
            <v>OPEN</v>
          </cell>
          <cell r="N1683" t="str">
            <v>00030</v>
          </cell>
          <cell r="O1683">
            <v>5097</v>
          </cell>
          <cell r="P1683">
            <v>31860</v>
          </cell>
          <cell r="Q1683">
            <v>7.86</v>
          </cell>
        </row>
        <row r="1684">
          <cell r="B1684" t="str">
            <v>4100563368-60</v>
          </cell>
          <cell r="C1684" t="str">
            <v>-</v>
          </cell>
          <cell r="D1684" t="str">
            <v>94364-0052</v>
          </cell>
          <cell r="E1684" t="str">
            <v>LSS</v>
          </cell>
          <cell r="F1684">
            <v>45114</v>
          </cell>
          <cell r="G1684">
            <v>45114</v>
          </cell>
          <cell r="I1684" t="str">
            <v>233</v>
          </cell>
          <cell r="J1684" t="str">
            <v>Ocean</v>
          </cell>
          <cell r="K1684" t="str">
            <v>UNITED STATES</v>
          </cell>
          <cell r="L1684" t="str">
            <v>OPEN</v>
          </cell>
          <cell r="N1684" t="str">
            <v>00060</v>
          </cell>
          <cell r="O1684">
            <v>8922</v>
          </cell>
          <cell r="P1684">
            <v>31860</v>
          </cell>
          <cell r="Q1684">
            <v>7.86</v>
          </cell>
        </row>
        <row r="1685">
          <cell r="B1685" t="str">
            <v>4100563368-80</v>
          </cell>
          <cell r="C1685" t="str">
            <v>-</v>
          </cell>
          <cell r="D1685" t="str">
            <v>94364-0052</v>
          </cell>
          <cell r="E1685" t="str">
            <v>LSS</v>
          </cell>
          <cell r="F1685">
            <v>45114</v>
          </cell>
          <cell r="G1685">
            <v>45114</v>
          </cell>
          <cell r="I1685" t="str">
            <v>233</v>
          </cell>
          <cell r="J1685" t="str">
            <v>Ocean</v>
          </cell>
          <cell r="K1685" t="str">
            <v>UNITED STATES</v>
          </cell>
          <cell r="L1685" t="str">
            <v>OPEN</v>
          </cell>
          <cell r="N1685" t="str">
            <v>00080</v>
          </cell>
          <cell r="O1685">
            <v>20</v>
          </cell>
          <cell r="P1685">
            <v>31860</v>
          </cell>
          <cell r="Q1685">
            <v>7.92</v>
          </cell>
        </row>
        <row r="1686">
          <cell r="B1686" t="str">
            <v>4100563341-10</v>
          </cell>
          <cell r="C1686" t="str">
            <v>4600015494</v>
          </cell>
          <cell r="D1686" t="str">
            <v>38298-0023</v>
          </cell>
          <cell r="E1686" t="str">
            <v>LSS</v>
          </cell>
          <cell r="F1686">
            <v>44973</v>
          </cell>
          <cell r="G1686">
            <v>44973</v>
          </cell>
          <cell r="H1686">
            <v>44972</v>
          </cell>
          <cell r="I1686" t="str">
            <v>233</v>
          </cell>
          <cell r="J1686" t="str">
            <v>Ocean</v>
          </cell>
          <cell r="K1686" t="str">
            <v>UNITED STATES</v>
          </cell>
          <cell r="L1686" t="str">
            <v>SHIPPED</v>
          </cell>
          <cell r="N1686" t="str">
            <v>00010</v>
          </cell>
          <cell r="O1686">
            <v>7274</v>
          </cell>
          <cell r="P1686">
            <v>33333</v>
          </cell>
          <cell r="Q1686">
            <v>6.89</v>
          </cell>
        </row>
        <row r="1687">
          <cell r="B1687" t="str">
            <v>4100563341-20</v>
          </cell>
          <cell r="C1687" t="str">
            <v>4600015494</v>
          </cell>
          <cell r="D1687" t="str">
            <v>38298-0023</v>
          </cell>
          <cell r="E1687" t="str">
            <v>LSS</v>
          </cell>
          <cell r="F1687">
            <v>44973</v>
          </cell>
          <cell r="G1687">
            <v>44973</v>
          </cell>
          <cell r="H1687">
            <v>44972</v>
          </cell>
          <cell r="I1687" t="str">
            <v>233</v>
          </cell>
          <cell r="J1687" t="str">
            <v>Ocean</v>
          </cell>
          <cell r="K1687" t="str">
            <v>UNITED STATES</v>
          </cell>
          <cell r="L1687" t="str">
            <v>SHIPPED</v>
          </cell>
          <cell r="N1687" t="str">
            <v>00020</v>
          </cell>
          <cell r="O1687">
            <v>4377</v>
          </cell>
          <cell r="P1687">
            <v>33333</v>
          </cell>
          <cell r="Q1687">
            <v>6.89</v>
          </cell>
        </row>
        <row r="1688">
          <cell r="B1688" t="str">
            <v>4100563341-30</v>
          </cell>
          <cell r="C1688" t="str">
            <v>4600015494</v>
          </cell>
          <cell r="D1688" t="str">
            <v>38298-0023</v>
          </cell>
          <cell r="E1688" t="str">
            <v>LSS</v>
          </cell>
          <cell r="F1688">
            <v>44973</v>
          </cell>
          <cell r="G1688">
            <v>44973</v>
          </cell>
          <cell r="H1688">
            <v>44972</v>
          </cell>
          <cell r="I1688" t="str">
            <v>233</v>
          </cell>
          <cell r="J1688" t="str">
            <v>Ocean</v>
          </cell>
          <cell r="K1688" t="str">
            <v>UNITED STATES</v>
          </cell>
          <cell r="L1688" t="str">
            <v>SHIPPED</v>
          </cell>
          <cell r="N1688" t="str">
            <v>00030</v>
          </cell>
          <cell r="O1688">
            <v>7261</v>
          </cell>
          <cell r="P1688">
            <v>33333</v>
          </cell>
          <cell r="Q1688">
            <v>6.89</v>
          </cell>
        </row>
        <row r="1689">
          <cell r="B1689" t="str">
            <v>4100563341-40</v>
          </cell>
          <cell r="C1689" t="str">
            <v>4600015494</v>
          </cell>
          <cell r="D1689" t="str">
            <v>38298-0023</v>
          </cell>
          <cell r="E1689" t="str">
            <v>LSS</v>
          </cell>
          <cell r="F1689">
            <v>44973</v>
          </cell>
          <cell r="G1689">
            <v>44973</v>
          </cell>
          <cell r="H1689">
            <v>44972</v>
          </cell>
          <cell r="I1689" t="str">
            <v>233</v>
          </cell>
          <cell r="J1689" t="str">
            <v>Ocean</v>
          </cell>
          <cell r="K1689" t="str">
            <v>UNITED STATES</v>
          </cell>
          <cell r="L1689" t="str">
            <v>SHIPPED</v>
          </cell>
          <cell r="N1689" t="str">
            <v>00040</v>
          </cell>
          <cell r="O1689">
            <v>7266</v>
          </cell>
          <cell r="P1689">
            <v>33333</v>
          </cell>
          <cell r="Q1689">
            <v>6.89</v>
          </cell>
        </row>
        <row r="1690">
          <cell r="B1690" t="str">
            <v>4100563341-50</v>
          </cell>
          <cell r="C1690" t="str">
            <v>4600015494</v>
          </cell>
          <cell r="D1690" t="str">
            <v>38298-0023</v>
          </cell>
          <cell r="E1690" t="str">
            <v>LSS</v>
          </cell>
          <cell r="F1690">
            <v>44973</v>
          </cell>
          <cell r="G1690">
            <v>44973</v>
          </cell>
          <cell r="H1690">
            <v>44972</v>
          </cell>
          <cell r="I1690" t="str">
            <v>233</v>
          </cell>
          <cell r="J1690" t="str">
            <v>Ocean</v>
          </cell>
          <cell r="K1690" t="str">
            <v>UNITED STATES</v>
          </cell>
          <cell r="L1690" t="str">
            <v>SHIPPED</v>
          </cell>
          <cell r="N1690" t="str">
            <v>00050</v>
          </cell>
          <cell r="O1690">
            <v>7155</v>
          </cell>
          <cell r="P1690">
            <v>33333</v>
          </cell>
          <cell r="Q1690">
            <v>6.89</v>
          </cell>
        </row>
        <row r="1691">
          <cell r="B1691" t="str">
            <v>4100563384-10</v>
          </cell>
          <cell r="C1691" t="str">
            <v>-</v>
          </cell>
          <cell r="D1691" t="str">
            <v>84540-0100</v>
          </cell>
          <cell r="E1691" t="str">
            <v>LSS</v>
          </cell>
          <cell r="F1691">
            <v>45029</v>
          </cell>
          <cell r="G1691">
            <v>45029</v>
          </cell>
          <cell r="H1691">
            <v>45029</v>
          </cell>
          <cell r="I1691" t="str">
            <v>233</v>
          </cell>
          <cell r="J1691" t="str">
            <v>Ocean</v>
          </cell>
          <cell r="K1691" t="str">
            <v>UNITED STATES</v>
          </cell>
          <cell r="L1691" t="str">
            <v>CLOSED</v>
          </cell>
          <cell r="N1691" t="str">
            <v>00010</v>
          </cell>
          <cell r="O1691">
            <v>2221</v>
          </cell>
          <cell r="P1691">
            <v>2630</v>
          </cell>
          <cell r="Q1691">
            <v>7.14</v>
          </cell>
        </row>
        <row r="1692">
          <cell r="B1692" t="str">
            <v>4100563384-20</v>
          </cell>
          <cell r="C1692" t="str">
            <v>-</v>
          </cell>
          <cell r="D1692" t="str">
            <v>84540-0100</v>
          </cell>
          <cell r="E1692" t="str">
            <v>LSS</v>
          </cell>
          <cell r="F1692">
            <v>45030</v>
          </cell>
          <cell r="G1692">
            <v>45030</v>
          </cell>
          <cell r="H1692">
            <v>45029</v>
          </cell>
          <cell r="I1692" t="str">
            <v>233</v>
          </cell>
          <cell r="J1692" t="str">
            <v>Ocean</v>
          </cell>
          <cell r="K1692" t="str">
            <v>UNITED STATES</v>
          </cell>
          <cell r="L1692" t="str">
            <v>CLOSED</v>
          </cell>
          <cell r="N1692" t="str">
            <v>00020</v>
          </cell>
          <cell r="O1692">
            <v>409</v>
          </cell>
          <cell r="P1692">
            <v>2630</v>
          </cell>
          <cell r="Q1692">
            <v>7.14</v>
          </cell>
        </row>
        <row r="1693">
          <cell r="B1693" t="str">
            <v>4100563383-10</v>
          </cell>
          <cell r="C1693" t="str">
            <v>-</v>
          </cell>
          <cell r="D1693" t="str">
            <v>59956-0021</v>
          </cell>
          <cell r="E1693" t="str">
            <v>LSS</v>
          </cell>
          <cell r="F1693">
            <v>45114</v>
          </cell>
          <cell r="G1693">
            <v>45114</v>
          </cell>
          <cell r="I1693" t="str">
            <v>233</v>
          </cell>
          <cell r="J1693" t="str">
            <v>Ocean</v>
          </cell>
          <cell r="K1693" t="str">
            <v>UNITED STATES</v>
          </cell>
          <cell r="L1693" t="str">
            <v>OPEN</v>
          </cell>
          <cell r="N1693" t="str">
            <v>00010</v>
          </cell>
          <cell r="O1693">
            <v>6749</v>
          </cell>
          <cell r="P1693">
            <v>7680</v>
          </cell>
          <cell r="Q1693">
            <v>7.52</v>
          </cell>
        </row>
        <row r="1694">
          <cell r="B1694" t="str">
            <v>4100563383-30</v>
          </cell>
          <cell r="C1694" t="str">
            <v>-</v>
          </cell>
          <cell r="D1694" t="str">
            <v>59956-0021</v>
          </cell>
          <cell r="E1694" t="str">
            <v>LSS</v>
          </cell>
          <cell r="F1694">
            <v>45114</v>
          </cell>
          <cell r="G1694">
            <v>45114</v>
          </cell>
          <cell r="I1694" t="str">
            <v>233</v>
          </cell>
          <cell r="J1694" t="str">
            <v>Ocean</v>
          </cell>
          <cell r="K1694" t="str">
            <v>UNITED STATES</v>
          </cell>
          <cell r="L1694" t="str">
            <v>OPEN</v>
          </cell>
          <cell r="N1694" t="str">
            <v>00030</v>
          </cell>
          <cell r="O1694">
            <v>931</v>
          </cell>
          <cell r="P1694">
            <v>7680</v>
          </cell>
          <cell r="Q1694">
            <v>7.52</v>
          </cell>
        </row>
        <row r="1695">
          <cell r="B1695" t="str">
            <v>4100563382-10</v>
          </cell>
          <cell r="C1695" t="str">
            <v>-</v>
          </cell>
          <cell r="D1695" t="str">
            <v>59956-0020</v>
          </cell>
          <cell r="E1695" t="str">
            <v>LSS</v>
          </cell>
          <cell r="F1695">
            <v>45029</v>
          </cell>
          <cell r="G1695">
            <v>45029</v>
          </cell>
          <cell r="H1695">
            <v>45029</v>
          </cell>
          <cell r="I1695" t="str">
            <v>233</v>
          </cell>
          <cell r="J1695" t="str">
            <v>Ocean</v>
          </cell>
          <cell r="K1695" t="str">
            <v>UNITED STATES</v>
          </cell>
          <cell r="L1695" t="str">
            <v>CLOSED</v>
          </cell>
          <cell r="N1695" t="str">
            <v>00010</v>
          </cell>
          <cell r="O1695">
            <v>1849</v>
          </cell>
          <cell r="P1695">
            <v>2130</v>
          </cell>
          <cell r="Q1695">
            <v>7.68</v>
          </cell>
        </row>
        <row r="1696">
          <cell r="B1696" t="str">
            <v>4100563382-20</v>
          </cell>
          <cell r="C1696" t="str">
            <v>-</v>
          </cell>
          <cell r="D1696" t="str">
            <v>59956-0020</v>
          </cell>
          <cell r="E1696" t="str">
            <v>LSS</v>
          </cell>
          <cell r="F1696">
            <v>45030</v>
          </cell>
          <cell r="G1696">
            <v>45030</v>
          </cell>
          <cell r="H1696">
            <v>45029</v>
          </cell>
          <cell r="I1696" t="str">
            <v>233</v>
          </cell>
          <cell r="J1696" t="str">
            <v>Ocean</v>
          </cell>
          <cell r="K1696" t="str">
            <v>UNITED STATES</v>
          </cell>
          <cell r="L1696" t="str">
            <v>CLOSED</v>
          </cell>
          <cell r="N1696" t="str">
            <v>00020</v>
          </cell>
          <cell r="O1696">
            <v>281</v>
          </cell>
          <cell r="P1696">
            <v>2130</v>
          </cell>
          <cell r="Q1696">
            <v>7.68</v>
          </cell>
        </row>
        <row r="1697">
          <cell r="B1697" t="str">
            <v>4100563381-10</v>
          </cell>
          <cell r="C1697" t="str">
            <v>-</v>
          </cell>
          <cell r="D1697" t="str">
            <v>59956-0019</v>
          </cell>
          <cell r="E1697" t="str">
            <v>LSS</v>
          </cell>
          <cell r="F1697">
            <v>45114</v>
          </cell>
          <cell r="G1697">
            <v>45114</v>
          </cell>
          <cell r="I1697" t="str">
            <v>233</v>
          </cell>
          <cell r="J1697" t="str">
            <v>Ocean</v>
          </cell>
          <cell r="K1697" t="str">
            <v>UNITED STATES</v>
          </cell>
          <cell r="L1697" t="str">
            <v>OPEN</v>
          </cell>
          <cell r="N1697" t="str">
            <v>00010</v>
          </cell>
          <cell r="O1697">
            <v>2785</v>
          </cell>
          <cell r="P1697">
            <v>3128</v>
          </cell>
          <cell r="Q1697">
            <v>7.52</v>
          </cell>
        </row>
        <row r="1698">
          <cell r="B1698" t="str">
            <v>4100563381-30</v>
          </cell>
          <cell r="C1698" t="str">
            <v>-</v>
          </cell>
          <cell r="D1698" t="str">
            <v>59956-0019</v>
          </cell>
          <cell r="E1698" t="str">
            <v>LSS</v>
          </cell>
          <cell r="F1698">
            <v>45114</v>
          </cell>
          <cell r="G1698">
            <v>45114</v>
          </cell>
          <cell r="I1698" t="str">
            <v>233</v>
          </cell>
          <cell r="J1698" t="str">
            <v>Ocean</v>
          </cell>
          <cell r="K1698" t="str">
            <v>UNITED STATES</v>
          </cell>
          <cell r="L1698" t="str">
            <v>OPEN</v>
          </cell>
          <cell r="N1698" t="str">
            <v>00030</v>
          </cell>
          <cell r="O1698">
            <v>343</v>
          </cell>
          <cell r="P1698">
            <v>3128</v>
          </cell>
          <cell r="Q1698">
            <v>7.52</v>
          </cell>
        </row>
        <row r="1699">
          <cell r="B1699" t="str">
            <v>4100563380-10</v>
          </cell>
          <cell r="C1699" t="str">
            <v>4600015494</v>
          </cell>
          <cell r="D1699" t="str">
            <v>59956-0019</v>
          </cell>
          <cell r="E1699" t="str">
            <v>LSS</v>
          </cell>
          <cell r="F1699">
            <v>44987</v>
          </cell>
          <cell r="G1699">
            <v>44987</v>
          </cell>
          <cell r="H1699">
            <v>44980</v>
          </cell>
          <cell r="I1699" t="str">
            <v>233</v>
          </cell>
          <cell r="J1699" t="str">
            <v>Ocean</v>
          </cell>
          <cell r="K1699" t="str">
            <v>UNITED STATES</v>
          </cell>
          <cell r="L1699" t="str">
            <v>SHIPPED</v>
          </cell>
          <cell r="N1699" t="str">
            <v>00010</v>
          </cell>
          <cell r="O1699">
            <v>7425</v>
          </cell>
          <cell r="P1699">
            <v>33550</v>
          </cell>
          <cell r="Q1699">
            <v>7.52</v>
          </cell>
        </row>
        <row r="1700">
          <cell r="B1700" t="str">
            <v>4100563380-20</v>
          </cell>
          <cell r="C1700" t="str">
            <v>4600015494</v>
          </cell>
          <cell r="D1700" t="str">
            <v>59956-0019</v>
          </cell>
          <cell r="E1700" t="str">
            <v>LSS</v>
          </cell>
          <cell r="F1700">
            <v>44987</v>
          </cell>
          <cell r="G1700">
            <v>44987</v>
          </cell>
          <cell r="H1700">
            <v>44980</v>
          </cell>
          <cell r="I1700" t="str">
            <v>233</v>
          </cell>
          <cell r="J1700" t="str">
            <v>Ocean</v>
          </cell>
          <cell r="K1700" t="str">
            <v>UNITED STATES</v>
          </cell>
          <cell r="L1700" t="str">
            <v>SHIPPED</v>
          </cell>
          <cell r="N1700" t="str">
            <v>00020</v>
          </cell>
          <cell r="O1700">
            <v>4065</v>
          </cell>
          <cell r="P1700">
            <v>33550</v>
          </cell>
          <cell r="Q1700">
            <v>7.52</v>
          </cell>
        </row>
        <row r="1701">
          <cell r="B1701" t="str">
            <v>4100563380-30</v>
          </cell>
          <cell r="C1701" t="str">
            <v>4600015494</v>
          </cell>
          <cell r="D1701" t="str">
            <v>59956-0019</v>
          </cell>
          <cell r="E1701" t="str">
            <v>LSS</v>
          </cell>
          <cell r="F1701">
            <v>44987</v>
          </cell>
          <cell r="G1701">
            <v>44987</v>
          </cell>
          <cell r="H1701">
            <v>44980</v>
          </cell>
          <cell r="I1701" t="str">
            <v>233</v>
          </cell>
          <cell r="J1701" t="str">
            <v>Ocean</v>
          </cell>
          <cell r="K1701" t="str">
            <v>UNITED STATES</v>
          </cell>
          <cell r="L1701" t="str">
            <v>SHIPPED</v>
          </cell>
          <cell r="N1701" t="str">
            <v>00030</v>
          </cell>
          <cell r="O1701">
            <v>7472</v>
          </cell>
          <cell r="P1701">
            <v>33550</v>
          </cell>
          <cell r="Q1701">
            <v>7.52</v>
          </cell>
        </row>
        <row r="1702">
          <cell r="B1702" t="str">
            <v>4100563380-40</v>
          </cell>
          <cell r="C1702" t="str">
            <v>4600015494</v>
          </cell>
          <cell r="D1702" t="str">
            <v>59956-0019</v>
          </cell>
          <cell r="E1702" t="str">
            <v>LSS</v>
          </cell>
          <cell r="F1702">
            <v>44987</v>
          </cell>
          <cell r="G1702">
            <v>44987</v>
          </cell>
          <cell r="H1702">
            <v>44980</v>
          </cell>
          <cell r="I1702" t="str">
            <v>233</v>
          </cell>
          <cell r="J1702" t="str">
            <v>Ocean</v>
          </cell>
          <cell r="K1702" t="str">
            <v>UNITED STATES</v>
          </cell>
          <cell r="L1702" t="str">
            <v>SHIPPED</v>
          </cell>
          <cell r="N1702" t="str">
            <v>00040</v>
          </cell>
          <cell r="O1702">
            <v>7488</v>
          </cell>
          <cell r="P1702">
            <v>33550</v>
          </cell>
          <cell r="Q1702">
            <v>7.52</v>
          </cell>
        </row>
        <row r="1703">
          <cell r="B1703" t="str">
            <v>4100563380-50</v>
          </cell>
          <cell r="C1703" t="str">
            <v>4600015494</v>
          </cell>
          <cell r="D1703" t="str">
            <v>59956-0019</v>
          </cell>
          <cell r="E1703" t="str">
            <v>LSS</v>
          </cell>
          <cell r="F1703">
            <v>44987</v>
          </cell>
          <cell r="G1703">
            <v>44987</v>
          </cell>
          <cell r="H1703">
            <v>44980</v>
          </cell>
          <cell r="I1703" t="str">
            <v>233</v>
          </cell>
          <cell r="J1703" t="str">
            <v>Ocean</v>
          </cell>
          <cell r="K1703" t="str">
            <v>UNITED STATES</v>
          </cell>
          <cell r="L1703" t="str">
            <v>SHIPPED</v>
          </cell>
          <cell r="N1703" t="str">
            <v>00050</v>
          </cell>
          <cell r="O1703">
            <v>7100</v>
          </cell>
          <cell r="P1703">
            <v>33550</v>
          </cell>
          <cell r="Q1703">
            <v>7.52</v>
          </cell>
        </row>
        <row r="1704">
          <cell r="B1704" t="str">
            <v>4100563385-10</v>
          </cell>
          <cell r="C1704" t="str">
            <v>-</v>
          </cell>
          <cell r="D1704" t="str">
            <v>A6179-0002</v>
          </cell>
          <cell r="E1704" t="str">
            <v>LSS</v>
          </cell>
          <cell r="F1704">
            <v>45035</v>
          </cell>
          <cell r="G1704">
            <v>45035</v>
          </cell>
          <cell r="H1704">
            <v>45034</v>
          </cell>
          <cell r="I1704" t="str">
            <v>233</v>
          </cell>
          <cell r="J1704" t="str">
            <v>Ocean</v>
          </cell>
          <cell r="K1704" t="str">
            <v>UNITED STATES</v>
          </cell>
          <cell r="L1704" t="str">
            <v>SHIPPED</v>
          </cell>
          <cell r="N1704" t="str">
            <v>00010</v>
          </cell>
          <cell r="O1704">
            <v>8731</v>
          </cell>
          <cell r="P1704">
            <v>9383</v>
          </cell>
          <cell r="Q1704">
            <v>9.4499999999999993</v>
          </cell>
        </row>
        <row r="1705">
          <cell r="B1705" t="str">
            <v>4100563385-20</v>
          </cell>
          <cell r="C1705" t="str">
            <v>-</v>
          </cell>
          <cell r="D1705" t="str">
            <v>A6179-0002</v>
          </cell>
          <cell r="E1705" t="str">
            <v>LSS</v>
          </cell>
          <cell r="F1705">
            <v>45035</v>
          </cell>
          <cell r="G1705">
            <v>45035</v>
          </cell>
          <cell r="H1705">
            <v>45035</v>
          </cell>
          <cell r="I1705" t="str">
            <v>233</v>
          </cell>
          <cell r="J1705" t="str">
            <v>Ocean</v>
          </cell>
          <cell r="K1705" t="str">
            <v>UNITED STATES</v>
          </cell>
          <cell r="L1705" t="str">
            <v>SHIPPED</v>
          </cell>
          <cell r="N1705" t="str">
            <v>00020</v>
          </cell>
          <cell r="O1705">
            <v>652</v>
          </cell>
          <cell r="P1705">
            <v>9383</v>
          </cell>
          <cell r="Q1705">
            <v>9.4499999999999993</v>
          </cell>
        </row>
        <row r="1706">
          <cell r="B1706" t="str">
            <v>4100563386-10</v>
          </cell>
          <cell r="C1706" t="str">
            <v>4600015169</v>
          </cell>
          <cell r="D1706" t="str">
            <v>52797-0350</v>
          </cell>
          <cell r="E1706" t="str">
            <v>LEVIS</v>
          </cell>
          <cell r="F1706">
            <v>44893</v>
          </cell>
          <cell r="G1706">
            <v>44938</v>
          </cell>
          <cell r="H1706">
            <v>44938</v>
          </cell>
          <cell r="I1706" t="str">
            <v>231</v>
          </cell>
          <cell r="J1706" t="str">
            <v>Air</v>
          </cell>
          <cell r="K1706" t="str">
            <v>UNITED STATES</v>
          </cell>
          <cell r="L1706" t="str">
            <v>CLOSED</v>
          </cell>
          <cell r="N1706" t="str">
            <v>00010</v>
          </cell>
          <cell r="O1706">
            <v>1750</v>
          </cell>
          <cell r="P1706">
            <v>1750</v>
          </cell>
          <cell r="Q1706">
            <v>9.15</v>
          </cell>
        </row>
        <row r="1707">
          <cell r="B1707" t="str">
            <v>4100563408-10</v>
          </cell>
          <cell r="C1707" t="str">
            <v>-</v>
          </cell>
          <cell r="D1707" t="str">
            <v>A6135-0002</v>
          </cell>
          <cell r="E1707" t="str">
            <v>DENIZEN</v>
          </cell>
          <cell r="F1707">
            <v>45037</v>
          </cell>
          <cell r="G1707">
            <v>45030</v>
          </cell>
          <cell r="H1707">
            <v>45029</v>
          </cell>
          <cell r="I1707" t="str">
            <v>233</v>
          </cell>
          <cell r="J1707" t="str">
            <v>Ocean</v>
          </cell>
          <cell r="K1707" t="str">
            <v>UNITED STATES</v>
          </cell>
          <cell r="L1707" t="str">
            <v>CLOSED</v>
          </cell>
          <cell r="M1707" t="str">
            <v>13</v>
          </cell>
          <cell r="N1707" t="str">
            <v>00010</v>
          </cell>
          <cell r="O1707">
            <v>7696</v>
          </cell>
          <cell r="P1707">
            <v>7696</v>
          </cell>
          <cell r="Q1707">
            <v>9.02</v>
          </cell>
        </row>
        <row r="1708">
          <cell r="B1708" t="str">
            <v>4100563405-10</v>
          </cell>
          <cell r="C1708" t="str">
            <v>-</v>
          </cell>
          <cell r="D1708" t="str">
            <v>A4559-0004</v>
          </cell>
          <cell r="E1708" t="str">
            <v>DENIZEN</v>
          </cell>
          <cell r="F1708">
            <v>45037</v>
          </cell>
          <cell r="G1708">
            <v>45030</v>
          </cell>
          <cell r="H1708">
            <v>45029</v>
          </cell>
          <cell r="I1708" t="str">
            <v>233</v>
          </cell>
          <cell r="J1708" t="str">
            <v>Ocean</v>
          </cell>
          <cell r="K1708" t="str">
            <v>UNITED STATES</v>
          </cell>
          <cell r="L1708" t="str">
            <v>CLOSED</v>
          </cell>
          <cell r="M1708" t="str">
            <v>13</v>
          </cell>
          <cell r="N1708" t="str">
            <v>00010</v>
          </cell>
          <cell r="O1708">
            <v>5200</v>
          </cell>
          <cell r="P1708">
            <v>5200</v>
          </cell>
          <cell r="Q1708">
            <v>8.31</v>
          </cell>
        </row>
        <row r="1709">
          <cell r="B1709" t="str">
            <v>4100563403-10</v>
          </cell>
          <cell r="C1709" t="str">
            <v>-</v>
          </cell>
          <cell r="D1709" t="str">
            <v>36723-0090</v>
          </cell>
          <cell r="E1709" t="str">
            <v>DENIZEN</v>
          </cell>
          <cell r="F1709">
            <v>45017</v>
          </cell>
          <cell r="G1709">
            <v>45001</v>
          </cell>
          <cell r="H1709">
            <v>45022</v>
          </cell>
          <cell r="I1709" t="str">
            <v>233</v>
          </cell>
          <cell r="J1709" t="str">
            <v>Ocean</v>
          </cell>
          <cell r="K1709" t="str">
            <v>UNITED STATES</v>
          </cell>
          <cell r="L1709" t="str">
            <v>CLOSED</v>
          </cell>
          <cell r="M1709" t="str">
            <v>13</v>
          </cell>
          <cell r="N1709" t="str">
            <v>00010</v>
          </cell>
          <cell r="O1709">
            <v>5200</v>
          </cell>
          <cell r="P1709">
            <v>5200</v>
          </cell>
          <cell r="Q1709">
            <v>8.49</v>
          </cell>
        </row>
        <row r="1710">
          <cell r="B1710" t="str">
            <v>4100563404-10</v>
          </cell>
          <cell r="C1710" t="str">
            <v>-</v>
          </cell>
          <cell r="D1710" t="str">
            <v>36723-0090</v>
          </cell>
          <cell r="E1710" t="str">
            <v>DENIZEN</v>
          </cell>
          <cell r="F1710">
            <v>45017</v>
          </cell>
          <cell r="G1710">
            <v>45002</v>
          </cell>
          <cell r="H1710">
            <v>45022</v>
          </cell>
          <cell r="I1710" t="str">
            <v>233</v>
          </cell>
          <cell r="J1710" t="str">
            <v>Ocean</v>
          </cell>
          <cell r="K1710" t="str">
            <v>UNITED STATES</v>
          </cell>
          <cell r="L1710" t="str">
            <v>CLOSED</v>
          </cell>
          <cell r="M1710" t="str">
            <v>13</v>
          </cell>
          <cell r="N1710" t="str">
            <v>00010</v>
          </cell>
          <cell r="O1710">
            <v>7696</v>
          </cell>
          <cell r="P1710">
            <v>7696</v>
          </cell>
          <cell r="Q1710">
            <v>8.49</v>
          </cell>
        </row>
        <row r="1711">
          <cell r="B1711" t="str">
            <v>4100563406-10</v>
          </cell>
          <cell r="C1711" t="str">
            <v>-</v>
          </cell>
          <cell r="D1711" t="str">
            <v>A4559-0004</v>
          </cell>
          <cell r="E1711" t="str">
            <v>DENIZEN</v>
          </cell>
          <cell r="F1711">
            <v>45037</v>
          </cell>
          <cell r="G1711">
            <v>45030</v>
          </cell>
          <cell r="H1711">
            <v>45029</v>
          </cell>
          <cell r="I1711" t="str">
            <v>233</v>
          </cell>
          <cell r="J1711" t="str">
            <v>Ocean</v>
          </cell>
          <cell r="K1711" t="str">
            <v>UNITED STATES</v>
          </cell>
          <cell r="L1711" t="str">
            <v>CLOSED</v>
          </cell>
          <cell r="M1711" t="str">
            <v>13</v>
          </cell>
          <cell r="N1711" t="str">
            <v>00010</v>
          </cell>
          <cell r="O1711">
            <v>7696</v>
          </cell>
          <cell r="P1711">
            <v>7696</v>
          </cell>
          <cell r="Q1711">
            <v>8.31</v>
          </cell>
        </row>
        <row r="1712">
          <cell r="B1712" t="str">
            <v>4100563407-10</v>
          </cell>
          <cell r="C1712" t="str">
            <v>-</v>
          </cell>
          <cell r="D1712" t="str">
            <v>A6135-0002</v>
          </cell>
          <cell r="E1712" t="str">
            <v>DENIZEN</v>
          </cell>
          <cell r="F1712">
            <v>45037</v>
          </cell>
          <cell r="G1712">
            <v>45029</v>
          </cell>
          <cell r="H1712">
            <v>45029</v>
          </cell>
          <cell r="I1712" t="str">
            <v>233</v>
          </cell>
          <cell r="J1712" t="str">
            <v>Ocean</v>
          </cell>
          <cell r="K1712" t="str">
            <v>UNITED STATES</v>
          </cell>
          <cell r="L1712" t="str">
            <v>CLOSED</v>
          </cell>
          <cell r="M1712" t="str">
            <v>13</v>
          </cell>
          <cell r="N1712" t="str">
            <v>00010</v>
          </cell>
          <cell r="O1712">
            <v>5200</v>
          </cell>
          <cell r="P1712">
            <v>5200</v>
          </cell>
          <cell r="Q1712">
            <v>9.02</v>
          </cell>
        </row>
        <row r="1713">
          <cell r="B1713" t="str">
            <v>4100563436-10</v>
          </cell>
          <cell r="C1713" t="str">
            <v>4600015496</v>
          </cell>
          <cell r="D1713" t="str">
            <v>A2922-0002</v>
          </cell>
          <cell r="E1713" t="str">
            <v>LSS</v>
          </cell>
          <cell r="F1713">
            <v>44987</v>
          </cell>
          <cell r="G1713">
            <v>44987</v>
          </cell>
          <cell r="H1713">
            <v>44986</v>
          </cell>
          <cell r="I1713" t="str">
            <v>233</v>
          </cell>
          <cell r="J1713" t="str">
            <v>Ocean</v>
          </cell>
          <cell r="K1713" t="str">
            <v>UNITED STATES</v>
          </cell>
          <cell r="L1713" t="str">
            <v>SHIPPED</v>
          </cell>
          <cell r="N1713" t="str">
            <v>00010</v>
          </cell>
          <cell r="O1713">
            <v>3179</v>
          </cell>
          <cell r="P1713">
            <v>4256</v>
          </cell>
          <cell r="Q1713">
            <v>7.41</v>
          </cell>
        </row>
        <row r="1714">
          <cell r="B1714" t="str">
            <v>4100563436-20</v>
          </cell>
          <cell r="C1714" t="str">
            <v>4600015496</v>
          </cell>
          <cell r="D1714" t="str">
            <v>A2922-0002</v>
          </cell>
          <cell r="E1714" t="str">
            <v>LSS</v>
          </cell>
          <cell r="F1714">
            <v>44987</v>
          </cell>
          <cell r="G1714">
            <v>44987</v>
          </cell>
          <cell r="H1714">
            <v>44986</v>
          </cell>
          <cell r="I1714" t="str">
            <v>233</v>
          </cell>
          <cell r="J1714" t="str">
            <v>Ocean</v>
          </cell>
          <cell r="K1714" t="str">
            <v>UNITED STATES</v>
          </cell>
          <cell r="L1714" t="str">
            <v>SHIPPED</v>
          </cell>
          <cell r="N1714" t="str">
            <v>00020</v>
          </cell>
          <cell r="O1714">
            <v>1077</v>
          </cell>
          <cell r="P1714">
            <v>4256</v>
          </cell>
          <cell r="Q1714">
            <v>7.41</v>
          </cell>
        </row>
        <row r="1715">
          <cell r="B1715" t="str">
            <v>4100563425-10</v>
          </cell>
          <cell r="C1715" t="str">
            <v>-</v>
          </cell>
          <cell r="D1715" t="str">
            <v>74906-0020</v>
          </cell>
          <cell r="E1715" t="str">
            <v>LSS</v>
          </cell>
          <cell r="F1715">
            <v>45017</v>
          </cell>
          <cell r="G1715">
            <v>45017</v>
          </cell>
          <cell r="I1715" t="str">
            <v>233</v>
          </cell>
          <cell r="J1715" t="str">
            <v>Ocean</v>
          </cell>
          <cell r="K1715" t="str">
            <v>UNITED STATES</v>
          </cell>
          <cell r="L1715" t="str">
            <v>CLOSED</v>
          </cell>
          <cell r="N1715" t="str">
            <v>00010</v>
          </cell>
          <cell r="O1715">
            <v>9733</v>
          </cell>
          <cell r="P1715">
            <v>37499</v>
          </cell>
          <cell r="Q1715">
            <v>6.71</v>
          </cell>
        </row>
        <row r="1716">
          <cell r="B1716" t="str">
            <v>4100563425-20</v>
          </cell>
          <cell r="C1716" t="str">
            <v>-</v>
          </cell>
          <cell r="D1716" t="str">
            <v>74906-0020</v>
          </cell>
          <cell r="E1716" t="str">
            <v>LSS</v>
          </cell>
          <cell r="F1716">
            <v>44960</v>
          </cell>
          <cell r="G1716">
            <v>44960</v>
          </cell>
          <cell r="H1716">
            <v>45022</v>
          </cell>
          <cell r="I1716" t="str">
            <v>233</v>
          </cell>
          <cell r="J1716" t="str">
            <v>Ocean</v>
          </cell>
          <cell r="K1716" t="str">
            <v>UNITED STATES</v>
          </cell>
          <cell r="L1716" t="str">
            <v>CLOSED</v>
          </cell>
          <cell r="N1716" t="str">
            <v>00020</v>
          </cell>
          <cell r="O1716">
            <v>7532</v>
          </cell>
          <cell r="P1716">
            <v>37499</v>
          </cell>
          <cell r="Q1716">
            <v>6.71</v>
          </cell>
        </row>
        <row r="1717">
          <cell r="B1717" t="str">
            <v>4100563425-30</v>
          </cell>
          <cell r="C1717" t="str">
            <v>-</v>
          </cell>
          <cell r="D1717" t="str">
            <v>74906-0020</v>
          </cell>
          <cell r="E1717" t="str">
            <v>LSS</v>
          </cell>
          <cell r="F1717">
            <v>44960</v>
          </cell>
          <cell r="G1717">
            <v>44960</v>
          </cell>
          <cell r="H1717">
            <v>45022</v>
          </cell>
          <cell r="I1717" t="str">
            <v>233</v>
          </cell>
          <cell r="J1717" t="str">
            <v>Ocean</v>
          </cell>
          <cell r="K1717" t="str">
            <v>UNITED STATES</v>
          </cell>
          <cell r="L1717" t="str">
            <v>CLOSED</v>
          </cell>
          <cell r="N1717" t="str">
            <v>00030</v>
          </cell>
          <cell r="O1717">
            <v>10501</v>
          </cell>
          <cell r="P1717">
            <v>37499</v>
          </cell>
          <cell r="Q1717">
            <v>6.71</v>
          </cell>
        </row>
        <row r="1718">
          <cell r="B1718" t="str">
            <v>4100563425-40</v>
          </cell>
          <cell r="C1718" t="str">
            <v>-</v>
          </cell>
          <cell r="D1718" t="str">
            <v>74906-0020</v>
          </cell>
          <cell r="E1718" t="str">
            <v>LSS</v>
          </cell>
          <cell r="F1718">
            <v>45017</v>
          </cell>
          <cell r="G1718">
            <v>45017</v>
          </cell>
          <cell r="I1718" t="str">
            <v>233</v>
          </cell>
          <cell r="J1718" t="str">
            <v>Ocean</v>
          </cell>
          <cell r="K1718" t="str">
            <v>UNITED STATES</v>
          </cell>
          <cell r="L1718" t="str">
            <v>CLOSED</v>
          </cell>
          <cell r="N1718" t="str">
            <v>00040</v>
          </cell>
          <cell r="O1718">
            <v>9733</v>
          </cell>
          <cell r="P1718">
            <v>37499</v>
          </cell>
          <cell r="Q1718">
            <v>6.71</v>
          </cell>
        </row>
        <row r="1719">
          <cell r="B1719" t="str">
            <v>4100563424-10</v>
          </cell>
          <cell r="C1719" t="str">
            <v>-</v>
          </cell>
          <cell r="D1719" t="str">
            <v>74906-0019</v>
          </cell>
          <cell r="E1719" t="str">
            <v>LSS</v>
          </cell>
          <cell r="F1719">
            <v>44960</v>
          </cell>
          <cell r="G1719">
            <v>44960</v>
          </cell>
          <cell r="H1719">
            <v>45022</v>
          </cell>
          <cell r="I1719" t="str">
            <v>233</v>
          </cell>
          <cell r="J1719" t="str">
            <v>Ocean</v>
          </cell>
          <cell r="K1719" t="str">
            <v>UNITED STATES</v>
          </cell>
          <cell r="L1719" t="str">
            <v>CLOSED</v>
          </cell>
          <cell r="N1719" t="str">
            <v>00010</v>
          </cell>
          <cell r="O1719">
            <v>11348</v>
          </cell>
          <cell r="P1719">
            <v>29200</v>
          </cell>
          <cell r="Q1719">
            <v>6.71</v>
          </cell>
        </row>
        <row r="1720">
          <cell r="B1720" t="str">
            <v>4100563424-20</v>
          </cell>
          <cell r="C1720" t="str">
            <v>-</v>
          </cell>
          <cell r="D1720" t="str">
            <v>74906-0019</v>
          </cell>
          <cell r="E1720" t="str">
            <v>LSS</v>
          </cell>
          <cell r="F1720">
            <v>44960</v>
          </cell>
          <cell r="G1720">
            <v>44960</v>
          </cell>
          <cell r="H1720">
            <v>45022</v>
          </cell>
          <cell r="I1720" t="str">
            <v>233</v>
          </cell>
          <cell r="J1720" t="str">
            <v>Ocean</v>
          </cell>
          <cell r="K1720" t="str">
            <v>UNITED STATES</v>
          </cell>
          <cell r="L1720" t="str">
            <v>CLOSED</v>
          </cell>
          <cell r="N1720" t="str">
            <v>00020</v>
          </cell>
          <cell r="O1720">
            <v>6649</v>
          </cell>
          <cell r="P1720">
            <v>29200</v>
          </cell>
          <cell r="Q1720">
            <v>6.71</v>
          </cell>
        </row>
        <row r="1721">
          <cell r="B1721" t="str">
            <v>4100563424-30</v>
          </cell>
          <cell r="C1721" t="str">
            <v>-</v>
          </cell>
          <cell r="D1721" t="str">
            <v>74906-0019</v>
          </cell>
          <cell r="E1721" t="str">
            <v>LSS</v>
          </cell>
          <cell r="F1721">
            <v>44960</v>
          </cell>
          <cell r="G1721">
            <v>44960</v>
          </cell>
          <cell r="H1721">
            <v>45022</v>
          </cell>
          <cell r="I1721" t="str">
            <v>233</v>
          </cell>
          <cell r="J1721" t="str">
            <v>Ocean</v>
          </cell>
          <cell r="K1721" t="str">
            <v>UNITED STATES</v>
          </cell>
          <cell r="L1721" t="str">
            <v>CLOSED</v>
          </cell>
          <cell r="N1721" t="str">
            <v>00030</v>
          </cell>
          <cell r="O1721">
            <v>11203</v>
          </cell>
          <cell r="P1721">
            <v>29200</v>
          </cell>
          <cell r="Q1721">
            <v>6.71</v>
          </cell>
        </row>
        <row r="1722">
          <cell r="B1722" t="str">
            <v>4100563435-10</v>
          </cell>
          <cell r="C1722" t="str">
            <v>4600015496</v>
          </cell>
          <cell r="D1722" t="str">
            <v>95250-0018</v>
          </cell>
          <cell r="E1722" t="str">
            <v>LSS</v>
          </cell>
          <cell r="F1722">
            <v>44959</v>
          </cell>
          <cell r="G1722">
            <v>44959</v>
          </cell>
          <cell r="H1722">
            <v>44959</v>
          </cell>
          <cell r="I1722" t="str">
            <v>233</v>
          </cell>
          <cell r="J1722" t="str">
            <v>Ocean</v>
          </cell>
          <cell r="K1722" t="str">
            <v>UNITED STATES</v>
          </cell>
          <cell r="L1722" t="str">
            <v>SHIPPED</v>
          </cell>
          <cell r="N1722" t="str">
            <v>00010</v>
          </cell>
          <cell r="O1722">
            <v>3562</v>
          </cell>
          <cell r="P1722">
            <v>5067</v>
          </cell>
          <cell r="Q1722">
            <v>7.55</v>
          </cell>
        </row>
        <row r="1723">
          <cell r="B1723" t="str">
            <v>4100563435-20</v>
          </cell>
          <cell r="C1723" t="str">
            <v>4600015496</v>
          </cell>
          <cell r="D1723" t="str">
            <v>95250-0018</v>
          </cell>
          <cell r="E1723" t="str">
            <v>LSS</v>
          </cell>
          <cell r="F1723">
            <v>44959</v>
          </cell>
          <cell r="G1723">
            <v>44959</v>
          </cell>
          <cell r="H1723">
            <v>44959</v>
          </cell>
          <cell r="I1723" t="str">
            <v>233</v>
          </cell>
          <cell r="J1723" t="str">
            <v>Ocean</v>
          </cell>
          <cell r="K1723" t="str">
            <v>UNITED STATES</v>
          </cell>
          <cell r="L1723" t="str">
            <v>SHIPPED</v>
          </cell>
          <cell r="N1723" t="str">
            <v>00020</v>
          </cell>
          <cell r="O1723">
            <v>1505</v>
          </cell>
          <cell r="P1723">
            <v>5067</v>
          </cell>
          <cell r="Q1723">
            <v>7.55</v>
          </cell>
        </row>
        <row r="1724">
          <cell r="B1724" t="str">
            <v>4100563465-10</v>
          </cell>
          <cell r="C1724" t="str">
            <v>-</v>
          </cell>
          <cell r="D1724" t="str">
            <v>94525-0016</v>
          </cell>
          <cell r="E1724" t="str">
            <v>LSS</v>
          </cell>
          <cell r="F1724">
            <v>45051</v>
          </cell>
          <cell r="G1724">
            <v>45051</v>
          </cell>
          <cell r="H1724">
            <v>45050</v>
          </cell>
          <cell r="I1724" t="str">
            <v>233</v>
          </cell>
          <cell r="J1724" t="str">
            <v>Ocean</v>
          </cell>
          <cell r="K1724" t="str">
            <v>UNITED STATES</v>
          </cell>
          <cell r="L1724" t="str">
            <v>SHIPPED</v>
          </cell>
          <cell r="N1724" t="str">
            <v>00010</v>
          </cell>
          <cell r="O1724">
            <v>5287</v>
          </cell>
          <cell r="P1724">
            <v>6900</v>
          </cell>
          <cell r="Q1724">
            <v>7.13</v>
          </cell>
        </row>
        <row r="1725">
          <cell r="B1725" t="str">
            <v>4100563465-30</v>
          </cell>
          <cell r="C1725" t="str">
            <v>-</v>
          </cell>
          <cell r="D1725" t="str">
            <v>94525-0016</v>
          </cell>
          <cell r="E1725" t="str">
            <v>LSS</v>
          </cell>
          <cell r="F1725">
            <v>45051</v>
          </cell>
          <cell r="G1725">
            <v>45051</v>
          </cell>
          <cell r="H1725">
            <v>45050</v>
          </cell>
          <cell r="I1725" t="str">
            <v>233</v>
          </cell>
          <cell r="J1725" t="str">
            <v>Ocean</v>
          </cell>
          <cell r="K1725" t="str">
            <v>UNITED STATES</v>
          </cell>
          <cell r="L1725" t="str">
            <v>SHIPPED</v>
          </cell>
          <cell r="N1725" t="str">
            <v>00030</v>
          </cell>
          <cell r="O1725">
            <v>1613</v>
          </cell>
          <cell r="P1725">
            <v>6900</v>
          </cell>
          <cell r="Q1725">
            <v>7.13</v>
          </cell>
        </row>
        <row r="1726">
          <cell r="B1726" t="str">
            <v>4100563478-10</v>
          </cell>
          <cell r="C1726" t="str">
            <v>-</v>
          </cell>
          <cell r="D1726" t="str">
            <v>A6237-0000</v>
          </cell>
          <cell r="E1726" t="str">
            <v>LSS</v>
          </cell>
          <cell r="F1726">
            <v>45086</v>
          </cell>
          <cell r="G1726">
            <v>45086</v>
          </cell>
          <cell r="H1726">
            <v>45085</v>
          </cell>
          <cell r="I1726" t="str">
            <v>233</v>
          </cell>
          <cell r="J1726" t="str">
            <v>Ocean</v>
          </cell>
          <cell r="K1726" t="str">
            <v>UNITED STATES</v>
          </cell>
          <cell r="L1726" t="str">
            <v>SHIPPED</v>
          </cell>
          <cell r="N1726" t="str">
            <v>00010</v>
          </cell>
          <cell r="O1726">
            <v>3559</v>
          </cell>
          <cell r="P1726">
            <v>5000</v>
          </cell>
          <cell r="Q1726">
            <v>8.1</v>
          </cell>
        </row>
        <row r="1727">
          <cell r="B1727" t="str">
            <v>4100563478-40</v>
          </cell>
          <cell r="C1727" t="str">
            <v>-</v>
          </cell>
          <cell r="D1727" t="str">
            <v>A6237-0000</v>
          </cell>
          <cell r="E1727" t="str">
            <v>LSS</v>
          </cell>
          <cell r="F1727">
            <v>45086</v>
          </cell>
          <cell r="G1727">
            <v>45086</v>
          </cell>
          <cell r="H1727">
            <v>45085</v>
          </cell>
          <cell r="I1727" t="str">
            <v>233</v>
          </cell>
          <cell r="J1727" t="str">
            <v>Ocean</v>
          </cell>
          <cell r="K1727" t="str">
            <v>UNITED STATES</v>
          </cell>
          <cell r="L1727" t="str">
            <v>SHIPPED</v>
          </cell>
          <cell r="N1727" t="str">
            <v>00040</v>
          </cell>
          <cell r="O1727">
            <v>1441</v>
          </cell>
          <cell r="P1727">
            <v>5000</v>
          </cell>
          <cell r="Q1727">
            <v>8.1</v>
          </cell>
        </row>
        <row r="1728">
          <cell r="B1728" t="str">
            <v>4100563461-10</v>
          </cell>
          <cell r="C1728" t="str">
            <v>-</v>
          </cell>
          <cell r="D1728" t="str">
            <v>94442-0079</v>
          </cell>
          <cell r="E1728" t="str">
            <v>LSS</v>
          </cell>
          <cell r="F1728">
            <v>45086</v>
          </cell>
          <cell r="G1728">
            <v>45086</v>
          </cell>
          <cell r="H1728">
            <v>45084</v>
          </cell>
          <cell r="I1728" t="str">
            <v>233</v>
          </cell>
          <cell r="J1728" t="str">
            <v>Ocean</v>
          </cell>
          <cell r="K1728" t="str">
            <v>UNITED STATES</v>
          </cell>
          <cell r="L1728" t="str">
            <v>SHIPPED</v>
          </cell>
          <cell r="N1728" t="str">
            <v>00010</v>
          </cell>
          <cell r="O1728">
            <v>3224</v>
          </cell>
          <cell r="P1728">
            <v>4000</v>
          </cell>
          <cell r="Q1728">
            <v>7.8</v>
          </cell>
        </row>
        <row r="1729">
          <cell r="B1729" t="str">
            <v>4100563461-40</v>
          </cell>
          <cell r="C1729" t="str">
            <v>-</v>
          </cell>
          <cell r="D1729" t="str">
            <v>94442-0079</v>
          </cell>
          <cell r="E1729" t="str">
            <v>LSS</v>
          </cell>
          <cell r="F1729">
            <v>45086</v>
          </cell>
          <cell r="G1729">
            <v>45086</v>
          </cell>
          <cell r="H1729">
            <v>45084</v>
          </cell>
          <cell r="I1729" t="str">
            <v>233</v>
          </cell>
          <cell r="J1729" t="str">
            <v>Ocean</v>
          </cell>
          <cell r="K1729" t="str">
            <v>UNITED STATES</v>
          </cell>
          <cell r="L1729" t="str">
            <v>SHIPPED</v>
          </cell>
          <cell r="N1729" t="str">
            <v>00040</v>
          </cell>
          <cell r="O1729">
            <v>776</v>
          </cell>
          <cell r="P1729">
            <v>4000</v>
          </cell>
          <cell r="Q1729">
            <v>7.8</v>
          </cell>
        </row>
        <row r="1730">
          <cell r="B1730" t="str">
            <v>4100563467-10</v>
          </cell>
          <cell r="C1730" t="str">
            <v>-</v>
          </cell>
          <cell r="D1730" t="str">
            <v>A0478-0011</v>
          </cell>
          <cell r="E1730" t="str">
            <v>LSS</v>
          </cell>
          <cell r="F1730">
            <v>44981</v>
          </cell>
          <cell r="G1730">
            <v>44981</v>
          </cell>
          <cell r="H1730">
            <v>45022</v>
          </cell>
          <cell r="I1730" t="str">
            <v>233</v>
          </cell>
          <cell r="J1730" t="str">
            <v>Ocean</v>
          </cell>
          <cell r="K1730" t="str">
            <v>UNITED STATES</v>
          </cell>
          <cell r="L1730" t="str">
            <v>CLOSED</v>
          </cell>
          <cell r="N1730" t="str">
            <v>00010</v>
          </cell>
          <cell r="O1730">
            <v>2277</v>
          </cell>
          <cell r="P1730">
            <v>3032</v>
          </cell>
          <cell r="Q1730">
            <v>7.63</v>
          </cell>
        </row>
        <row r="1731">
          <cell r="B1731" t="str">
            <v>4100563467-20</v>
          </cell>
          <cell r="C1731" t="str">
            <v>-</v>
          </cell>
          <cell r="D1731" t="str">
            <v>A0478-0011</v>
          </cell>
          <cell r="E1731" t="str">
            <v>LSS</v>
          </cell>
          <cell r="F1731">
            <v>44988</v>
          </cell>
          <cell r="G1731">
            <v>44988</v>
          </cell>
          <cell r="H1731">
            <v>45022</v>
          </cell>
          <cell r="I1731" t="str">
            <v>233</v>
          </cell>
          <cell r="J1731" t="str">
            <v>Ocean</v>
          </cell>
          <cell r="K1731" t="str">
            <v>UNITED STATES</v>
          </cell>
          <cell r="L1731" t="str">
            <v>CLOSED</v>
          </cell>
          <cell r="N1731" t="str">
            <v>00020</v>
          </cell>
          <cell r="O1731">
            <v>755</v>
          </cell>
          <cell r="P1731">
            <v>3032</v>
          </cell>
          <cell r="Q1731">
            <v>7.63</v>
          </cell>
        </row>
        <row r="1732">
          <cell r="B1732" t="str">
            <v>4100563458-10</v>
          </cell>
          <cell r="C1732" t="str">
            <v>-</v>
          </cell>
          <cell r="D1732" t="str">
            <v>94442-0068</v>
          </cell>
          <cell r="E1732" t="str">
            <v>LSS</v>
          </cell>
          <cell r="F1732">
            <v>45058</v>
          </cell>
          <cell r="G1732">
            <v>45058</v>
          </cell>
          <cell r="H1732">
            <v>45057</v>
          </cell>
          <cell r="I1732" t="str">
            <v>233</v>
          </cell>
          <cell r="J1732" t="str">
            <v>Ocean</v>
          </cell>
          <cell r="K1732" t="str">
            <v>UNITED STATES</v>
          </cell>
          <cell r="L1732" t="str">
            <v>SHIPPED</v>
          </cell>
          <cell r="N1732" t="str">
            <v>00010</v>
          </cell>
          <cell r="O1732">
            <v>1387</v>
          </cell>
          <cell r="P1732">
            <v>1800</v>
          </cell>
          <cell r="Q1732">
            <v>7.76</v>
          </cell>
        </row>
        <row r="1733">
          <cell r="B1733" t="str">
            <v>4100563458-30</v>
          </cell>
          <cell r="C1733" t="str">
            <v>-</v>
          </cell>
          <cell r="D1733" t="str">
            <v>94442-0068</v>
          </cell>
          <cell r="E1733" t="str">
            <v>LSS</v>
          </cell>
          <cell r="F1733">
            <v>45058</v>
          </cell>
          <cell r="G1733">
            <v>45058</v>
          </cell>
          <cell r="H1733">
            <v>45057</v>
          </cell>
          <cell r="I1733" t="str">
            <v>233</v>
          </cell>
          <cell r="J1733" t="str">
            <v>Ocean</v>
          </cell>
          <cell r="K1733" t="str">
            <v>UNITED STATES</v>
          </cell>
          <cell r="L1733" t="str">
            <v>SHIPPED</v>
          </cell>
          <cell r="N1733" t="str">
            <v>00030</v>
          </cell>
          <cell r="O1733">
            <v>413</v>
          </cell>
          <cell r="P1733">
            <v>1800</v>
          </cell>
          <cell r="Q1733">
            <v>7.76</v>
          </cell>
        </row>
        <row r="1734">
          <cell r="B1734" t="str">
            <v>4100563459-10</v>
          </cell>
          <cell r="C1734" t="str">
            <v>4600015495</v>
          </cell>
          <cell r="D1734" t="str">
            <v>94442-0079</v>
          </cell>
          <cell r="E1734" t="str">
            <v>LSS</v>
          </cell>
          <cell r="F1734">
            <v>44959</v>
          </cell>
          <cell r="G1734">
            <v>44959</v>
          </cell>
          <cell r="H1734">
            <v>44958</v>
          </cell>
          <cell r="I1734" t="str">
            <v>233</v>
          </cell>
          <cell r="J1734" t="str">
            <v>Ocean</v>
          </cell>
          <cell r="K1734" t="str">
            <v>UNITED STATES</v>
          </cell>
          <cell r="L1734" t="str">
            <v>CLOSED</v>
          </cell>
          <cell r="N1734" t="str">
            <v>00010</v>
          </cell>
          <cell r="O1734">
            <v>4740</v>
          </cell>
          <cell r="P1734">
            <v>4812</v>
          </cell>
          <cell r="Q1734">
            <v>7.8</v>
          </cell>
        </row>
        <row r="1735">
          <cell r="B1735" t="str">
            <v>4100563459-20</v>
          </cell>
          <cell r="C1735" t="str">
            <v>4600015495</v>
          </cell>
          <cell r="D1735" t="str">
            <v>94442-0079</v>
          </cell>
          <cell r="E1735" t="str">
            <v>LSS</v>
          </cell>
          <cell r="F1735">
            <v>44959</v>
          </cell>
          <cell r="G1735">
            <v>44959</v>
          </cell>
          <cell r="H1735">
            <v>44958</v>
          </cell>
          <cell r="I1735" t="str">
            <v>233</v>
          </cell>
          <cell r="J1735" t="str">
            <v>Ocean</v>
          </cell>
          <cell r="K1735" t="str">
            <v>UNITED STATES</v>
          </cell>
          <cell r="L1735" t="str">
            <v>CLOSED</v>
          </cell>
          <cell r="N1735" t="str">
            <v>00020</v>
          </cell>
          <cell r="O1735">
            <v>72</v>
          </cell>
          <cell r="P1735">
            <v>4812</v>
          </cell>
          <cell r="Q1735">
            <v>7.8</v>
          </cell>
        </row>
        <row r="1736">
          <cell r="B1736" t="str">
            <v>4100563475-10</v>
          </cell>
          <cell r="C1736" t="str">
            <v>-</v>
          </cell>
          <cell r="D1736" t="str">
            <v>A6189-0000</v>
          </cell>
          <cell r="E1736" t="str">
            <v>LSS</v>
          </cell>
          <cell r="F1736">
            <v>44972</v>
          </cell>
          <cell r="G1736">
            <v>44972</v>
          </cell>
          <cell r="H1736">
            <v>45022</v>
          </cell>
          <cell r="I1736" t="str">
            <v>233</v>
          </cell>
          <cell r="J1736" t="str">
            <v>Ocean</v>
          </cell>
          <cell r="K1736" t="str">
            <v>UNITED STATES</v>
          </cell>
          <cell r="L1736" t="str">
            <v>CLOSED</v>
          </cell>
          <cell r="N1736" t="str">
            <v>00010</v>
          </cell>
          <cell r="O1736">
            <v>4721</v>
          </cell>
          <cell r="P1736">
            <v>6186</v>
          </cell>
          <cell r="Q1736">
            <v>8.0500000000000007</v>
          </cell>
        </row>
        <row r="1737">
          <cell r="B1737" t="str">
            <v>4100563475-20</v>
          </cell>
          <cell r="C1737" t="str">
            <v>-</v>
          </cell>
          <cell r="D1737" t="str">
            <v>A6189-0000</v>
          </cell>
          <cell r="E1737" t="str">
            <v>LSS</v>
          </cell>
          <cell r="F1737">
            <v>44972</v>
          </cell>
          <cell r="G1737">
            <v>44972</v>
          </cell>
          <cell r="H1737">
            <v>45022</v>
          </cell>
          <cell r="I1737" t="str">
            <v>233</v>
          </cell>
          <cell r="J1737" t="str">
            <v>Ocean</v>
          </cell>
          <cell r="K1737" t="str">
            <v>UNITED STATES</v>
          </cell>
          <cell r="L1737" t="str">
            <v>CLOSED</v>
          </cell>
          <cell r="N1737" t="str">
            <v>00020</v>
          </cell>
          <cell r="O1737">
            <v>1465</v>
          </cell>
          <cell r="P1737">
            <v>6186</v>
          </cell>
          <cell r="Q1737">
            <v>8.0500000000000007</v>
          </cell>
        </row>
        <row r="1738">
          <cell r="B1738" t="str">
            <v>4100563462-10</v>
          </cell>
          <cell r="C1738" t="str">
            <v>-</v>
          </cell>
          <cell r="D1738" t="str">
            <v>94442-0079</v>
          </cell>
          <cell r="E1738" t="str">
            <v>LSS</v>
          </cell>
          <cell r="F1738">
            <v>45114</v>
          </cell>
          <cell r="G1738">
            <v>45114</v>
          </cell>
          <cell r="I1738" t="str">
            <v>233</v>
          </cell>
          <cell r="J1738" t="str">
            <v>Ocean</v>
          </cell>
          <cell r="K1738" t="str">
            <v>UNITED STATES</v>
          </cell>
          <cell r="L1738" t="str">
            <v>OPEN</v>
          </cell>
          <cell r="N1738" t="str">
            <v>00010</v>
          </cell>
          <cell r="O1738">
            <v>7480</v>
          </cell>
          <cell r="P1738">
            <v>10000</v>
          </cell>
          <cell r="Q1738">
            <v>7.8</v>
          </cell>
        </row>
        <row r="1739">
          <cell r="B1739" t="str">
            <v>4100563462-40</v>
          </cell>
          <cell r="C1739" t="str">
            <v>-</v>
          </cell>
          <cell r="D1739" t="str">
            <v>94442-0079</v>
          </cell>
          <cell r="E1739" t="str">
            <v>LSS</v>
          </cell>
          <cell r="F1739">
            <v>45114</v>
          </cell>
          <cell r="G1739">
            <v>45114</v>
          </cell>
          <cell r="I1739" t="str">
            <v>233</v>
          </cell>
          <cell r="J1739" t="str">
            <v>Ocean</v>
          </cell>
          <cell r="K1739" t="str">
            <v>UNITED STATES</v>
          </cell>
          <cell r="L1739" t="str">
            <v>OPEN</v>
          </cell>
          <cell r="N1739" t="str">
            <v>00040</v>
          </cell>
          <cell r="O1739">
            <v>2520</v>
          </cell>
          <cell r="P1739">
            <v>10000</v>
          </cell>
          <cell r="Q1739">
            <v>7.8</v>
          </cell>
        </row>
        <row r="1740">
          <cell r="B1740" t="str">
            <v>4100563477-10</v>
          </cell>
          <cell r="C1740" t="str">
            <v>4600015494</v>
          </cell>
          <cell r="D1740" t="str">
            <v>A6237-0000</v>
          </cell>
          <cell r="E1740" t="str">
            <v>LSS</v>
          </cell>
          <cell r="F1740">
            <v>44959</v>
          </cell>
          <cell r="G1740">
            <v>44959</v>
          </cell>
          <cell r="H1740">
            <v>44959</v>
          </cell>
          <cell r="I1740" t="str">
            <v>233</v>
          </cell>
          <cell r="J1740" t="str">
            <v>Ocean</v>
          </cell>
          <cell r="K1740" t="str">
            <v>UNITED STATES</v>
          </cell>
          <cell r="L1740" t="str">
            <v>SHIPPED</v>
          </cell>
          <cell r="N1740" t="str">
            <v>00010</v>
          </cell>
          <cell r="O1740">
            <v>2158</v>
          </cell>
          <cell r="P1740">
            <v>3202</v>
          </cell>
          <cell r="Q1740">
            <v>8.1</v>
          </cell>
        </row>
        <row r="1741">
          <cell r="B1741" t="str">
            <v>4100563477-20</v>
          </cell>
          <cell r="C1741" t="str">
            <v>4600015494</v>
          </cell>
          <cell r="D1741" t="str">
            <v>A6237-0000</v>
          </cell>
          <cell r="E1741" t="str">
            <v>LSS</v>
          </cell>
          <cell r="F1741">
            <v>44959</v>
          </cell>
          <cell r="G1741">
            <v>44959</v>
          </cell>
          <cell r="H1741">
            <v>44959</v>
          </cell>
          <cell r="I1741" t="str">
            <v>233</v>
          </cell>
          <cell r="J1741" t="str">
            <v>Ocean</v>
          </cell>
          <cell r="K1741" t="str">
            <v>UNITED STATES</v>
          </cell>
          <cell r="L1741" t="str">
            <v>SHIPPED</v>
          </cell>
          <cell r="N1741" t="str">
            <v>00020</v>
          </cell>
          <cell r="O1741">
            <v>1044</v>
          </cell>
          <cell r="P1741">
            <v>3202</v>
          </cell>
          <cell r="Q1741">
            <v>8.1</v>
          </cell>
        </row>
        <row r="1742">
          <cell r="B1742" t="str">
            <v>4100563463-10</v>
          </cell>
          <cell r="C1742" t="str">
            <v>-</v>
          </cell>
          <cell r="D1742" t="str">
            <v>94442-0079</v>
          </cell>
          <cell r="E1742" t="str">
            <v>LSS</v>
          </cell>
          <cell r="F1742">
            <v>45149</v>
          </cell>
          <cell r="G1742">
            <v>45149</v>
          </cell>
          <cell r="I1742" t="str">
            <v>233</v>
          </cell>
          <cell r="J1742" t="str">
            <v>Ocean</v>
          </cell>
          <cell r="K1742" t="str">
            <v>UNITED STATES</v>
          </cell>
          <cell r="L1742" t="str">
            <v>OPEN</v>
          </cell>
          <cell r="N1742" t="str">
            <v>00010</v>
          </cell>
          <cell r="O1742">
            <v>1201</v>
          </cell>
          <cell r="P1742">
            <v>1500</v>
          </cell>
          <cell r="Q1742">
            <v>7.8</v>
          </cell>
        </row>
        <row r="1743">
          <cell r="B1743" t="str">
            <v>4100563463-40</v>
          </cell>
          <cell r="C1743" t="str">
            <v>-</v>
          </cell>
          <cell r="D1743" t="str">
            <v>94442-0079</v>
          </cell>
          <cell r="E1743" t="str">
            <v>LSS</v>
          </cell>
          <cell r="F1743">
            <v>45149</v>
          </cell>
          <cell r="G1743">
            <v>45149</v>
          </cell>
          <cell r="I1743" t="str">
            <v>233</v>
          </cell>
          <cell r="J1743" t="str">
            <v>Ocean</v>
          </cell>
          <cell r="K1743" t="str">
            <v>UNITED STATES</v>
          </cell>
          <cell r="L1743" t="str">
            <v>OPEN</v>
          </cell>
          <cell r="N1743" t="str">
            <v>00040</v>
          </cell>
          <cell r="O1743">
            <v>299</v>
          </cell>
          <cell r="P1743">
            <v>1500</v>
          </cell>
          <cell r="Q1743">
            <v>7.8</v>
          </cell>
        </row>
        <row r="1744">
          <cell r="B1744" t="str">
            <v>4100563464-10</v>
          </cell>
          <cell r="C1744" t="str">
            <v>4600015496</v>
          </cell>
          <cell r="D1744" t="str">
            <v>94525-0016</v>
          </cell>
          <cell r="E1744" t="str">
            <v>LSS</v>
          </cell>
          <cell r="F1744">
            <v>44987</v>
          </cell>
          <cell r="G1744">
            <v>44987</v>
          </cell>
          <cell r="H1744">
            <v>44980</v>
          </cell>
          <cell r="I1744" t="str">
            <v>233</v>
          </cell>
          <cell r="J1744" t="str">
            <v>Ocean</v>
          </cell>
          <cell r="K1744" t="str">
            <v>UNITED STATES</v>
          </cell>
          <cell r="L1744" t="str">
            <v>SHIPPED</v>
          </cell>
          <cell r="N1744" t="str">
            <v>00010</v>
          </cell>
          <cell r="O1744">
            <v>1586</v>
          </cell>
          <cell r="P1744">
            <v>2642</v>
          </cell>
          <cell r="Q1744">
            <v>7.13</v>
          </cell>
        </row>
        <row r="1745">
          <cell r="B1745" t="str">
            <v>4100563464-20</v>
          </cell>
          <cell r="C1745" t="str">
            <v>4600015496</v>
          </cell>
          <cell r="D1745" t="str">
            <v>94525-0016</v>
          </cell>
          <cell r="E1745" t="str">
            <v>LSS</v>
          </cell>
          <cell r="F1745">
            <v>44987</v>
          </cell>
          <cell r="G1745">
            <v>44987</v>
          </cell>
          <cell r="H1745">
            <v>44980</v>
          </cell>
          <cell r="I1745" t="str">
            <v>233</v>
          </cell>
          <cell r="J1745" t="str">
            <v>Ocean</v>
          </cell>
          <cell r="K1745" t="str">
            <v>UNITED STATES</v>
          </cell>
          <cell r="L1745" t="str">
            <v>SHIPPED</v>
          </cell>
          <cell r="N1745" t="str">
            <v>00020</v>
          </cell>
          <cell r="O1745">
            <v>1056</v>
          </cell>
          <cell r="P1745">
            <v>2642</v>
          </cell>
          <cell r="Q1745">
            <v>7.13</v>
          </cell>
        </row>
        <row r="1746">
          <cell r="B1746" t="str">
            <v>4100563455-10</v>
          </cell>
          <cell r="C1746" t="str">
            <v>4600015495</v>
          </cell>
          <cell r="D1746" t="str">
            <v>94354-0106</v>
          </cell>
          <cell r="E1746" t="str">
            <v>LSS</v>
          </cell>
          <cell r="F1746">
            <v>44987</v>
          </cell>
          <cell r="G1746">
            <v>44987</v>
          </cell>
          <cell r="H1746">
            <v>44987</v>
          </cell>
          <cell r="I1746" t="str">
            <v>233</v>
          </cell>
          <cell r="J1746" t="str">
            <v>Ocean</v>
          </cell>
          <cell r="K1746" t="str">
            <v>UNITED STATES</v>
          </cell>
          <cell r="L1746" t="str">
            <v>SHIPPED</v>
          </cell>
          <cell r="N1746" t="str">
            <v>00010</v>
          </cell>
          <cell r="O1746">
            <v>1355</v>
          </cell>
          <cell r="P1746">
            <v>2149</v>
          </cell>
          <cell r="Q1746">
            <v>7.11</v>
          </cell>
        </row>
        <row r="1747">
          <cell r="B1747" t="str">
            <v>4100563455-20</v>
          </cell>
          <cell r="C1747" t="str">
            <v>4600015495</v>
          </cell>
          <cell r="D1747" t="str">
            <v>94354-0106</v>
          </cell>
          <cell r="E1747" t="str">
            <v>LSS</v>
          </cell>
          <cell r="F1747">
            <v>44987</v>
          </cell>
          <cell r="G1747">
            <v>44987</v>
          </cell>
          <cell r="H1747">
            <v>44987</v>
          </cell>
          <cell r="I1747" t="str">
            <v>233</v>
          </cell>
          <cell r="J1747" t="str">
            <v>Ocean</v>
          </cell>
          <cell r="K1747" t="str">
            <v>UNITED STATES</v>
          </cell>
          <cell r="L1747" t="str">
            <v>SHIPPED</v>
          </cell>
          <cell r="N1747" t="str">
            <v>00020</v>
          </cell>
          <cell r="O1747">
            <v>794</v>
          </cell>
          <cell r="P1747">
            <v>2149</v>
          </cell>
          <cell r="Q1747">
            <v>7.11</v>
          </cell>
        </row>
        <row r="1748">
          <cell r="B1748" t="str">
            <v>4100563460-10</v>
          </cell>
          <cell r="C1748" t="str">
            <v>-</v>
          </cell>
          <cell r="D1748" t="str">
            <v>94442-0079</v>
          </cell>
          <cell r="E1748" t="str">
            <v>LSS</v>
          </cell>
          <cell r="F1748">
            <v>45058</v>
          </cell>
          <cell r="G1748">
            <v>45058</v>
          </cell>
          <cell r="H1748">
            <v>45057</v>
          </cell>
          <cell r="I1748" t="str">
            <v>233</v>
          </cell>
          <cell r="J1748" t="str">
            <v>Ocean</v>
          </cell>
          <cell r="K1748" t="str">
            <v>UNITED STATES</v>
          </cell>
          <cell r="L1748" t="str">
            <v>SHIPPED</v>
          </cell>
          <cell r="N1748" t="str">
            <v>00010</v>
          </cell>
          <cell r="O1748">
            <v>3434</v>
          </cell>
          <cell r="P1748">
            <v>4000</v>
          </cell>
          <cell r="Q1748">
            <v>7.8</v>
          </cell>
        </row>
        <row r="1749">
          <cell r="B1749" t="str">
            <v>4100563460-40</v>
          </cell>
          <cell r="C1749" t="str">
            <v>-</v>
          </cell>
          <cell r="D1749" t="str">
            <v>94442-0079</v>
          </cell>
          <cell r="E1749" t="str">
            <v>LSS</v>
          </cell>
          <cell r="F1749">
            <v>45058</v>
          </cell>
          <cell r="G1749">
            <v>45058</v>
          </cell>
          <cell r="H1749">
            <v>45057</v>
          </cell>
          <cell r="I1749" t="str">
            <v>233</v>
          </cell>
          <cell r="J1749" t="str">
            <v>Ocean</v>
          </cell>
          <cell r="K1749" t="str">
            <v>UNITED STATES</v>
          </cell>
          <cell r="L1749" t="str">
            <v>SHIPPED</v>
          </cell>
          <cell r="N1749" t="str">
            <v>00040</v>
          </cell>
          <cell r="O1749">
            <v>566</v>
          </cell>
          <cell r="P1749">
            <v>4000</v>
          </cell>
          <cell r="Q1749">
            <v>7.8</v>
          </cell>
        </row>
        <row r="1750">
          <cell r="B1750" t="str">
            <v>4100563457-10</v>
          </cell>
          <cell r="C1750" t="str">
            <v>4600015495</v>
          </cell>
          <cell r="D1750" t="str">
            <v>94442-0068</v>
          </cell>
          <cell r="E1750" t="str">
            <v>LSS</v>
          </cell>
          <cell r="F1750">
            <v>44987</v>
          </cell>
          <cell r="G1750">
            <v>44987</v>
          </cell>
          <cell r="H1750">
            <v>44986</v>
          </cell>
          <cell r="I1750" t="str">
            <v>233</v>
          </cell>
          <cell r="J1750" t="str">
            <v>Ocean</v>
          </cell>
          <cell r="K1750" t="str">
            <v>UNITED STATES</v>
          </cell>
          <cell r="L1750" t="str">
            <v>SHIPPED</v>
          </cell>
          <cell r="N1750" t="str">
            <v>00010</v>
          </cell>
          <cell r="O1750">
            <v>503</v>
          </cell>
          <cell r="P1750">
            <v>584</v>
          </cell>
          <cell r="Q1750">
            <v>7.76</v>
          </cell>
        </row>
        <row r="1751">
          <cell r="B1751" t="str">
            <v>4100563457-20</v>
          </cell>
          <cell r="C1751" t="str">
            <v>4600015495</v>
          </cell>
          <cell r="D1751" t="str">
            <v>94442-0068</v>
          </cell>
          <cell r="E1751" t="str">
            <v>LSS</v>
          </cell>
          <cell r="F1751">
            <v>44987</v>
          </cell>
          <cell r="G1751">
            <v>44987</v>
          </cell>
          <cell r="H1751">
            <v>44986</v>
          </cell>
          <cell r="I1751" t="str">
            <v>233</v>
          </cell>
          <cell r="J1751" t="str">
            <v>Ocean</v>
          </cell>
          <cell r="K1751" t="str">
            <v>UNITED STATES</v>
          </cell>
          <cell r="L1751" t="str">
            <v>SHIPPED</v>
          </cell>
          <cell r="N1751" t="str">
            <v>00020</v>
          </cell>
          <cell r="O1751">
            <v>81</v>
          </cell>
          <cell r="P1751">
            <v>584</v>
          </cell>
          <cell r="Q1751">
            <v>7.76</v>
          </cell>
        </row>
        <row r="1752">
          <cell r="B1752" t="str">
            <v>4100563456-10</v>
          </cell>
          <cell r="C1752" t="str">
            <v>-</v>
          </cell>
          <cell r="D1752" t="str">
            <v>94354-0106</v>
          </cell>
          <cell r="E1752" t="str">
            <v>LSS</v>
          </cell>
          <cell r="F1752">
            <v>45058</v>
          </cell>
          <cell r="G1752">
            <v>45058</v>
          </cell>
          <cell r="H1752">
            <v>45057</v>
          </cell>
          <cell r="I1752" t="str">
            <v>233</v>
          </cell>
          <cell r="J1752" t="str">
            <v>Ocean</v>
          </cell>
          <cell r="K1752" t="str">
            <v>UNITED STATES</v>
          </cell>
          <cell r="L1752" t="str">
            <v>SHIPPED</v>
          </cell>
          <cell r="N1752" t="str">
            <v>00010</v>
          </cell>
          <cell r="O1752">
            <v>966</v>
          </cell>
          <cell r="P1752">
            <v>1500</v>
          </cell>
          <cell r="Q1752">
            <v>7.11</v>
          </cell>
        </row>
        <row r="1753">
          <cell r="B1753" t="str">
            <v>4100563456-40</v>
          </cell>
          <cell r="C1753" t="str">
            <v>-</v>
          </cell>
          <cell r="D1753" t="str">
            <v>94354-0106</v>
          </cell>
          <cell r="E1753" t="str">
            <v>LSS</v>
          </cell>
          <cell r="F1753">
            <v>45058</v>
          </cell>
          <cell r="G1753">
            <v>45058</v>
          </cell>
          <cell r="H1753">
            <v>45057</v>
          </cell>
          <cell r="I1753" t="str">
            <v>233</v>
          </cell>
          <cell r="J1753" t="str">
            <v>Ocean</v>
          </cell>
          <cell r="K1753" t="str">
            <v>UNITED STATES</v>
          </cell>
          <cell r="L1753" t="str">
            <v>SHIPPED</v>
          </cell>
          <cell r="N1753" t="str">
            <v>00040</v>
          </cell>
          <cell r="O1753">
            <v>534</v>
          </cell>
          <cell r="P1753">
            <v>1500</v>
          </cell>
          <cell r="Q1753">
            <v>7.11</v>
          </cell>
        </row>
        <row r="1754">
          <cell r="B1754" t="str">
            <v>4100563476-10</v>
          </cell>
          <cell r="C1754" t="str">
            <v>-</v>
          </cell>
          <cell r="D1754" t="str">
            <v>A6189-0001</v>
          </cell>
          <cell r="E1754" t="str">
            <v>LSS</v>
          </cell>
          <cell r="F1754">
            <v>44974</v>
          </cell>
          <cell r="G1754">
            <v>44974</v>
          </cell>
          <cell r="H1754">
            <v>45022</v>
          </cell>
          <cell r="I1754" t="str">
            <v>233</v>
          </cell>
          <cell r="J1754" t="str">
            <v>Ocean</v>
          </cell>
          <cell r="K1754" t="str">
            <v>UNITED STATES</v>
          </cell>
          <cell r="L1754" t="str">
            <v>CLOSED</v>
          </cell>
          <cell r="N1754" t="str">
            <v>00010</v>
          </cell>
          <cell r="O1754">
            <v>2340</v>
          </cell>
          <cell r="P1754">
            <v>3245</v>
          </cell>
          <cell r="Q1754">
            <v>8.15</v>
          </cell>
        </row>
        <row r="1755">
          <cell r="B1755" t="str">
            <v>4100563476-20</v>
          </cell>
          <cell r="C1755" t="str">
            <v>-</v>
          </cell>
          <cell r="D1755" t="str">
            <v>A6189-0001</v>
          </cell>
          <cell r="E1755" t="str">
            <v>LSS</v>
          </cell>
          <cell r="F1755">
            <v>44974</v>
          </cell>
          <cell r="G1755">
            <v>44974</v>
          </cell>
          <cell r="H1755">
            <v>45022</v>
          </cell>
          <cell r="I1755" t="str">
            <v>233</v>
          </cell>
          <cell r="J1755" t="str">
            <v>Ocean</v>
          </cell>
          <cell r="K1755" t="str">
            <v>UNITED STATES</v>
          </cell>
          <cell r="L1755" t="str">
            <v>CLOSED</v>
          </cell>
          <cell r="N1755" t="str">
            <v>00020</v>
          </cell>
          <cell r="O1755">
            <v>905</v>
          </cell>
          <cell r="P1755">
            <v>3245</v>
          </cell>
          <cell r="Q1755">
            <v>8.15</v>
          </cell>
        </row>
        <row r="1756">
          <cell r="B1756" t="str">
            <v>4100563469-10</v>
          </cell>
          <cell r="C1756" t="str">
            <v>4600015496</v>
          </cell>
          <cell r="D1756" t="str">
            <v>A2922-0000</v>
          </cell>
          <cell r="E1756" t="str">
            <v>LSS</v>
          </cell>
          <cell r="F1756">
            <v>45001</v>
          </cell>
          <cell r="G1756">
            <v>45001</v>
          </cell>
          <cell r="H1756">
            <v>44994</v>
          </cell>
          <cell r="I1756" t="str">
            <v>233</v>
          </cell>
          <cell r="J1756" t="str">
            <v>Ocean</v>
          </cell>
          <cell r="K1756" t="str">
            <v>UNITED STATES</v>
          </cell>
          <cell r="L1756" t="str">
            <v>SHIPPED</v>
          </cell>
          <cell r="N1756" t="str">
            <v>00010</v>
          </cell>
          <cell r="O1756">
            <v>1066</v>
          </cell>
          <cell r="P1756">
            <v>1392</v>
          </cell>
          <cell r="Q1756">
            <v>7.8</v>
          </cell>
        </row>
        <row r="1757">
          <cell r="B1757" t="str">
            <v>4100563469-20</v>
          </cell>
          <cell r="C1757" t="str">
            <v>4600015496</v>
          </cell>
          <cell r="D1757" t="str">
            <v>A2922-0000</v>
          </cell>
          <cell r="E1757" t="str">
            <v>LSS</v>
          </cell>
          <cell r="F1757">
            <v>45001</v>
          </cell>
          <cell r="G1757">
            <v>45001</v>
          </cell>
          <cell r="H1757">
            <v>44994</v>
          </cell>
          <cell r="I1757" t="str">
            <v>233</v>
          </cell>
          <cell r="J1757" t="str">
            <v>Ocean</v>
          </cell>
          <cell r="K1757" t="str">
            <v>UNITED STATES</v>
          </cell>
          <cell r="L1757" t="str">
            <v>SHIPPED</v>
          </cell>
          <cell r="N1757" t="str">
            <v>00020</v>
          </cell>
          <cell r="O1757">
            <v>326</v>
          </cell>
          <cell r="P1757">
            <v>1392</v>
          </cell>
          <cell r="Q1757">
            <v>7.8</v>
          </cell>
        </row>
        <row r="1758">
          <cell r="B1758" t="str">
            <v>4100563474-10</v>
          </cell>
          <cell r="C1758" t="str">
            <v>-</v>
          </cell>
          <cell r="D1758" t="str">
            <v>A6189-0000</v>
          </cell>
          <cell r="E1758" t="str">
            <v>LSS</v>
          </cell>
          <cell r="F1758">
            <v>44960</v>
          </cell>
          <cell r="G1758">
            <v>44960</v>
          </cell>
          <cell r="H1758">
            <v>45022</v>
          </cell>
          <cell r="I1758" t="str">
            <v>233</v>
          </cell>
          <cell r="J1758" t="str">
            <v>Ocean</v>
          </cell>
          <cell r="K1758" t="str">
            <v>UNITED STATES</v>
          </cell>
          <cell r="L1758" t="str">
            <v>CLOSED</v>
          </cell>
          <cell r="N1758" t="str">
            <v>00010</v>
          </cell>
          <cell r="O1758">
            <v>6344</v>
          </cell>
          <cell r="P1758">
            <v>9092</v>
          </cell>
          <cell r="Q1758">
            <v>8.0500000000000007</v>
          </cell>
        </row>
        <row r="1759">
          <cell r="B1759" t="str">
            <v>4100563474-20</v>
          </cell>
          <cell r="C1759" t="str">
            <v>-</v>
          </cell>
          <cell r="D1759" t="str">
            <v>A6189-0000</v>
          </cell>
          <cell r="E1759" t="str">
            <v>LSS</v>
          </cell>
          <cell r="F1759">
            <v>44960</v>
          </cell>
          <cell r="G1759">
            <v>44960</v>
          </cell>
          <cell r="H1759">
            <v>45022</v>
          </cell>
          <cell r="I1759" t="str">
            <v>233</v>
          </cell>
          <cell r="J1759" t="str">
            <v>Ocean</v>
          </cell>
          <cell r="K1759" t="str">
            <v>UNITED STATES</v>
          </cell>
          <cell r="L1759" t="str">
            <v>CLOSED</v>
          </cell>
          <cell r="N1759" t="str">
            <v>00020</v>
          </cell>
          <cell r="O1759">
            <v>2748</v>
          </cell>
          <cell r="P1759">
            <v>9092</v>
          </cell>
          <cell r="Q1759">
            <v>8.0500000000000007</v>
          </cell>
        </row>
        <row r="1760">
          <cell r="B1760" t="str">
            <v>4100563468-10</v>
          </cell>
          <cell r="C1760" t="str">
            <v>4600015496</v>
          </cell>
          <cell r="D1760" t="str">
            <v>A2922-0000</v>
          </cell>
          <cell r="E1760" t="str">
            <v>LSS</v>
          </cell>
          <cell r="F1760">
            <v>44959</v>
          </cell>
          <cell r="G1760">
            <v>44959</v>
          </cell>
          <cell r="H1760">
            <v>44959</v>
          </cell>
          <cell r="I1760" t="str">
            <v>233</v>
          </cell>
          <cell r="J1760" t="str">
            <v>Ocean</v>
          </cell>
          <cell r="K1760" t="str">
            <v>UNITED STATES</v>
          </cell>
          <cell r="L1760" t="str">
            <v>SHIPPED</v>
          </cell>
          <cell r="N1760" t="str">
            <v>00010</v>
          </cell>
          <cell r="O1760">
            <v>4644</v>
          </cell>
          <cell r="P1760">
            <v>6117</v>
          </cell>
          <cell r="Q1760">
            <v>7.8</v>
          </cell>
        </row>
        <row r="1761">
          <cell r="B1761" t="str">
            <v>4100563468-20</v>
          </cell>
          <cell r="C1761" t="str">
            <v>4600015496</v>
          </cell>
          <cell r="D1761" t="str">
            <v>A2922-0000</v>
          </cell>
          <cell r="E1761" t="str">
            <v>LSS</v>
          </cell>
          <cell r="F1761">
            <v>44959</v>
          </cell>
          <cell r="G1761">
            <v>44959</v>
          </cell>
          <cell r="H1761">
            <v>44959</v>
          </cell>
          <cell r="I1761" t="str">
            <v>233</v>
          </cell>
          <cell r="J1761" t="str">
            <v>Ocean</v>
          </cell>
          <cell r="K1761" t="str">
            <v>UNITED STATES</v>
          </cell>
          <cell r="L1761" t="str">
            <v>SHIPPED</v>
          </cell>
          <cell r="N1761" t="str">
            <v>00020</v>
          </cell>
          <cell r="O1761">
            <v>1473</v>
          </cell>
          <cell r="P1761">
            <v>6117</v>
          </cell>
          <cell r="Q1761">
            <v>7.8</v>
          </cell>
        </row>
        <row r="1762">
          <cell r="B1762" t="str">
            <v>2100025320-10</v>
          </cell>
          <cell r="C1762" t="str">
            <v>4600000930</v>
          </cell>
          <cell r="D1762" t="str">
            <v>58810-0051</v>
          </cell>
          <cell r="E1762" t="str">
            <v>LSS</v>
          </cell>
          <cell r="F1762">
            <v>44967</v>
          </cell>
          <cell r="G1762">
            <v>44967</v>
          </cell>
          <cell r="H1762">
            <v>44966</v>
          </cell>
          <cell r="I1762" t="str">
            <v>231</v>
          </cell>
          <cell r="J1762" t="str">
            <v>Ocean</v>
          </cell>
          <cell r="K1762" t="str">
            <v>CANADA</v>
          </cell>
          <cell r="L1762" t="str">
            <v>CLOSED</v>
          </cell>
          <cell r="N1762" t="str">
            <v>00010</v>
          </cell>
          <cell r="O1762">
            <v>3696</v>
          </cell>
          <cell r="P1762">
            <v>3696</v>
          </cell>
          <cell r="Q1762">
            <v>9.0500000000000007</v>
          </cell>
        </row>
        <row r="1763">
          <cell r="B1763" t="str">
            <v>4100563489-10</v>
          </cell>
          <cell r="C1763" t="str">
            <v>4600015509</v>
          </cell>
          <cell r="D1763" t="str">
            <v>94442-0079</v>
          </cell>
          <cell r="E1763" t="str">
            <v>LSS</v>
          </cell>
          <cell r="F1763">
            <v>44959</v>
          </cell>
          <cell r="G1763">
            <v>44959</v>
          </cell>
          <cell r="H1763">
            <v>44959</v>
          </cell>
          <cell r="I1763" t="str">
            <v>233</v>
          </cell>
          <cell r="J1763" t="str">
            <v>Ocean</v>
          </cell>
          <cell r="K1763" t="str">
            <v>UNITED STATES</v>
          </cell>
          <cell r="L1763" t="str">
            <v>CLOSED</v>
          </cell>
          <cell r="M1763" t="str">
            <v>24</v>
          </cell>
          <cell r="N1763" t="str">
            <v>00010</v>
          </cell>
          <cell r="O1763">
            <v>480</v>
          </cell>
          <cell r="P1763">
            <v>480</v>
          </cell>
          <cell r="Q1763">
            <v>7.8024999999999993</v>
          </cell>
        </row>
        <row r="1764">
          <cell r="B1764" t="str">
            <v>4100563487-10</v>
          </cell>
          <cell r="C1764" t="str">
            <v>-</v>
          </cell>
          <cell r="D1764" t="str">
            <v>94354-0106</v>
          </cell>
          <cell r="E1764" t="str">
            <v>LSS</v>
          </cell>
          <cell r="F1764">
            <v>45017</v>
          </cell>
          <cell r="G1764">
            <v>44988</v>
          </cell>
          <cell r="H1764">
            <v>45022</v>
          </cell>
          <cell r="I1764" t="str">
            <v>233</v>
          </cell>
          <cell r="J1764" t="str">
            <v>Ocean</v>
          </cell>
          <cell r="K1764" t="str">
            <v>UNITED STATES</v>
          </cell>
          <cell r="L1764" t="str">
            <v>CLOSED</v>
          </cell>
          <cell r="M1764" t="str">
            <v>16</v>
          </cell>
          <cell r="N1764" t="str">
            <v>00010</v>
          </cell>
          <cell r="O1764">
            <v>816</v>
          </cell>
          <cell r="P1764">
            <v>816</v>
          </cell>
          <cell r="Q1764">
            <v>7.11</v>
          </cell>
        </row>
        <row r="1765">
          <cell r="B1765" t="str">
            <v>4100563491-10</v>
          </cell>
          <cell r="C1765" t="str">
            <v>-</v>
          </cell>
          <cell r="D1765" t="str">
            <v>94525-0016</v>
          </cell>
          <cell r="E1765" t="str">
            <v>LSS</v>
          </cell>
          <cell r="F1765">
            <v>45017</v>
          </cell>
          <cell r="G1765">
            <v>44981</v>
          </cell>
          <cell r="H1765">
            <v>45022</v>
          </cell>
          <cell r="I1765" t="str">
            <v>233</v>
          </cell>
          <cell r="J1765" t="str">
            <v>Ocean</v>
          </cell>
          <cell r="K1765" t="str">
            <v>UNITED STATES</v>
          </cell>
          <cell r="L1765" t="str">
            <v>CLOSED</v>
          </cell>
          <cell r="M1765" t="str">
            <v>16</v>
          </cell>
          <cell r="N1765" t="str">
            <v>00010</v>
          </cell>
          <cell r="O1765">
            <v>416</v>
          </cell>
          <cell r="P1765">
            <v>416</v>
          </cell>
          <cell r="Q1765">
            <v>7.13</v>
          </cell>
        </row>
        <row r="1766">
          <cell r="B1766" t="str">
            <v>4100563497-10</v>
          </cell>
          <cell r="C1766" t="str">
            <v>-</v>
          </cell>
          <cell r="D1766" t="str">
            <v>A6189-0001</v>
          </cell>
          <cell r="E1766" t="str">
            <v>LSS</v>
          </cell>
          <cell r="F1766">
            <v>45017</v>
          </cell>
          <cell r="G1766">
            <v>44974</v>
          </cell>
          <cell r="H1766">
            <v>45022</v>
          </cell>
          <cell r="I1766" t="str">
            <v>233</v>
          </cell>
          <cell r="J1766" t="str">
            <v>Ocean</v>
          </cell>
          <cell r="K1766" t="str">
            <v>UNITED STATES</v>
          </cell>
          <cell r="L1766" t="str">
            <v>CLOSED</v>
          </cell>
          <cell r="M1766" t="str">
            <v>22</v>
          </cell>
          <cell r="N1766" t="str">
            <v>00010</v>
          </cell>
          <cell r="O1766">
            <v>3784</v>
          </cell>
          <cell r="P1766">
            <v>3784</v>
          </cell>
          <cell r="Q1766">
            <v>8.2949999999999999</v>
          </cell>
        </row>
        <row r="1767">
          <cell r="B1767" t="str">
            <v>4100563488-10</v>
          </cell>
          <cell r="C1767" t="str">
            <v>-</v>
          </cell>
          <cell r="D1767" t="str">
            <v>94442-0068</v>
          </cell>
          <cell r="E1767" t="str">
            <v>LSS</v>
          </cell>
          <cell r="F1767">
            <v>45017</v>
          </cell>
          <cell r="G1767">
            <v>44987</v>
          </cell>
          <cell r="H1767">
            <v>45022</v>
          </cell>
          <cell r="I1767" t="str">
            <v>233</v>
          </cell>
          <cell r="J1767" t="str">
            <v>Ocean</v>
          </cell>
          <cell r="K1767" t="str">
            <v>UNITED STATES</v>
          </cell>
          <cell r="L1767" t="str">
            <v>CLOSED</v>
          </cell>
          <cell r="M1767" t="str">
            <v>16</v>
          </cell>
          <cell r="N1767" t="str">
            <v>00010</v>
          </cell>
          <cell r="O1767">
            <v>912</v>
          </cell>
          <cell r="P1767">
            <v>912</v>
          </cell>
          <cell r="Q1767">
            <v>7.76</v>
          </cell>
        </row>
        <row r="1768">
          <cell r="B1768" t="str">
            <v>4100563493-10</v>
          </cell>
          <cell r="C1768" t="str">
            <v>-</v>
          </cell>
          <cell r="D1768" t="str">
            <v>A2922-0000</v>
          </cell>
          <cell r="E1768" t="str">
            <v>LSS</v>
          </cell>
          <cell r="F1768">
            <v>45017</v>
          </cell>
          <cell r="G1768">
            <v>44994</v>
          </cell>
          <cell r="H1768">
            <v>45022</v>
          </cell>
          <cell r="I1768" t="str">
            <v>233</v>
          </cell>
          <cell r="J1768" t="str">
            <v>Ocean</v>
          </cell>
          <cell r="K1768" t="str">
            <v>UNITED STATES</v>
          </cell>
          <cell r="L1768" t="str">
            <v>CLOSED</v>
          </cell>
          <cell r="M1768" t="str">
            <v>16</v>
          </cell>
          <cell r="N1768" t="str">
            <v>00010</v>
          </cell>
          <cell r="O1768">
            <v>416</v>
          </cell>
          <cell r="P1768">
            <v>416</v>
          </cell>
          <cell r="Q1768">
            <v>7.8000000000000007</v>
          </cell>
        </row>
        <row r="1769">
          <cell r="B1769" t="str">
            <v>4100563496-10</v>
          </cell>
          <cell r="C1769" t="str">
            <v>-</v>
          </cell>
          <cell r="D1769" t="str">
            <v>A6189-0000</v>
          </cell>
          <cell r="E1769" t="str">
            <v>LSS</v>
          </cell>
          <cell r="F1769">
            <v>45017</v>
          </cell>
          <cell r="G1769">
            <v>44972</v>
          </cell>
          <cell r="H1769">
            <v>45022</v>
          </cell>
          <cell r="I1769" t="str">
            <v>233</v>
          </cell>
          <cell r="J1769" t="str">
            <v>Ocean</v>
          </cell>
          <cell r="K1769" t="str">
            <v>UNITED STATES</v>
          </cell>
          <cell r="L1769" t="str">
            <v>CLOSED</v>
          </cell>
          <cell r="M1769" t="str">
            <v>22</v>
          </cell>
          <cell r="N1769" t="str">
            <v>00010</v>
          </cell>
          <cell r="O1769">
            <v>572</v>
          </cell>
          <cell r="P1769">
            <v>572</v>
          </cell>
          <cell r="Q1769">
            <v>8.0449999999999999</v>
          </cell>
        </row>
        <row r="1770">
          <cell r="B1770" t="str">
            <v>4100563494-10</v>
          </cell>
          <cell r="C1770" t="str">
            <v>-</v>
          </cell>
          <cell r="D1770" t="str">
            <v>A5545-0000</v>
          </cell>
          <cell r="E1770" t="str">
            <v>LSS</v>
          </cell>
          <cell r="F1770">
            <v>45017</v>
          </cell>
          <cell r="G1770">
            <v>44988</v>
          </cell>
          <cell r="H1770">
            <v>45022</v>
          </cell>
          <cell r="I1770" t="str">
            <v>233</v>
          </cell>
          <cell r="J1770" t="str">
            <v>Ocean</v>
          </cell>
          <cell r="K1770" t="str">
            <v>UNITED STATES</v>
          </cell>
          <cell r="L1770" t="str">
            <v>CLOSED</v>
          </cell>
          <cell r="M1770" t="str">
            <v>19</v>
          </cell>
          <cell r="N1770" t="str">
            <v>00010</v>
          </cell>
          <cell r="O1770">
            <v>3002</v>
          </cell>
          <cell r="P1770">
            <v>3002</v>
          </cell>
          <cell r="Q1770">
            <v>7.3199999999999994</v>
          </cell>
        </row>
        <row r="1771">
          <cell r="B1771" t="str">
            <v>4100563495-10</v>
          </cell>
          <cell r="C1771" t="str">
            <v>-</v>
          </cell>
          <cell r="D1771" t="str">
            <v>A6189-0000</v>
          </cell>
          <cell r="E1771" t="str">
            <v>LSS</v>
          </cell>
          <cell r="F1771">
            <v>45017</v>
          </cell>
          <cell r="G1771">
            <v>44967</v>
          </cell>
          <cell r="H1771">
            <v>45022</v>
          </cell>
          <cell r="I1771" t="str">
            <v>233</v>
          </cell>
          <cell r="J1771" t="str">
            <v>Ocean</v>
          </cell>
          <cell r="K1771" t="str">
            <v>UNITED STATES</v>
          </cell>
          <cell r="L1771" t="str">
            <v>CLOSED</v>
          </cell>
          <cell r="M1771" t="str">
            <v>22</v>
          </cell>
          <cell r="N1771" t="str">
            <v>00010</v>
          </cell>
          <cell r="O1771">
            <v>3784</v>
          </cell>
          <cell r="P1771">
            <v>3784</v>
          </cell>
          <cell r="Q1771">
            <v>8.1950000000000003</v>
          </cell>
        </row>
        <row r="1772">
          <cell r="B1772" t="str">
            <v>4100563499-10</v>
          </cell>
          <cell r="C1772" t="str">
            <v>4600015510</v>
          </cell>
          <cell r="D1772" t="str">
            <v>A6237-0000</v>
          </cell>
          <cell r="E1772" t="str">
            <v>LSS</v>
          </cell>
          <cell r="F1772">
            <v>44959</v>
          </cell>
          <cell r="G1772">
            <v>44959</v>
          </cell>
          <cell r="H1772">
            <v>44959</v>
          </cell>
          <cell r="I1772" t="str">
            <v>233</v>
          </cell>
          <cell r="J1772" t="str">
            <v>Ocean</v>
          </cell>
          <cell r="K1772" t="str">
            <v>UNITED STATES</v>
          </cell>
          <cell r="L1772" t="str">
            <v>CLOSED</v>
          </cell>
          <cell r="M1772" t="str">
            <v>22</v>
          </cell>
          <cell r="N1772" t="str">
            <v>00010</v>
          </cell>
          <cell r="O1772">
            <v>572</v>
          </cell>
          <cell r="P1772">
            <v>572</v>
          </cell>
          <cell r="Q1772">
            <v>8.1</v>
          </cell>
        </row>
        <row r="1773">
          <cell r="B1773" t="str">
            <v>4100563492-10</v>
          </cell>
          <cell r="C1773" t="str">
            <v>-</v>
          </cell>
          <cell r="D1773" t="str">
            <v>A0478-0011</v>
          </cell>
          <cell r="E1773" t="str">
            <v>LSS</v>
          </cell>
          <cell r="F1773">
            <v>45017</v>
          </cell>
          <cell r="G1773">
            <v>44988</v>
          </cell>
          <cell r="H1773">
            <v>45022</v>
          </cell>
          <cell r="I1773" t="str">
            <v>233</v>
          </cell>
          <cell r="J1773" t="str">
            <v>Ocean</v>
          </cell>
          <cell r="K1773" t="str">
            <v>UNITED STATES</v>
          </cell>
          <cell r="L1773" t="str">
            <v>CLOSED</v>
          </cell>
          <cell r="M1773" t="str">
            <v>20</v>
          </cell>
          <cell r="N1773" t="str">
            <v>00010</v>
          </cell>
          <cell r="O1773">
            <v>1000</v>
          </cell>
          <cell r="P1773">
            <v>1000</v>
          </cell>
          <cell r="Q1773">
            <v>7.78</v>
          </cell>
        </row>
        <row r="1774">
          <cell r="B1774" t="str">
            <v>4100563490-10</v>
          </cell>
          <cell r="C1774" t="str">
            <v>4600015509</v>
          </cell>
          <cell r="D1774" t="str">
            <v>94442-0079</v>
          </cell>
          <cell r="E1774" t="str">
            <v>LSS</v>
          </cell>
          <cell r="F1774">
            <v>44959</v>
          </cell>
          <cell r="G1774">
            <v>44959</v>
          </cell>
          <cell r="H1774">
            <v>44959</v>
          </cell>
          <cell r="I1774" t="str">
            <v>233</v>
          </cell>
          <cell r="J1774" t="str">
            <v>Ocean</v>
          </cell>
          <cell r="K1774" t="str">
            <v>UNITED STATES</v>
          </cell>
          <cell r="L1774" t="str">
            <v>CLOSED</v>
          </cell>
          <cell r="M1774" t="str">
            <v>16</v>
          </cell>
          <cell r="N1774" t="str">
            <v>00010</v>
          </cell>
          <cell r="O1774">
            <v>720</v>
          </cell>
          <cell r="P1774">
            <v>720</v>
          </cell>
          <cell r="Q1774">
            <v>7.8025000000000002</v>
          </cell>
        </row>
        <row r="1775">
          <cell r="B1775" t="str">
            <v>4100563498-10</v>
          </cell>
          <cell r="C1775" t="str">
            <v>4600015510</v>
          </cell>
          <cell r="D1775" t="str">
            <v>A6237-0000</v>
          </cell>
          <cell r="E1775" t="str">
            <v>LSS</v>
          </cell>
          <cell r="F1775">
            <v>44959</v>
          </cell>
          <cell r="G1775">
            <v>44959</v>
          </cell>
          <cell r="H1775">
            <v>44959</v>
          </cell>
          <cell r="I1775" t="str">
            <v>233</v>
          </cell>
          <cell r="J1775" t="str">
            <v>Ocean</v>
          </cell>
          <cell r="K1775" t="str">
            <v>UNITED STATES</v>
          </cell>
          <cell r="L1775" t="str">
            <v>CLOSED</v>
          </cell>
          <cell r="M1775" t="str">
            <v>23</v>
          </cell>
          <cell r="N1775" t="str">
            <v>00010</v>
          </cell>
          <cell r="O1775">
            <v>1150</v>
          </cell>
          <cell r="P1775">
            <v>1150</v>
          </cell>
          <cell r="Q1775">
            <v>8.25</v>
          </cell>
        </row>
        <row r="1776">
          <cell r="B1776" t="str">
            <v>2500022772-10</v>
          </cell>
          <cell r="C1776" t="str">
            <v>4600000799</v>
          </cell>
          <cell r="D1776" t="str">
            <v>22791-0060</v>
          </cell>
          <cell r="E1776" t="str">
            <v>LEVIS</v>
          </cell>
          <cell r="F1776">
            <v>45099</v>
          </cell>
          <cell r="G1776">
            <v>45099</v>
          </cell>
          <cell r="I1776" t="str">
            <v>231</v>
          </cell>
          <cell r="J1776" t="str">
            <v>Ocean</v>
          </cell>
          <cell r="K1776" t="str">
            <v>MEXICO</v>
          </cell>
          <cell r="L1776" t="str">
            <v>OPEN</v>
          </cell>
          <cell r="N1776" t="str">
            <v>00010</v>
          </cell>
          <cell r="O1776">
            <v>201</v>
          </cell>
          <cell r="P1776">
            <v>201</v>
          </cell>
          <cell r="Q1776">
            <v>9.83</v>
          </cell>
        </row>
        <row r="1777">
          <cell r="B1777" t="str">
            <v>2500022771-10</v>
          </cell>
          <cell r="C1777" t="str">
            <v>4600000799</v>
          </cell>
          <cell r="D1777" t="str">
            <v>22791-0060</v>
          </cell>
          <cell r="E1777" t="str">
            <v>LEVIS</v>
          </cell>
          <cell r="F1777">
            <v>44973</v>
          </cell>
          <cell r="G1777">
            <v>44974</v>
          </cell>
          <cell r="H1777">
            <v>44974</v>
          </cell>
          <cell r="I1777" t="str">
            <v>231</v>
          </cell>
          <cell r="J1777" t="str">
            <v>Ocean</v>
          </cell>
          <cell r="K1777" t="str">
            <v>MEXICO</v>
          </cell>
          <cell r="L1777" t="str">
            <v>CLOSED</v>
          </cell>
          <cell r="M1777" t="str">
            <v>1</v>
          </cell>
          <cell r="N1777" t="str">
            <v>00010</v>
          </cell>
          <cell r="O1777">
            <v>200</v>
          </cell>
          <cell r="P1777">
            <v>200</v>
          </cell>
          <cell r="Q1777">
            <v>9.83</v>
          </cell>
        </row>
        <row r="1778">
          <cell r="B1778" t="str">
            <v>4100563520-10</v>
          </cell>
          <cell r="C1778" t="str">
            <v>4600015495</v>
          </cell>
          <cell r="D1778" t="str">
            <v>94453-0020</v>
          </cell>
          <cell r="E1778" t="str">
            <v>LSS</v>
          </cell>
          <cell r="F1778">
            <v>44973</v>
          </cell>
          <cell r="G1778">
            <v>44973</v>
          </cell>
          <cell r="H1778">
            <v>44973</v>
          </cell>
          <cell r="I1778" t="str">
            <v>233</v>
          </cell>
          <cell r="J1778" t="str">
            <v>Ocean</v>
          </cell>
          <cell r="K1778" t="str">
            <v>UNITED STATES</v>
          </cell>
          <cell r="L1778" t="str">
            <v>SHIPPED</v>
          </cell>
          <cell r="N1778" t="str">
            <v>00010</v>
          </cell>
          <cell r="O1778">
            <v>5372</v>
          </cell>
          <cell r="P1778">
            <v>8022</v>
          </cell>
          <cell r="Q1778">
            <v>7.84</v>
          </cell>
        </row>
        <row r="1779">
          <cell r="B1779" t="str">
            <v>4100563520-20</v>
          </cell>
          <cell r="C1779" t="str">
            <v>4600015495</v>
          </cell>
          <cell r="D1779" t="str">
            <v>94453-0020</v>
          </cell>
          <cell r="E1779" t="str">
            <v>LSS</v>
          </cell>
          <cell r="F1779">
            <v>44973</v>
          </cell>
          <cell r="G1779">
            <v>44973</v>
          </cell>
          <cell r="H1779">
            <v>44973</v>
          </cell>
          <cell r="I1779" t="str">
            <v>233</v>
          </cell>
          <cell r="J1779" t="str">
            <v>Ocean</v>
          </cell>
          <cell r="K1779" t="str">
            <v>UNITED STATES</v>
          </cell>
          <cell r="L1779" t="str">
            <v>SHIPPED</v>
          </cell>
          <cell r="N1779" t="str">
            <v>00020</v>
          </cell>
          <cell r="O1779">
            <v>2650</v>
          </cell>
          <cell r="P1779">
            <v>8022</v>
          </cell>
          <cell r="Q1779">
            <v>7.84</v>
          </cell>
        </row>
        <row r="1780">
          <cell r="B1780" t="str">
            <v>4100563522-10</v>
          </cell>
          <cell r="C1780" t="str">
            <v>4600015495</v>
          </cell>
          <cell r="D1780" t="str">
            <v>94525-0013</v>
          </cell>
          <cell r="E1780" t="str">
            <v>LSS</v>
          </cell>
          <cell r="F1780">
            <v>44973</v>
          </cell>
          <cell r="G1780">
            <v>44973</v>
          </cell>
          <cell r="H1780">
            <v>44973</v>
          </cell>
          <cell r="I1780" t="str">
            <v>233</v>
          </cell>
          <cell r="J1780" t="str">
            <v>Ocean</v>
          </cell>
          <cell r="K1780" t="str">
            <v>UNITED STATES</v>
          </cell>
          <cell r="L1780" t="str">
            <v>SHIPPED</v>
          </cell>
          <cell r="N1780" t="str">
            <v>00010</v>
          </cell>
          <cell r="O1780">
            <v>4632</v>
          </cell>
          <cell r="P1780">
            <v>7183</v>
          </cell>
          <cell r="Q1780">
            <v>7.88</v>
          </cell>
        </row>
        <row r="1781">
          <cell r="B1781" t="str">
            <v>4100563522-20</v>
          </cell>
          <cell r="C1781" t="str">
            <v>4600015495</v>
          </cell>
          <cell r="D1781" t="str">
            <v>94525-0013</v>
          </cell>
          <cell r="E1781" t="str">
            <v>LSS</v>
          </cell>
          <cell r="F1781">
            <v>44973</v>
          </cell>
          <cell r="G1781">
            <v>44973</v>
          </cell>
          <cell r="H1781">
            <v>44973</v>
          </cell>
          <cell r="I1781" t="str">
            <v>233</v>
          </cell>
          <cell r="J1781" t="str">
            <v>Ocean</v>
          </cell>
          <cell r="K1781" t="str">
            <v>UNITED STATES</v>
          </cell>
          <cell r="L1781" t="str">
            <v>SHIPPED</v>
          </cell>
          <cell r="N1781" t="str">
            <v>00020</v>
          </cell>
          <cell r="O1781">
            <v>2551</v>
          </cell>
          <cell r="P1781">
            <v>7183</v>
          </cell>
          <cell r="Q1781">
            <v>7.88</v>
          </cell>
        </row>
        <row r="1782">
          <cell r="B1782" t="str">
            <v>4100563523-10</v>
          </cell>
          <cell r="C1782" t="str">
            <v>4600015496</v>
          </cell>
          <cell r="D1782" t="str">
            <v>94525-0017</v>
          </cell>
          <cell r="E1782" t="str">
            <v>LSS</v>
          </cell>
          <cell r="F1782">
            <v>44973</v>
          </cell>
          <cell r="G1782">
            <v>44973</v>
          </cell>
          <cell r="H1782">
            <v>44973</v>
          </cell>
          <cell r="I1782" t="str">
            <v>233</v>
          </cell>
          <cell r="J1782" t="str">
            <v>Ocean</v>
          </cell>
          <cell r="K1782" t="str">
            <v>UNITED STATES</v>
          </cell>
          <cell r="L1782" t="str">
            <v>SHIPPED</v>
          </cell>
          <cell r="N1782" t="str">
            <v>00010</v>
          </cell>
          <cell r="O1782">
            <v>8061</v>
          </cell>
          <cell r="P1782">
            <v>11511</v>
          </cell>
          <cell r="Q1782">
            <v>7.88</v>
          </cell>
        </row>
        <row r="1783">
          <cell r="B1783" t="str">
            <v>4100563523-20</v>
          </cell>
          <cell r="C1783" t="str">
            <v>4600015496</v>
          </cell>
          <cell r="D1783" t="str">
            <v>94525-0017</v>
          </cell>
          <cell r="E1783" t="str">
            <v>LSS</v>
          </cell>
          <cell r="F1783">
            <v>44973</v>
          </cell>
          <cell r="G1783">
            <v>44973</v>
          </cell>
          <cell r="H1783">
            <v>44973</v>
          </cell>
          <cell r="I1783" t="str">
            <v>233</v>
          </cell>
          <cell r="J1783" t="str">
            <v>Ocean</v>
          </cell>
          <cell r="K1783" t="str">
            <v>UNITED STATES</v>
          </cell>
          <cell r="L1783" t="str">
            <v>SHIPPED</v>
          </cell>
          <cell r="N1783" t="str">
            <v>00020</v>
          </cell>
          <cell r="O1783">
            <v>3450</v>
          </cell>
          <cell r="P1783">
            <v>11511</v>
          </cell>
          <cell r="Q1783">
            <v>7.88</v>
          </cell>
        </row>
        <row r="1784">
          <cell r="B1784" t="str">
            <v>4100563521-10</v>
          </cell>
          <cell r="C1784" t="str">
            <v>4600015495</v>
          </cell>
          <cell r="D1784" t="str">
            <v>94453-0022</v>
          </cell>
          <cell r="E1784" t="str">
            <v>LSS</v>
          </cell>
          <cell r="F1784">
            <v>44973</v>
          </cell>
          <cell r="G1784">
            <v>44973</v>
          </cell>
          <cell r="H1784">
            <v>44973</v>
          </cell>
          <cell r="I1784" t="str">
            <v>233</v>
          </cell>
          <cell r="J1784" t="str">
            <v>Ocean</v>
          </cell>
          <cell r="K1784" t="str">
            <v>UNITED STATES</v>
          </cell>
          <cell r="L1784" t="str">
            <v>SHIPPED</v>
          </cell>
          <cell r="N1784" t="str">
            <v>00010</v>
          </cell>
          <cell r="O1784">
            <v>5778</v>
          </cell>
          <cell r="P1784">
            <v>7210</v>
          </cell>
          <cell r="Q1784">
            <v>8.06</v>
          </cell>
        </row>
        <row r="1785">
          <cell r="B1785" t="str">
            <v>4100563521-20</v>
          </cell>
          <cell r="C1785" t="str">
            <v>4600015495</v>
          </cell>
          <cell r="D1785" t="str">
            <v>94453-0022</v>
          </cell>
          <cell r="E1785" t="str">
            <v>LSS</v>
          </cell>
          <cell r="F1785">
            <v>44973</v>
          </cell>
          <cell r="G1785">
            <v>44973</v>
          </cell>
          <cell r="H1785">
            <v>44973</v>
          </cell>
          <cell r="I1785" t="str">
            <v>233</v>
          </cell>
          <cell r="J1785" t="str">
            <v>Ocean</v>
          </cell>
          <cell r="K1785" t="str">
            <v>UNITED STATES</v>
          </cell>
          <cell r="L1785" t="str">
            <v>SHIPPED</v>
          </cell>
          <cell r="N1785" t="str">
            <v>00020</v>
          </cell>
          <cell r="O1785">
            <v>1432</v>
          </cell>
          <cell r="P1785">
            <v>7210</v>
          </cell>
          <cell r="Q1785">
            <v>8.06</v>
          </cell>
        </row>
        <row r="1786">
          <cell r="B1786" t="str">
            <v>4100563553-10</v>
          </cell>
          <cell r="C1786" t="str">
            <v>-</v>
          </cell>
          <cell r="D1786" t="str">
            <v>A0404-0023</v>
          </cell>
          <cell r="E1786" t="str">
            <v>LSS</v>
          </cell>
          <cell r="F1786">
            <v>45029</v>
          </cell>
          <cell r="G1786">
            <v>45029</v>
          </cell>
          <cell r="H1786">
            <v>45070</v>
          </cell>
          <cell r="I1786" t="str">
            <v>233</v>
          </cell>
          <cell r="J1786" t="str">
            <v>Ocean</v>
          </cell>
          <cell r="K1786" t="str">
            <v>UNITED STATES</v>
          </cell>
          <cell r="L1786" t="str">
            <v>SHIPPED</v>
          </cell>
          <cell r="N1786" t="str">
            <v>00010</v>
          </cell>
          <cell r="O1786">
            <v>6600</v>
          </cell>
          <cell r="P1786">
            <v>14408</v>
          </cell>
          <cell r="Q1786">
            <v>7.91</v>
          </cell>
        </row>
        <row r="1787">
          <cell r="B1787" t="str">
            <v>4100563553-20</v>
          </cell>
          <cell r="C1787" t="str">
            <v>-</v>
          </cell>
          <cell r="D1787" t="str">
            <v>A0404-0023</v>
          </cell>
          <cell r="E1787" t="str">
            <v>LSS</v>
          </cell>
          <cell r="F1787">
            <v>45035</v>
          </cell>
          <cell r="G1787">
            <v>45035</v>
          </cell>
          <cell r="H1787">
            <v>45034</v>
          </cell>
          <cell r="I1787" t="str">
            <v>233</v>
          </cell>
          <cell r="J1787" t="str">
            <v>Ocean</v>
          </cell>
          <cell r="K1787" t="str">
            <v>UNITED STATES</v>
          </cell>
          <cell r="L1787" t="str">
            <v>SHIPPED</v>
          </cell>
          <cell r="N1787" t="str">
            <v>00020</v>
          </cell>
          <cell r="O1787">
            <v>1210</v>
          </cell>
          <cell r="P1787">
            <v>14408</v>
          </cell>
          <cell r="Q1787">
            <v>7.91</v>
          </cell>
        </row>
        <row r="1788">
          <cell r="B1788" t="str">
            <v>4100563553-30</v>
          </cell>
          <cell r="C1788" t="str">
            <v>-</v>
          </cell>
          <cell r="D1788" t="str">
            <v>A0404-0023</v>
          </cell>
          <cell r="E1788" t="str">
            <v>LSS</v>
          </cell>
          <cell r="F1788">
            <v>45036</v>
          </cell>
          <cell r="G1788">
            <v>45036</v>
          </cell>
          <cell r="H1788">
            <v>45044</v>
          </cell>
          <cell r="I1788" t="str">
            <v>233</v>
          </cell>
          <cell r="J1788" t="str">
            <v>Ocean</v>
          </cell>
          <cell r="K1788" t="str">
            <v>UNITED STATES</v>
          </cell>
          <cell r="L1788" t="str">
            <v>SHIPPED</v>
          </cell>
          <cell r="N1788" t="str">
            <v>00030</v>
          </cell>
          <cell r="O1788">
            <v>6598</v>
          </cell>
          <cell r="P1788">
            <v>14408</v>
          </cell>
          <cell r="Q1788">
            <v>7.91</v>
          </cell>
        </row>
        <row r="1789">
          <cell r="B1789" t="str">
            <v>2100025364-10</v>
          </cell>
          <cell r="C1789" t="str">
            <v>4600001268</v>
          </cell>
          <cell r="D1789" t="str">
            <v>59956-0019</v>
          </cell>
          <cell r="E1789" t="str">
            <v>LSS</v>
          </cell>
          <cell r="F1789">
            <v>44988</v>
          </cell>
          <cell r="G1789">
            <v>44988</v>
          </cell>
          <cell r="H1789">
            <v>44987</v>
          </cell>
          <cell r="I1789" t="str">
            <v>233</v>
          </cell>
          <cell r="J1789" t="str">
            <v>Ocean</v>
          </cell>
          <cell r="K1789" t="str">
            <v>CANADA</v>
          </cell>
          <cell r="L1789" t="str">
            <v>CLOSED</v>
          </cell>
          <cell r="N1789" t="str">
            <v>00010</v>
          </cell>
          <cell r="O1789">
            <v>12996</v>
          </cell>
          <cell r="P1789">
            <v>12996</v>
          </cell>
          <cell r="Q1789">
            <v>7.69</v>
          </cell>
        </row>
        <row r="1790">
          <cell r="B1790" t="str">
            <v>1000460741-10</v>
          </cell>
          <cell r="C1790" t="str">
            <v>4600009361</v>
          </cell>
          <cell r="D1790" t="str">
            <v>19627-0211</v>
          </cell>
          <cell r="E1790" t="str">
            <v>LEVIS</v>
          </cell>
          <cell r="F1790">
            <v>44973</v>
          </cell>
          <cell r="G1790">
            <v>44973</v>
          </cell>
          <cell r="H1790">
            <v>44973</v>
          </cell>
          <cell r="I1790" t="str">
            <v>231</v>
          </cell>
          <cell r="J1790" t="str">
            <v>Air</v>
          </cell>
          <cell r="K1790" t="str">
            <v>UNITED KINGDOM</v>
          </cell>
          <cell r="L1790" t="str">
            <v>CLOSED</v>
          </cell>
          <cell r="N1790" t="str">
            <v>00010</v>
          </cell>
          <cell r="O1790">
            <v>400</v>
          </cell>
          <cell r="P1790">
            <v>400</v>
          </cell>
          <cell r="Q1790">
            <v>9.91</v>
          </cell>
        </row>
        <row r="1791">
          <cell r="B1791" t="str">
            <v>1000460751-10</v>
          </cell>
          <cell r="C1791" t="str">
            <v>4600009649</v>
          </cell>
          <cell r="D1791" t="str">
            <v>19632-0105</v>
          </cell>
          <cell r="E1791" t="str">
            <v>LEVIS</v>
          </cell>
          <cell r="F1791">
            <v>44973</v>
          </cell>
          <cell r="G1791">
            <v>44973</v>
          </cell>
          <cell r="H1791">
            <v>44973</v>
          </cell>
          <cell r="I1791" t="str">
            <v>233</v>
          </cell>
          <cell r="J1791" t="str">
            <v>Ocean</v>
          </cell>
          <cell r="K1791" t="str">
            <v>GERMANY</v>
          </cell>
          <cell r="L1791" t="str">
            <v>CLOSED</v>
          </cell>
          <cell r="N1791" t="str">
            <v>00010</v>
          </cell>
          <cell r="O1791">
            <v>378</v>
          </cell>
          <cell r="P1791">
            <v>378</v>
          </cell>
          <cell r="Q1791">
            <v>10.19</v>
          </cell>
        </row>
        <row r="1792">
          <cell r="B1792" t="str">
            <v>1000460752-10</v>
          </cell>
          <cell r="C1792" t="str">
            <v>4600009361</v>
          </cell>
          <cell r="D1792" t="str">
            <v>19887-0164</v>
          </cell>
          <cell r="E1792" t="str">
            <v>LEVIS</v>
          </cell>
          <cell r="F1792">
            <v>44973</v>
          </cell>
          <cell r="G1792">
            <v>44973</v>
          </cell>
          <cell r="H1792">
            <v>44973</v>
          </cell>
          <cell r="I1792" t="str">
            <v>231</v>
          </cell>
          <cell r="J1792" t="str">
            <v>Ocean</v>
          </cell>
          <cell r="K1792" t="str">
            <v>GERMANY</v>
          </cell>
          <cell r="L1792" t="str">
            <v>CLOSED</v>
          </cell>
          <cell r="N1792" t="str">
            <v>00010</v>
          </cell>
          <cell r="O1792">
            <v>394</v>
          </cell>
          <cell r="P1792">
            <v>394</v>
          </cell>
          <cell r="Q1792">
            <v>9.1</v>
          </cell>
        </row>
        <row r="1793">
          <cell r="B1793" t="str">
            <v>1000460742-10</v>
          </cell>
          <cell r="C1793" t="str">
            <v>4600009361</v>
          </cell>
          <cell r="D1793" t="str">
            <v>19627-0211</v>
          </cell>
          <cell r="E1793" t="str">
            <v>LEVIS</v>
          </cell>
          <cell r="F1793">
            <v>44973</v>
          </cell>
          <cell r="G1793">
            <v>44973</v>
          </cell>
          <cell r="H1793">
            <v>44973</v>
          </cell>
          <cell r="I1793" t="str">
            <v>231</v>
          </cell>
          <cell r="J1793" t="str">
            <v>Ocean</v>
          </cell>
          <cell r="K1793" t="str">
            <v>GERMANY</v>
          </cell>
          <cell r="L1793" t="str">
            <v>CLOSED</v>
          </cell>
          <cell r="N1793" t="str">
            <v>00010</v>
          </cell>
          <cell r="O1793">
            <v>600</v>
          </cell>
          <cell r="P1793">
            <v>600</v>
          </cell>
          <cell r="Q1793">
            <v>9.91</v>
          </cell>
        </row>
        <row r="1794">
          <cell r="B1794" t="str">
            <v>1000460750-10</v>
          </cell>
          <cell r="C1794" t="str">
            <v>4600009649</v>
          </cell>
          <cell r="D1794" t="str">
            <v>19632-0105</v>
          </cell>
          <cell r="E1794" t="str">
            <v>LEVIS</v>
          </cell>
          <cell r="F1794">
            <v>44973</v>
          </cell>
          <cell r="G1794">
            <v>44973</v>
          </cell>
          <cell r="H1794">
            <v>44973</v>
          </cell>
          <cell r="I1794" t="str">
            <v>233</v>
          </cell>
          <cell r="J1794" t="str">
            <v>Ocean</v>
          </cell>
          <cell r="K1794" t="str">
            <v>UNITED KINGDOM</v>
          </cell>
          <cell r="L1794" t="str">
            <v>CLOSED</v>
          </cell>
          <cell r="N1794" t="str">
            <v>00010</v>
          </cell>
          <cell r="O1794">
            <v>200</v>
          </cell>
          <cell r="P1794">
            <v>200</v>
          </cell>
          <cell r="Q1794">
            <v>10.19</v>
          </cell>
        </row>
        <row r="1795">
          <cell r="B1795" t="str">
            <v>1000460755-10</v>
          </cell>
          <cell r="C1795" t="str">
            <v>4600009361</v>
          </cell>
          <cell r="D1795" t="str">
            <v>19887-0242</v>
          </cell>
          <cell r="E1795" t="str">
            <v>LEVIS</v>
          </cell>
          <cell r="F1795">
            <v>44973</v>
          </cell>
          <cell r="G1795">
            <v>44973</v>
          </cell>
          <cell r="H1795">
            <v>44973</v>
          </cell>
          <cell r="I1795" t="str">
            <v>231</v>
          </cell>
          <cell r="J1795" t="str">
            <v>Ocean</v>
          </cell>
          <cell r="K1795" t="str">
            <v>GERMANY</v>
          </cell>
          <cell r="L1795" t="str">
            <v>CLOSED</v>
          </cell>
          <cell r="N1795" t="str">
            <v>00010</v>
          </cell>
          <cell r="O1795">
            <v>400</v>
          </cell>
          <cell r="P1795">
            <v>400</v>
          </cell>
          <cell r="Q1795">
            <v>8.6999999999999993</v>
          </cell>
        </row>
        <row r="1796">
          <cell r="B1796" t="str">
            <v>1000460808-10</v>
          </cell>
          <cell r="C1796" t="str">
            <v>4600009361</v>
          </cell>
          <cell r="D1796" t="str">
            <v>52797-0024</v>
          </cell>
          <cell r="E1796" t="str">
            <v>LEVIS</v>
          </cell>
          <cell r="F1796">
            <v>44973</v>
          </cell>
          <cell r="G1796">
            <v>44973</v>
          </cell>
          <cell r="H1796">
            <v>44973</v>
          </cell>
          <cell r="I1796" t="str">
            <v>231</v>
          </cell>
          <cell r="J1796" t="str">
            <v>Ocean</v>
          </cell>
          <cell r="K1796" t="str">
            <v>UNITED KINGDOM</v>
          </cell>
          <cell r="L1796" t="str">
            <v>CLOSED</v>
          </cell>
          <cell r="N1796" t="str">
            <v>00010</v>
          </cell>
          <cell r="O1796">
            <v>200</v>
          </cell>
          <cell r="P1796">
            <v>200</v>
          </cell>
          <cell r="Q1796">
            <v>9.24</v>
          </cell>
        </row>
        <row r="1797">
          <cell r="B1797" t="str">
            <v>1000460748-10</v>
          </cell>
          <cell r="C1797" t="str">
            <v>4600009361</v>
          </cell>
          <cell r="D1797" t="str">
            <v>19632-0103</v>
          </cell>
          <cell r="E1797" t="str">
            <v>LEVIS</v>
          </cell>
          <cell r="F1797">
            <v>44973</v>
          </cell>
          <cell r="G1797">
            <v>44973</v>
          </cell>
          <cell r="H1797">
            <v>44973</v>
          </cell>
          <cell r="I1797" t="str">
            <v>231</v>
          </cell>
          <cell r="J1797" t="str">
            <v>Ocean</v>
          </cell>
          <cell r="K1797" t="str">
            <v>GERMANY</v>
          </cell>
          <cell r="L1797" t="str">
            <v>CLOSED</v>
          </cell>
          <cell r="N1797" t="str">
            <v>00010</v>
          </cell>
          <cell r="O1797">
            <v>200</v>
          </cell>
          <cell r="P1797">
            <v>200</v>
          </cell>
          <cell r="Q1797">
            <v>10.26</v>
          </cell>
        </row>
        <row r="1798">
          <cell r="B1798" t="str">
            <v>1000460745-10</v>
          </cell>
          <cell r="C1798" t="str">
            <v>4600009361</v>
          </cell>
          <cell r="D1798" t="str">
            <v>19631-0142</v>
          </cell>
          <cell r="E1798" t="str">
            <v>LEVIS</v>
          </cell>
          <cell r="F1798">
            <v>44973</v>
          </cell>
          <cell r="G1798">
            <v>44973</v>
          </cell>
          <cell r="H1798">
            <v>44973</v>
          </cell>
          <cell r="I1798" t="str">
            <v>231</v>
          </cell>
          <cell r="J1798" t="str">
            <v>Ocean</v>
          </cell>
          <cell r="K1798" t="str">
            <v>UNITED KINGDOM</v>
          </cell>
          <cell r="L1798" t="str">
            <v>CLOSED</v>
          </cell>
          <cell r="N1798" t="str">
            <v>00010</v>
          </cell>
          <cell r="O1798">
            <v>1060</v>
          </cell>
          <cell r="P1798">
            <v>1060</v>
          </cell>
          <cell r="Q1798">
            <v>9.6</v>
          </cell>
        </row>
        <row r="1799">
          <cell r="B1799" t="str">
            <v>1000460749-10</v>
          </cell>
          <cell r="C1799" t="str">
            <v>4600009649</v>
          </cell>
          <cell r="D1799" t="str">
            <v>19632-0105</v>
          </cell>
          <cell r="E1799" t="str">
            <v>LEVIS</v>
          </cell>
          <cell r="F1799">
            <v>44973</v>
          </cell>
          <cell r="G1799">
            <v>44973</v>
          </cell>
          <cell r="H1799">
            <v>44966</v>
          </cell>
          <cell r="I1799" t="str">
            <v>233</v>
          </cell>
          <cell r="J1799" t="str">
            <v>Air</v>
          </cell>
          <cell r="K1799" t="str">
            <v>GERMANY</v>
          </cell>
          <cell r="L1799" t="str">
            <v>CLOSED</v>
          </cell>
          <cell r="N1799" t="str">
            <v>00010</v>
          </cell>
          <cell r="O1799">
            <v>309</v>
          </cell>
          <cell r="P1799">
            <v>309</v>
          </cell>
          <cell r="Q1799">
            <v>10.19</v>
          </cell>
        </row>
        <row r="1800">
          <cell r="B1800" t="str">
            <v>1000460743-10</v>
          </cell>
          <cell r="C1800" t="str">
            <v>4600009361</v>
          </cell>
          <cell r="D1800" t="str">
            <v>19631-0121</v>
          </cell>
          <cell r="E1800" t="str">
            <v>LEVIS</v>
          </cell>
          <cell r="F1800">
            <v>44973</v>
          </cell>
          <cell r="G1800">
            <v>44973</v>
          </cell>
          <cell r="H1800">
            <v>44973</v>
          </cell>
          <cell r="I1800" t="str">
            <v>231</v>
          </cell>
          <cell r="J1800" t="str">
            <v>Ocean</v>
          </cell>
          <cell r="K1800" t="str">
            <v>GERMANY</v>
          </cell>
          <cell r="L1800" t="str">
            <v>CLOSED</v>
          </cell>
          <cell r="N1800" t="str">
            <v>00010</v>
          </cell>
          <cell r="O1800">
            <v>674</v>
          </cell>
          <cell r="P1800">
            <v>674</v>
          </cell>
          <cell r="Q1800">
            <v>8.7100000000000009</v>
          </cell>
        </row>
        <row r="1801">
          <cell r="B1801" t="str">
            <v>1000460814-10</v>
          </cell>
          <cell r="C1801" t="str">
            <v>4600009649</v>
          </cell>
          <cell r="D1801" t="str">
            <v>56041-0028</v>
          </cell>
          <cell r="E1801" t="str">
            <v>LEVIS</v>
          </cell>
          <cell r="F1801">
            <v>44973</v>
          </cell>
          <cell r="G1801">
            <v>44973</v>
          </cell>
          <cell r="H1801">
            <v>44973</v>
          </cell>
          <cell r="I1801" t="str">
            <v>233</v>
          </cell>
          <cell r="J1801" t="str">
            <v>Ocean</v>
          </cell>
          <cell r="K1801" t="str">
            <v>UNITED KINGDOM</v>
          </cell>
          <cell r="L1801" t="str">
            <v>CLOSED</v>
          </cell>
          <cell r="N1801" t="str">
            <v>00010</v>
          </cell>
          <cell r="O1801">
            <v>200</v>
          </cell>
          <cell r="P1801">
            <v>200</v>
          </cell>
          <cell r="Q1801">
            <v>7.66</v>
          </cell>
        </row>
        <row r="1802">
          <cell r="B1802" t="str">
            <v>1000460744-10</v>
          </cell>
          <cell r="C1802" t="str">
            <v>4600009361</v>
          </cell>
          <cell r="D1802" t="str">
            <v>19631-0142</v>
          </cell>
          <cell r="E1802" t="str">
            <v>LEVIS</v>
          </cell>
          <cell r="F1802">
            <v>44973</v>
          </cell>
          <cell r="G1802">
            <v>44973</v>
          </cell>
          <cell r="H1802">
            <v>44973</v>
          </cell>
          <cell r="I1802" t="str">
            <v>231</v>
          </cell>
          <cell r="J1802" t="str">
            <v>Ocean</v>
          </cell>
          <cell r="K1802" t="str">
            <v>GERMANY</v>
          </cell>
          <cell r="L1802" t="str">
            <v>CLOSED</v>
          </cell>
          <cell r="N1802" t="str">
            <v>00010</v>
          </cell>
          <cell r="O1802">
            <v>200</v>
          </cell>
          <cell r="P1802">
            <v>200</v>
          </cell>
          <cell r="Q1802">
            <v>9.6</v>
          </cell>
        </row>
        <row r="1803">
          <cell r="B1803" t="str">
            <v>1000460807-10</v>
          </cell>
          <cell r="C1803" t="str">
            <v>4600009361</v>
          </cell>
          <cell r="D1803" t="str">
            <v>52797-0024</v>
          </cell>
          <cell r="E1803" t="str">
            <v>LEVIS</v>
          </cell>
          <cell r="F1803">
            <v>44973</v>
          </cell>
          <cell r="G1803">
            <v>44973</v>
          </cell>
          <cell r="H1803">
            <v>44973</v>
          </cell>
          <cell r="I1803" t="str">
            <v>231</v>
          </cell>
          <cell r="J1803" t="str">
            <v>Ocean</v>
          </cell>
          <cell r="K1803" t="str">
            <v>GERMANY</v>
          </cell>
          <cell r="L1803" t="str">
            <v>CLOSED</v>
          </cell>
          <cell r="N1803" t="str">
            <v>00010</v>
          </cell>
          <cell r="O1803">
            <v>200</v>
          </cell>
          <cell r="P1803">
            <v>200</v>
          </cell>
          <cell r="Q1803">
            <v>9.24</v>
          </cell>
        </row>
        <row r="1804">
          <cell r="B1804" t="str">
            <v>1000460812-10</v>
          </cell>
          <cell r="C1804" t="str">
            <v>4600009361</v>
          </cell>
          <cell r="D1804" t="str">
            <v>52797-0348</v>
          </cell>
          <cell r="E1804" t="str">
            <v>LEVIS</v>
          </cell>
          <cell r="F1804">
            <v>44973</v>
          </cell>
          <cell r="G1804">
            <v>44973</v>
          </cell>
          <cell r="H1804">
            <v>44973</v>
          </cell>
          <cell r="I1804" t="str">
            <v>231</v>
          </cell>
          <cell r="J1804" t="str">
            <v>Ocean</v>
          </cell>
          <cell r="K1804" t="str">
            <v>GERMANY</v>
          </cell>
          <cell r="L1804" t="str">
            <v>CLOSED</v>
          </cell>
          <cell r="N1804" t="str">
            <v>00010</v>
          </cell>
          <cell r="O1804">
            <v>200</v>
          </cell>
          <cell r="P1804">
            <v>200</v>
          </cell>
          <cell r="Q1804">
            <v>9.41</v>
          </cell>
        </row>
        <row r="1805">
          <cell r="B1805" t="str">
            <v>1000460813-10</v>
          </cell>
          <cell r="C1805" t="str">
            <v>4600009649</v>
          </cell>
          <cell r="D1805" t="str">
            <v>56041-0028</v>
          </cell>
          <cell r="E1805" t="str">
            <v>LEVIS</v>
          </cell>
          <cell r="F1805">
            <v>44973</v>
          </cell>
          <cell r="G1805">
            <v>44973</v>
          </cell>
          <cell r="H1805">
            <v>44973</v>
          </cell>
          <cell r="I1805" t="str">
            <v>233</v>
          </cell>
          <cell r="J1805" t="str">
            <v>Ocean</v>
          </cell>
          <cell r="K1805" t="str">
            <v>GERMANY</v>
          </cell>
          <cell r="L1805" t="str">
            <v>CLOSED</v>
          </cell>
          <cell r="N1805" t="str">
            <v>00010</v>
          </cell>
          <cell r="O1805">
            <v>683</v>
          </cell>
          <cell r="P1805">
            <v>683</v>
          </cell>
          <cell r="Q1805">
            <v>7.66</v>
          </cell>
        </row>
        <row r="1806">
          <cell r="B1806" t="str">
            <v>1000460862-10</v>
          </cell>
          <cell r="C1806" t="str">
            <v>4600009361</v>
          </cell>
          <cell r="D1806" t="str">
            <v>A4707-0002</v>
          </cell>
          <cell r="E1806" t="str">
            <v>LEVIS</v>
          </cell>
          <cell r="F1806">
            <v>44994</v>
          </cell>
          <cell r="G1806">
            <v>44994</v>
          </cell>
          <cell r="H1806">
            <v>44994</v>
          </cell>
          <cell r="I1806" t="str">
            <v>231</v>
          </cell>
          <cell r="J1806" t="str">
            <v>Ocean</v>
          </cell>
          <cell r="K1806" t="str">
            <v>UNITED KINGDOM</v>
          </cell>
          <cell r="L1806" t="str">
            <v>CLOSED</v>
          </cell>
          <cell r="N1806" t="str">
            <v>00010</v>
          </cell>
          <cell r="O1806">
            <v>200</v>
          </cell>
          <cell r="P1806">
            <v>200</v>
          </cell>
          <cell r="Q1806">
            <v>10.46</v>
          </cell>
        </row>
        <row r="1807">
          <cell r="B1807" t="str">
            <v>1000460951-10</v>
          </cell>
          <cell r="C1807" t="str">
            <v>4600009361</v>
          </cell>
          <cell r="D1807" t="str">
            <v>18882-0605</v>
          </cell>
          <cell r="E1807" t="str">
            <v>LEVIS</v>
          </cell>
          <cell r="F1807">
            <v>44973</v>
          </cell>
          <cell r="G1807">
            <v>44973</v>
          </cell>
          <cell r="H1807">
            <v>44973</v>
          </cell>
          <cell r="I1807" t="str">
            <v>231</v>
          </cell>
          <cell r="J1807" t="str">
            <v>Ocean</v>
          </cell>
          <cell r="K1807" t="str">
            <v>GERMANY</v>
          </cell>
          <cell r="L1807" t="str">
            <v>CLOSED</v>
          </cell>
          <cell r="N1807" t="str">
            <v>00010</v>
          </cell>
          <cell r="O1807">
            <v>738</v>
          </cell>
          <cell r="P1807">
            <v>738</v>
          </cell>
          <cell r="Q1807">
            <v>8.81</v>
          </cell>
        </row>
        <row r="1808">
          <cell r="B1808" t="str">
            <v>1000460863-10</v>
          </cell>
          <cell r="C1808" t="str">
            <v>4600009361</v>
          </cell>
          <cell r="D1808" t="str">
            <v>A4707-0002</v>
          </cell>
          <cell r="E1808" t="str">
            <v>LEVIS</v>
          </cell>
          <cell r="F1808">
            <v>44994</v>
          </cell>
          <cell r="G1808">
            <v>44994</v>
          </cell>
          <cell r="H1808">
            <v>44993</v>
          </cell>
          <cell r="I1808" t="str">
            <v>231</v>
          </cell>
          <cell r="J1808" t="str">
            <v>Ocean</v>
          </cell>
          <cell r="K1808" t="str">
            <v>CZECH REPUBLIC</v>
          </cell>
          <cell r="L1808" t="str">
            <v>CLOSED</v>
          </cell>
          <cell r="N1808" t="str">
            <v>00010</v>
          </cell>
          <cell r="O1808">
            <v>1399</v>
          </cell>
          <cell r="P1808">
            <v>1399</v>
          </cell>
          <cell r="Q1808">
            <v>10.46</v>
          </cell>
        </row>
        <row r="1809">
          <cell r="B1809" t="str">
            <v>1000460969-10</v>
          </cell>
          <cell r="C1809" t="str">
            <v>4600009361</v>
          </cell>
          <cell r="D1809" t="str">
            <v>19626-0380</v>
          </cell>
          <cell r="E1809" t="str">
            <v>LEVIS</v>
          </cell>
          <cell r="F1809">
            <v>44973</v>
          </cell>
          <cell r="G1809">
            <v>44973</v>
          </cell>
          <cell r="H1809">
            <v>44973</v>
          </cell>
          <cell r="I1809" t="str">
            <v>231</v>
          </cell>
          <cell r="J1809" t="str">
            <v>Ocean</v>
          </cell>
          <cell r="K1809" t="str">
            <v>GERMANY</v>
          </cell>
          <cell r="L1809" t="str">
            <v>CLOSED</v>
          </cell>
          <cell r="N1809" t="str">
            <v>00010</v>
          </cell>
          <cell r="O1809">
            <v>200</v>
          </cell>
          <cell r="P1809">
            <v>200</v>
          </cell>
          <cell r="Q1809">
            <v>9.31</v>
          </cell>
        </row>
        <row r="1810">
          <cell r="B1810" t="str">
            <v>1000460973-10</v>
          </cell>
          <cell r="C1810" t="str">
            <v>4600009361</v>
          </cell>
          <cell r="D1810" t="str">
            <v>19627-0210</v>
          </cell>
          <cell r="E1810" t="str">
            <v>LEVIS</v>
          </cell>
          <cell r="F1810">
            <v>44973</v>
          </cell>
          <cell r="G1810">
            <v>44973</v>
          </cell>
          <cell r="H1810">
            <v>44973</v>
          </cell>
          <cell r="I1810" t="str">
            <v>231</v>
          </cell>
          <cell r="J1810" t="str">
            <v>Ocean</v>
          </cell>
          <cell r="K1810" t="str">
            <v>UNITED KINGDOM</v>
          </cell>
          <cell r="L1810" t="str">
            <v>CLOSED</v>
          </cell>
          <cell r="N1810" t="str">
            <v>00010</v>
          </cell>
          <cell r="O1810">
            <v>200</v>
          </cell>
          <cell r="P1810">
            <v>200</v>
          </cell>
          <cell r="Q1810">
            <v>9.91</v>
          </cell>
        </row>
        <row r="1811">
          <cell r="B1811" t="str">
            <v>1000460941-10</v>
          </cell>
          <cell r="C1811" t="str">
            <v>4600009361</v>
          </cell>
          <cell r="D1811" t="str">
            <v>18882-0047</v>
          </cell>
          <cell r="E1811" t="str">
            <v>LEVIS</v>
          </cell>
          <cell r="F1811">
            <v>44973</v>
          </cell>
          <cell r="G1811">
            <v>44973</v>
          </cell>
          <cell r="H1811">
            <v>44973</v>
          </cell>
          <cell r="I1811" t="str">
            <v>231</v>
          </cell>
          <cell r="J1811" t="str">
            <v>Ocean</v>
          </cell>
          <cell r="K1811" t="str">
            <v>GERMANY</v>
          </cell>
          <cell r="L1811" t="str">
            <v>CLOSED</v>
          </cell>
          <cell r="N1811" t="str">
            <v>00010</v>
          </cell>
          <cell r="O1811">
            <v>263</v>
          </cell>
          <cell r="P1811">
            <v>263</v>
          </cell>
          <cell r="Q1811">
            <v>8.3800000000000008</v>
          </cell>
        </row>
        <row r="1812">
          <cell r="B1812" t="str">
            <v>1000461013-10</v>
          </cell>
          <cell r="C1812" t="str">
            <v>4600009361</v>
          </cell>
          <cell r="D1812" t="str">
            <v>56041-0109</v>
          </cell>
          <cell r="E1812" t="str">
            <v>LEVIS</v>
          </cell>
          <cell r="F1812">
            <v>44973</v>
          </cell>
          <cell r="G1812">
            <v>44973</v>
          </cell>
          <cell r="H1812">
            <v>44973</v>
          </cell>
          <cell r="I1812" t="str">
            <v>231</v>
          </cell>
          <cell r="J1812" t="str">
            <v>Ocean</v>
          </cell>
          <cell r="K1812" t="str">
            <v>UNITED KINGDOM</v>
          </cell>
          <cell r="L1812" t="str">
            <v>CLOSED</v>
          </cell>
          <cell r="N1812" t="str">
            <v>00010</v>
          </cell>
          <cell r="O1812">
            <v>281</v>
          </cell>
          <cell r="P1812">
            <v>281</v>
          </cell>
          <cell r="Q1812">
            <v>8.7200000000000006</v>
          </cell>
        </row>
        <row r="1813">
          <cell r="B1813" t="str">
            <v>1000461012-10</v>
          </cell>
          <cell r="C1813" t="str">
            <v>4600009361</v>
          </cell>
          <cell r="D1813" t="str">
            <v>56041-0109</v>
          </cell>
          <cell r="E1813" t="str">
            <v>LEVIS</v>
          </cell>
          <cell r="F1813">
            <v>44973</v>
          </cell>
          <cell r="G1813">
            <v>44973</v>
          </cell>
          <cell r="H1813">
            <v>44973</v>
          </cell>
          <cell r="I1813" t="str">
            <v>231</v>
          </cell>
          <cell r="J1813" t="str">
            <v>Ocean</v>
          </cell>
          <cell r="K1813" t="str">
            <v>GERMANY</v>
          </cell>
          <cell r="L1813" t="str">
            <v>CLOSED</v>
          </cell>
          <cell r="N1813" t="str">
            <v>00010</v>
          </cell>
          <cell r="O1813">
            <v>284</v>
          </cell>
          <cell r="P1813">
            <v>284</v>
          </cell>
          <cell r="Q1813">
            <v>8.7200000000000006</v>
          </cell>
        </row>
        <row r="1814">
          <cell r="B1814" t="str">
            <v>3280049206-10</v>
          </cell>
          <cell r="C1814" t="str">
            <v>-</v>
          </cell>
          <cell r="D1814" t="str">
            <v>19626-0001</v>
          </cell>
          <cell r="E1814" t="str">
            <v>LEVIS</v>
          </cell>
          <cell r="F1814">
            <v>44966</v>
          </cell>
          <cell r="G1814">
            <v>44966</v>
          </cell>
          <cell r="H1814">
            <v>44966</v>
          </cell>
          <cell r="I1814" t="str">
            <v>231</v>
          </cell>
          <cell r="J1814" t="str">
            <v>Ocean</v>
          </cell>
          <cell r="K1814" t="str">
            <v>BRAZIL</v>
          </cell>
          <cell r="L1814" t="str">
            <v>Open</v>
          </cell>
          <cell r="N1814" t="str">
            <v>00010</v>
          </cell>
          <cell r="O1814">
            <v>652</v>
          </cell>
          <cell r="P1814">
            <v>652</v>
          </cell>
          <cell r="Q1814">
            <v>6.57</v>
          </cell>
        </row>
        <row r="1815">
          <cell r="B1815" t="str">
            <v>3280049202-10</v>
          </cell>
          <cell r="C1815" t="str">
            <v>-</v>
          </cell>
          <cell r="D1815" t="str">
            <v>18882-0047</v>
          </cell>
          <cell r="E1815" t="str">
            <v>LEVIS</v>
          </cell>
          <cell r="F1815">
            <v>44973</v>
          </cell>
          <cell r="G1815">
            <v>44973</v>
          </cell>
          <cell r="H1815">
            <v>44973</v>
          </cell>
          <cell r="I1815" t="str">
            <v>231</v>
          </cell>
          <cell r="J1815" t="str">
            <v>Ocean</v>
          </cell>
          <cell r="K1815" t="str">
            <v>BRAZIL</v>
          </cell>
          <cell r="L1815" t="str">
            <v>Open</v>
          </cell>
          <cell r="N1815" t="str">
            <v>00010</v>
          </cell>
          <cell r="O1815">
            <v>1488</v>
          </cell>
          <cell r="P1815">
            <v>1488</v>
          </cell>
          <cell r="Q1815">
            <v>8.32</v>
          </cell>
        </row>
        <row r="1816">
          <cell r="B1816" t="str">
            <v>3280049207-10</v>
          </cell>
          <cell r="C1816" t="str">
            <v>-</v>
          </cell>
          <cell r="D1816" t="str">
            <v>19626-0001</v>
          </cell>
          <cell r="E1816" t="str">
            <v>LEVIS</v>
          </cell>
          <cell r="F1816">
            <v>44973</v>
          </cell>
          <cell r="G1816">
            <v>44973</v>
          </cell>
          <cell r="H1816">
            <v>44972</v>
          </cell>
          <cell r="I1816" t="str">
            <v>231</v>
          </cell>
          <cell r="J1816" t="str">
            <v>Ocean</v>
          </cell>
          <cell r="K1816" t="str">
            <v>BRAZIL</v>
          </cell>
          <cell r="L1816" t="str">
            <v>Open</v>
          </cell>
          <cell r="N1816" t="str">
            <v>00010</v>
          </cell>
          <cell r="O1816">
            <v>367</v>
          </cell>
          <cell r="P1816">
            <v>367</v>
          </cell>
          <cell r="Q1816">
            <v>6.57</v>
          </cell>
        </row>
        <row r="1817">
          <cell r="B1817" t="str">
            <v>3280049209-10</v>
          </cell>
          <cell r="C1817" t="str">
            <v>-</v>
          </cell>
          <cell r="D1817" t="str">
            <v>19626-0205</v>
          </cell>
          <cell r="E1817" t="str">
            <v>LEVIS</v>
          </cell>
          <cell r="F1817">
            <v>44973</v>
          </cell>
          <cell r="G1817">
            <v>44973</v>
          </cell>
          <cell r="H1817">
            <v>44972</v>
          </cell>
          <cell r="I1817" t="str">
            <v>231</v>
          </cell>
          <cell r="J1817" t="str">
            <v>Ocean</v>
          </cell>
          <cell r="K1817" t="str">
            <v>BRAZIL</v>
          </cell>
          <cell r="L1817" t="str">
            <v>Open</v>
          </cell>
          <cell r="N1817" t="str">
            <v>00010</v>
          </cell>
          <cell r="O1817">
            <v>911</v>
          </cell>
          <cell r="P1817">
            <v>911</v>
          </cell>
          <cell r="Q1817">
            <v>10.130000000000001</v>
          </cell>
        </row>
        <row r="1818">
          <cell r="B1818" t="str">
            <v>3280049216-10</v>
          </cell>
          <cell r="C1818" t="str">
            <v>-</v>
          </cell>
          <cell r="D1818" t="str">
            <v>19632-0095</v>
          </cell>
          <cell r="E1818" t="str">
            <v>LEVIS</v>
          </cell>
          <cell r="F1818">
            <v>44973</v>
          </cell>
          <cell r="G1818">
            <v>44973</v>
          </cell>
          <cell r="H1818">
            <v>44973</v>
          </cell>
          <cell r="I1818" t="str">
            <v>231</v>
          </cell>
          <cell r="J1818" t="str">
            <v>Ocean</v>
          </cell>
          <cell r="K1818" t="str">
            <v>BRAZIL</v>
          </cell>
          <cell r="L1818" t="str">
            <v>Open</v>
          </cell>
          <cell r="N1818" t="str">
            <v>00010</v>
          </cell>
          <cell r="O1818">
            <v>647</v>
          </cell>
          <cell r="P1818">
            <v>647</v>
          </cell>
          <cell r="Q1818">
            <v>9.7100000000000009</v>
          </cell>
        </row>
        <row r="1819">
          <cell r="B1819" t="str">
            <v>3280049212-10</v>
          </cell>
          <cell r="C1819" t="str">
            <v>-</v>
          </cell>
          <cell r="D1819" t="str">
            <v>19631-0142</v>
          </cell>
          <cell r="E1819" t="str">
            <v>LEVIS</v>
          </cell>
          <cell r="F1819">
            <v>44973</v>
          </cell>
          <cell r="G1819">
            <v>44973</v>
          </cell>
          <cell r="H1819">
            <v>44973</v>
          </cell>
          <cell r="I1819" t="str">
            <v>231</v>
          </cell>
          <cell r="J1819" t="str">
            <v>Ocean</v>
          </cell>
          <cell r="K1819" t="str">
            <v>BRAZIL</v>
          </cell>
          <cell r="L1819" t="str">
            <v>Open</v>
          </cell>
          <cell r="N1819" t="str">
            <v>00010</v>
          </cell>
          <cell r="O1819">
            <v>562</v>
          </cell>
          <cell r="P1819">
            <v>562</v>
          </cell>
          <cell r="Q1819">
            <v>9.17</v>
          </cell>
        </row>
        <row r="1820">
          <cell r="B1820" t="str">
            <v>3280049218-10</v>
          </cell>
          <cell r="C1820" t="str">
            <v>-</v>
          </cell>
          <cell r="D1820" t="str">
            <v>52797-0024</v>
          </cell>
          <cell r="E1820" t="str">
            <v>LEVIS</v>
          </cell>
          <cell r="F1820">
            <v>44973</v>
          </cell>
          <cell r="G1820">
            <v>44973</v>
          </cell>
          <cell r="H1820">
            <v>44972</v>
          </cell>
          <cell r="I1820" t="str">
            <v>231</v>
          </cell>
          <cell r="J1820" t="str">
            <v>Ocean</v>
          </cell>
          <cell r="K1820" t="str">
            <v>BRAZIL</v>
          </cell>
          <cell r="L1820" t="str">
            <v>Open</v>
          </cell>
          <cell r="N1820" t="str">
            <v>00010</v>
          </cell>
          <cell r="O1820">
            <v>736</v>
          </cell>
          <cell r="P1820">
            <v>736</v>
          </cell>
          <cell r="Q1820">
            <v>9.18</v>
          </cell>
        </row>
        <row r="1821">
          <cell r="B1821" t="str">
            <v>3280049215-10</v>
          </cell>
          <cell r="C1821" t="str">
            <v>-</v>
          </cell>
          <cell r="D1821" t="str">
            <v>19632-0094</v>
          </cell>
          <cell r="E1821" t="str">
            <v>LEVIS</v>
          </cell>
          <cell r="F1821">
            <v>44973</v>
          </cell>
          <cell r="G1821">
            <v>44973</v>
          </cell>
          <cell r="H1821">
            <v>44972</v>
          </cell>
          <cell r="I1821" t="str">
            <v>231</v>
          </cell>
          <cell r="J1821" t="str">
            <v>Ocean</v>
          </cell>
          <cell r="K1821" t="str">
            <v>BRAZIL</v>
          </cell>
          <cell r="L1821" t="str">
            <v>Open</v>
          </cell>
          <cell r="N1821" t="str">
            <v>00010</v>
          </cell>
          <cell r="O1821">
            <v>681</v>
          </cell>
          <cell r="P1821">
            <v>681</v>
          </cell>
          <cell r="Q1821">
            <v>9.25</v>
          </cell>
        </row>
        <row r="1822">
          <cell r="B1822" t="str">
            <v>3280049214-10</v>
          </cell>
          <cell r="C1822" t="str">
            <v>-</v>
          </cell>
          <cell r="D1822" t="str">
            <v>19632-0057</v>
          </cell>
          <cell r="E1822" t="str">
            <v>LEVIS</v>
          </cell>
          <cell r="F1822">
            <v>44973</v>
          </cell>
          <cell r="G1822">
            <v>44973</v>
          </cell>
          <cell r="H1822">
            <v>44973</v>
          </cell>
          <cell r="I1822" t="str">
            <v>231</v>
          </cell>
          <cell r="J1822" t="str">
            <v>Ocean</v>
          </cell>
          <cell r="K1822" t="str">
            <v>BRAZIL</v>
          </cell>
          <cell r="L1822" t="str">
            <v>Open</v>
          </cell>
          <cell r="N1822" t="str">
            <v>00010</v>
          </cell>
          <cell r="O1822">
            <v>1004</v>
          </cell>
          <cell r="P1822">
            <v>1004</v>
          </cell>
          <cell r="Q1822">
            <v>9.06</v>
          </cell>
        </row>
        <row r="1823">
          <cell r="B1823" t="str">
            <v>3280049220-10</v>
          </cell>
          <cell r="C1823" t="str">
            <v>-</v>
          </cell>
          <cell r="D1823" t="str">
            <v>52797-0348</v>
          </cell>
          <cell r="E1823" t="str">
            <v>LEVIS</v>
          </cell>
          <cell r="F1823">
            <v>44973</v>
          </cell>
          <cell r="G1823">
            <v>44973</v>
          </cell>
          <cell r="H1823">
            <v>44972</v>
          </cell>
          <cell r="I1823" t="str">
            <v>231</v>
          </cell>
          <cell r="J1823" t="str">
            <v>Ocean</v>
          </cell>
          <cell r="K1823" t="str">
            <v>BRAZIL</v>
          </cell>
          <cell r="L1823" t="str">
            <v>Open</v>
          </cell>
          <cell r="N1823" t="str">
            <v>00010</v>
          </cell>
          <cell r="O1823">
            <v>447</v>
          </cell>
          <cell r="P1823">
            <v>447</v>
          </cell>
          <cell r="Q1823">
            <v>9.35</v>
          </cell>
        </row>
        <row r="1824">
          <cell r="B1824" t="str">
            <v>3280049246-10</v>
          </cell>
          <cell r="C1824" t="str">
            <v>-</v>
          </cell>
          <cell r="D1824" t="str">
            <v>23669-0032</v>
          </cell>
          <cell r="E1824" t="str">
            <v>LEVIS</v>
          </cell>
          <cell r="F1824">
            <v>45001</v>
          </cell>
          <cell r="G1824">
            <v>44973</v>
          </cell>
          <cell r="H1824">
            <v>44972</v>
          </cell>
          <cell r="I1824" t="str">
            <v>233</v>
          </cell>
          <cell r="J1824" t="str">
            <v>Ocean</v>
          </cell>
          <cell r="K1824" t="str">
            <v>BRAZIL</v>
          </cell>
          <cell r="L1824" t="str">
            <v>Open</v>
          </cell>
          <cell r="N1824" t="str">
            <v>00010</v>
          </cell>
          <cell r="O1824">
            <v>1200</v>
          </cell>
          <cell r="P1824">
            <v>1200</v>
          </cell>
          <cell r="Q1824">
            <v>7.93</v>
          </cell>
        </row>
        <row r="1825">
          <cell r="B1825" t="str">
            <v>1000461110-10</v>
          </cell>
          <cell r="C1825" t="str">
            <v>4600009649</v>
          </cell>
          <cell r="D1825" t="str">
            <v>18883-0263</v>
          </cell>
          <cell r="E1825" t="str">
            <v>LEVIS</v>
          </cell>
          <cell r="F1825">
            <v>44973</v>
          </cell>
          <cell r="G1825">
            <v>44973</v>
          </cell>
          <cell r="H1825">
            <v>44973</v>
          </cell>
          <cell r="I1825" t="str">
            <v>233</v>
          </cell>
          <cell r="J1825" t="str">
            <v>Ocean</v>
          </cell>
          <cell r="K1825" t="str">
            <v>UNITED KINGDOM</v>
          </cell>
          <cell r="L1825" t="str">
            <v>CLOSED</v>
          </cell>
          <cell r="N1825" t="str">
            <v>00010</v>
          </cell>
          <cell r="O1825">
            <v>200</v>
          </cell>
          <cell r="P1825">
            <v>200</v>
          </cell>
          <cell r="Q1825">
            <v>8.11</v>
          </cell>
        </row>
        <row r="1826">
          <cell r="B1826" t="str">
            <v>1000461109-10</v>
          </cell>
          <cell r="C1826" t="str">
            <v>4600009649</v>
          </cell>
          <cell r="D1826" t="str">
            <v>18883-0263</v>
          </cell>
          <cell r="E1826" t="str">
            <v>LEVIS</v>
          </cell>
          <cell r="F1826">
            <v>44973</v>
          </cell>
          <cell r="G1826">
            <v>45001</v>
          </cell>
          <cell r="H1826">
            <v>45001</v>
          </cell>
          <cell r="I1826" t="str">
            <v>233</v>
          </cell>
          <cell r="J1826" t="str">
            <v>Ocean</v>
          </cell>
          <cell r="K1826" t="str">
            <v>CZECH REPUBLIC</v>
          </cell>
          <cell r="L1826" t="str">
            <v>CLOSED</v>
          </cell>
          <cell r="N1826" t="str">
            <v>00010</v>
          </cell>
          <cell r="O1826">
            <v>1300</v>
          </cell>
          <cell r="P1826">
            <v>1300</v>
          </cell>
          <cell r="Q1826">
            <v>8.11</v>
          </cell>
        </row>
        <row r="1827">
          <cell r="B1827" t="str">
            <v>3280049261-10</v>
          </cell>
          <cell r="C1827" t="str">
            <v>-</v>
          </cell>
          <cell r="D1827" t="str">
            <v>19632-0095</v>
          </cell>
          <cell r="E1827" t="str">
            <v>LEVIS</v>
          </cell>
          <cell r="F1827">
            <v>44994</v>
          </cell>
          <cell r="G1827">
            <v>44994</v>
          </cell>
          <cell r="H1827">
            <v>44973</v>
          </cell>
          <cell r="I1827" t="str">
            <v>233</v>
          </cell>
          <cell r="J1827" t="str">
            <v>Ocean</v>
          </cell>
          <cell r="K1827" t="str">
            <v>BRAZIL</v>
          </cell>
          <cell r="L1827" t="str">
            <v>Open</v>
          </cell>
          <cell r="N1827" t="str">
            <v>00010</v>
          </cell>
          <cell r="O1827">
            <v>233</v>
          </cell>
          <cell r="P1827">
            <v>233</v>
          </cell>
          <cell r="Q1827">
            <v>9.7100000000000009</v>
          </cell>
        </row>
        <row r="1828">
          <cell r="B1828" t="str">
            <v>4100563594-10</v>
          </cell>
          <cell r="C1828" t="str">
            <v>4600015494</v>
          </cell>
          <cell r="D1828" t="str">
            <v>38298-0023</v>
          </cell>
          <cell r="E1828" t="str">
            <v>LSS</v>
          </cell>
          <cell r="F1828">
            <v>44973</v>
          </cell>
          <cell r="G1828">
            <v>44973</v>
          </cell>
          <cell r="H1828">
            <v>44966</v>
          </cell>
          <cell r="I1828" t="str">
            <v>233</v>
          </cell>
          <cell r="J1828" t="str">
            <v>Ocean</v>
          </cell>
          <cell r="K1828" t="str">
            <v>UNITED STATES</v>
          </cell>
          <cell r="L1828" t="str">
            <v>CLOSED</v>
          </cell>
          <cell r="M1828" t="str">
            <v>12</v>
          </cell>
          <cell r="N1828" t="str">
            <v>00010</v>
          </cell>
          <cell r="O1828">
            <v>4860</v>
          </cell>
          <cell r="P1828">
            <v>4860</v>
          </cell>
          <cell r="Q1828">
            <v>6.8900000000000006</v>
          </cell>
        </row>
        <row r="1829">
          <cell r="B1829" t="str">
            <v>4100563592-10</v>
          </cell>
          <cell r="C1829" t="str">
            <v>-</v>
          </cell>
          <cell r="D1829" t="str">
            <v>38298-0023</v>
          </cell>
          <cell r="E1829" t="str">
            <v>LSS</v>
          </cell>
          <cell r="F1829">
            <v>45017</v>
          </cell>
          <cell r="G1829">
            <v>44972</v>
          </cell>
          <cell r="H1829">
            <v>45022</v>
          </cell>
          <cell r="I1829" t="str">
            <v>233</v>
          </cell>
          <cell r="J1829" t="str">
            <v>Ocean</v>
          </cell>
          <cell r="K1829" t="str">
            <v>UNITED STATES</v>
          </cell>
          <cell r="L1829" t="str">
            <v>CLOSED</v>
          </cell>
          <cell r="M1829" t="str">
            <v>16</v>
          </cell>
          <cell r="N1829" t="str">
            <v>00010</v>
          </cell>
          <cell r="O1829">
            <v>6512</v>
          </cell>
          <cell r="P1829">
            <v>6512</v>
          </cell>
          <cell r="Q1829">
            <v>6.890625</v>
          </cell>
        </row>
        <row r="1830">
          <cell r="B1830" t="str">
            <v>4100563604-10</v>
          </cell>
          <cell r="C1830" t="str">
            <v>-</v>
          </cell>
          <cell r="D1830" t="str">
            <v>38298-0023</v>
          </cell>
          <cell r="E1830" t="str">
            <v>LSS</v>
          </cell>
          <cell r="F1830">
            <v>45114</v>
          </cell>
          <cell r="G1830">
            <v>45114</v>
          </cell>
          <cell r="I1830" t="str">
            <v>233</v>
          </cell>
          <cell r="J1830" t="str">
            <v>Ocean</v>
          </cell>
          <cell r="K1830" t="str">
            <v>UNITED STATES</v>
          </cell>
          <cell r="L1830" t="str">
            <v>OPEN</v>
          </cell>
          <cell r="M1830" t="str">
            <v>10</v>
          </cell>
          <cell r="N1830" t="str">
            <v>00010</v>
          </cell>
          <cell r="O1830">
            <v>8320</v>
          </cell>
          <cell r="P1830">
            <v>8320</v>
          </cell>
          <cell r="Q1830">
            <v>6.8900000000000006</v>
          </cell>
        </row>
        <row r="1831">
          <cell r="B1831" t="str">
            <v>4100563609-10</v>
          </cell>
          <cell r="C1831" t="str">
            <v>-</v>
          </cell>
          <cell r="D1831" t="str">
            <v>59956-0021</v>
          </cell>
          <cell r="E1831" t="str">
            <v>LSS</v>
          </cell>
          <cell r="F1831">
            <v>45114</v>
          </cell>
          <cell r="G1831">
            <v>45114</v>
          </cell>
          <cell r="I1831" t="str">
            <v>233</v>
          </cell>
          <cell r="J1831" t="str">
            <v>Ocean</v>
          </cell>
          <cell r="K1831" t="str">
            <v>UNITED STATES</v>
          </cell>
          <cell r="L1831" t="str">
            <v>OPEN</v>
          </cell>
          <cell r="M1831" t="str">
            <v>10</v>
          </cell>
          <cell r="N1831" t="str">
            <v>00010</v>
          </cell>
          <cell r="O1831">
            <v>8320</v>
          </cell>
          <cell r="P1831">
            <v>8320</v>
          </cell>
          <cell r="Q1831">
            <v>7.5200000000000005</v>
          </cell>
        </row>
        <row r="1832">
          <cell r="B1832" t="str">
            <v>4100563620-10</v>
          </cell>
          <cell r="C1832" t="str">
            <v>-</v>
          </cell>
          <cell r="D1832" t="str">
            <v>84540-0094</v>
          </cell>
          <cell r="E1832" t="str">
            <v>LSS</v>
          </cell>
          <cell r="F1832">
            <v>45017</v>
          </cell>
          <cell r="G1832">
            <v>45001</v>
          </cell>
          <cell r="H1832">
            <v>45022</v>
          </cell>
          <cell r="I1832" t="str">
            <v>233</v>
          </cell>
          <cell r="J1832" t="str">
            <v>Ocean</v>
          </cell>
          <cell r="K1832" t="str">
            <v>UNITED STATES</v>
          </cell>
          <cell r="L1832" t="str">
            <v>CLOSED</v>
          </cell>
          <cell r="M1832" t="str">
            <v>13</v>
          </cell>
          <cell r="N1832" t="str">
            <v>00010</v>
          </cell>
          <cell r="O1832">
            <v>9373</v>
          </cell>
          <cell r="P1832">
            <v>9373</v>
          </cell>
          <cell r="Q1832">
            <v>6.98</v>
          </cell>
        </row>
        <row r="1833">
          <cell r="B1833" t="str">
            <v>4100563603-10</v>
          </cell>
          <cell r="C1833" t="str">
            <v>4600015494</v>
          </cell>
          <cell r="D1833" t="str">
            <v>38298-0023</v>
          </cell>
          <cell r="E1833" t="str">
            <v>LSS</v>
          </cell>
          <cell r="F1833">
            <v>44973</v>
          </cell>
          <cell r="G1833">
            <v>44973</v>
          </cell>
          <cell r="H1833">
            <v>44966</v>
          </cell>
          <cell r="I1833" t="str">
            <v>233</v>
          </cell>
          <cell r="J1833" t="str">
            <v>Ocean</v>
          </cell>
          <cell r="K1833" t="str">
            <v>UNITED STATES</v>
          </cell>
          <cell r="L1833" t="str">
            <v>CLOSED</v>
          </cell>
          <cell r="M1833" t="str">
            <v>24</v>
          </cell>
          <cell r="N1833" t="str">
            <v>00010</v>
          </cell>
          <cell r="O1833">
            <v>9600</v>
          </cell>
          <cell r="P1833">
            <v>9600</v>
          </cell>
          <cell r="Q1833">
            <v>6.8904166666666669</v>
          </cell>
        </row>
        <row r="1834">
          <cell r="B1834" t="str">
            <v>4100563635-10</v>
          </cell>
          <cell r="C1834" t="str">
            <v>-</v>
          </cell>
          <cell r="D1834" t="str">
            <v>A6179-0002</v>
          </cell>
          <cell r="E1834" t="str">
            <v>LSS</v>
          </cell>
          <cell r="F1834">
            <v>45037</v>
          </cell>
          <cell r="G1834">
            <v>45035</v>
          </cell>
          <cell r="H1834">
            <v>45035</v>
          </cell>
          <cell r="I1834" t="str">
            <v>233</v>
          </cell>
          <cell r="J1834" t="str">
            <v>Ocean</v>
          </cell>
          <cell r="K1834" t="str">
            <v>UNITED STATES</v>
          </cell>
          <cell r="L1834" t="str">
            <v>CLOSED</v>
          </cell>
          <cell r="M1834" t="str">
            <v>12</v>
          </cell>
          <cell r="N1834" t="str">
            <v>00010</v>
          </cell>
          <cell r="O1834">
            <v>3000</v>
          </cell>
          <cell r="P1834">
            <v>3000</v>
          </cell>
          <cell r="Q1834">
            <v>9.4499999999999993</v>
          </cell>
        </row>
        <row r="1835">
          <cell r="B1835" t="str">
            <v>4100563624-10</v>
          </cell>
          <cell r="C1835" t="str">
            <v>-</v>
          </cell>
          <cell r="D1835" t="str">
            <v>84540-0100</v>
          </cell>
          <cell r="E1835" t="str">
            <v>LSS</v>
          </cell>
          <cell r="F1835">
            <v>45037</v>
          </cell>
          <cell r="G1835">
            <v>45031</v>
          </cell>
          <cell r="H1835">
            <v>45030</v>
          </cell>
          <cell r="I1835" t="str">
            <v>233</v>
          </cell>
          <cell r="J1835" t="str">
            <v>Ocean</v>
          </cell>
          <cell r="K1835" t="str">
            <v>UNITED STATES</v>
          </cell>
          <cell r="L1835" t="str">
            <v>CLOSED</v>
          </cell>
          <cell r="M1835" t="str">
            <v>15</v>
          </cell>
          <cell r="N1835" t="str">
            <v>00010</v>
          </cell>
          <cell r="O1835">
            <v>5370</v>
          </cell>
          <cell r="P1835">
            <v>5370</v>
          </cell>
          <cell r="Q1835">
            <v>7.1400000000000006</v>
          </cell>
        </row>
        <row r="1836">
          <cell r="B1836" t="str">
            <v>4100563634-10</v>
          </cell>
          <cell r="C1836" t="str">
            <v>-</v>
          </cell>
          <cell r="D1836" t="str">
            <v>A6179-0002</v>
          </cell>
          <cell r="E1836" t="str">
            <v>LSS</v>
          </cell>
          <cell r="F1836">
            <v>45037</v>
          </cell>
          <cell r="G1836">
            <v>45036</v>
          </cell>
          <cell r="H1836">
            <v>45034</v>
          </cell>
          <cell r="I1836" t="str">
            <v>233</v>
          </cell>
          <cell r="J1836" t="str">
            <v>Ocean</v>
          </cell>
          <cell r="K1836" t="str">
            <v>UNITED STATES</v>
          </cell>
          <cell r="L1836" t="str">
            <v>CLOSED</v>
          </cell>
          <cell r="M1836" t="str">
            <v>16</v>
          </cell>
          <cell r="N1836" t="str">
            <v>00010</v>
          </cell>
          <cell r="O1836">
            <v>8864</v>
          </cell>
          <cell r="P1836">
            <v>17712</v>
          </cell>
          <cell r="Q1836">
            <v>9.4499999999999993</v>
          </cell>
        </row>
        <row r="1837">
          <cell r="B1837" t="str">
            <v>4100563634-30</v>
          </cell>
          <cell r="C1837" t="str">
            <v>-</v>
          </cell>
          <cell r="D1837" t="str">
            <v>A6179-0002</v>
          </cell>
          <cell r="E1837" t="str">
            <v>LSS</v>
          </cell>
          <cell r="F1837">
            <v>45037</v>
          </cell>
          <cell r="G1837">
            <v>45032</v>
          </cell>
          <cell r="H1837">
            <v>45034</v>
          </cell>
          <cell r="I1837" t="str">
            <v>233</v>
          </cell>
          <cell r="J1837" t="str">
            <v>Ocean</v>
          </cell>
          <cell r="K1837" t="str">
            <v>UNITED STATES</v>
          </cell>
          <cell r="L1837" t="str">
            <v>CLOSED</v>
          </cell>
          <cell r="M1837" t="str">
            <v>16</v>
          </cell>
          <cell r="N1837" t="str">
            <v>00030</v>
          </cell>
          <cell r="O1837">
            <v>8848</v>
          </cell>
          <cell r="P1837">
            <v>17712</v>
          </cell>
          <cell r="Q1837">
            <v>9.4499999999999993</v>
          </cell>
        </row>
        <row r="1838">
          <cell r="B1838" t="str">
            <v>4100563636-10</v>
          </cell>
          <cell r="C1838" t="str">
            <v>-</v>
          </cell>
          <cell r="D1838" t="str">
            <v>A6179-0002</v>
          </cell>
          <cell r="E1838" t="str">
            <v>LSS</v>
          </cell>
          <cell r="F1838">
            <v>45037</v>
          </cell>
          <cell r="G1838">
            <v>45035</v>
          </cell>
          <cell r="H1838">
            <v>45034</v>
          </cell>
          <cell r="I1838" t="str">
            <v>233</v>
          </cell>
          <cell r="J1838" t="str">
            <v>Ocean</v>
          </cell>
          <cell r="K1838" t="str">
            <v>UNITED STATES</v>
          </cell>
          <cell r="L1838" t="str">
            <v>SHIPPED</v>
          </cell>
          <cell r="M1838" t="str">
            <v>8</v>
          </cell>
          <cell r="N1838" t="str">
            <v>00010</v>
          </cell>
          <cell r="O1838">
            <v>4880</v>
          </cell>
          <cell r="P1838">
            <v>4880</v>
          </cell>
          <cell r="Q1838">
            <v>9.4499999999999993</v>
          </cell>
        </row>
        <row r="1839">
          <cell r="B1839" t="str">
            <v>4100563599-10</v>
          </cell>
          <cell r="C1839" t="str">
            <v>4600015494</v>
          </cell>
          <cell r="D1839" t="str">
            <v>38298-0023</v>
          </cell>
          <cell r="E1839" t="str">
            <v>LSS</v>
          </cell>
          <cell r="F1839">
            <v>44973</v>
          </cell>
          <cell r="G1839">
            <v>44973</v>
          </cell>
          <cell r="H1839">
            <v>44966</v>
          </cell>
          <cell r="I1839" t="str">
            <v>233</v>
          </cell>
          <cell r="J1839" t="str">
            <v>Ocean</v>
          </cell>
          <cell r="K1839" t="str">
            <v>UNITED STATES</v>
          </cell>
          <cell r="L1839" t="str">
            <v>CLOSED</v>
          </cell>
          <cell r="M1839" t="str">
            <v>18</v>
          </cell>
          <cell r="N1839" t="str">
            <v>00010</v>
          </cell>
          <cell r="O1839">
            <v>7416</v>
          </cell>
          <cell r="P1839">
            <v>14814</v>
          </cell>
          <cell r="Q1839">
            <v>6.8905555555555553</v>
          </cell>
        </row>
        <row r="1840">
          <cell r="B1840" t="str">
            <v>4100563599-20</v>
          </cell>
          <cell r="C1840" t="str">
            <v>4600015494</v>
          </cell>
          <cell r="D1840" t="str">
            <v>38298-0023</v>
          </cell>
          <cell r="E1840" t="str">
            <v>LSS</v>
          </cell>
          <cell r="F1840">
            <v>44973</v>
          </cell>
          <cell r="G1840">
            <v>44973</v>
          </cell>
          <cell r="H1840">
            <v>44966</v>
          </cell>
          <cell r="I1840" t="str">
            <v>233</v>
          </cell>
          <cell r="J1840" t="str">
            <v>Ocean</v>
          </cell>
          <cell r="K1840" t="str">
            <v>UNITED STATES</v>
          </cell>
          <cell r="L1840" t="str">
            <v>CLOSED</v>
          </cell>
          <cell r="M1840" t="str">
            <v>18</v>
          </cell>
          <cell r="N1840" t="str">
            <v>00020</v>
          </cell>
          <cell r="O1840">
            <v>7398</v>
          </cell>
          <cell r="P1840">
            <v>14814</v>
          </cell>
          <cell r="Q1840">
            <v>6.8905555555555553</v>
          </cell>
        </row>
        <row r="1841">
          <cell r="B1841" t="str">
            <v>4100563602-10</v>
          </cell>
          <cell r="C1841" t="str">
            <v>-</v>
          </cell>
          <cell r="D1841" t="str">
            <v>38298-0023</v>
          </cell>
          <cell r="E1841" t="str">
            <v>LSS</v>
          </cell>
          <cell r="F1841">
            <v>45017</v>
          </cell>
          <cell r="G1841">
            <v>44974</v>
          </cell>
          <cell r="H1841">
            <v>45022</v>
          </cell>
          <cell r="I1841" t="str">
            <v>233</v>
          </cell>
          <cell r="J1841" t="str">
            <v>Ocean</v>
          </cell>
          <cell r="K1841" t="str">
            <v>UNITED STATES</v>
          </cell>
          <cell r="L1841" t="str">
            <v>CLOSED</v>
          </cell>
          <cell r="M1841" t="str">
            <v>20</v>
          </cell>
          <cell r="N1841" t="str">
            <v>00010</v>
          </cell>
          <cell r="O1841">
            <v>8100</v>
          </cell>
          <cell r="P1841">
            <v>8100</v>
          </cell>
          <cell r="Q1841">
            <v>6.8905000000000003</v>
          </cell>
        </row>
        <row r="1842">
          <cell r="B1842" t="str">
            <v>4100563618-10</v>
          </cell>
          <cell r="C1842" t="str">
            <v>-</v>
          </cell>
          <cell r="D1842" t="str">
            <v>84540-0094</v>
          </cell>
          <cell r="E1842" t="str">
            <v>LSS</v>
          </cell>
          <cell r="F1842">
            <v>45017</v>
          </cell>
          <cell r="G1842">
            <v>44994</v>
          </cell>
          <cell r="H1842">
            <v>45022</v>
          </cell>
          <cell r="I1842" t="str">
            <v>233</v>
          </cell>
          <cell r="J1842" t="str">
            <v>Ocean</v>
          </cell>
          <cell r="K1842" t="str">
            <v>UNITED STATES</v>
          </cell>
          <cell r="L1842" t="str">
            <v>CLOSED</v>
          </cell>
          <cell r="M1842" t="str">
            <v>18</v>
          </cell>
          <cell r="N1842" t="str">
            <v>00010</v>
          </cell>
          <cell r="O1842">
            <v>6498</v>
          </cell>
          <cell r="P1842">
            <v>12978</v>
          </cell>
          <cell r="Q1842">
            <v>6.98</v>
          </cell>
        </row>
        <row r="1843">
          <cell r="B1843" t="str">
            <v>4100563618-20</v>
          </cell>
          <cell r="C1843" t="str">
            <v>-</v>
          </cell>
          <cell r="D1843" t="str">
            <v>84540-0094</v>
          </cell>
          <cell r="E1843" t="str">
            <v>LSS</v>
          </cell>
          <cell r="F1843">
            <v>45017</v>
          </cell>
          <cell r="G1843">
            <v>44994</v>
          </cell>
          <cell r="H1843">
            <v>45022</v>
          </cell>
          <cell r="I1843" t="str">
            <v>233</v>
          </cell>
          <cell r="J1843" t="str">
            <v>Ocean</v>
          </cell>
          <cell r="K1843" t="str">
            <v>UNITED STATES</v>
          </cell>
          <cell r="L1843" t="str">
            <v>CLOSED</v>
          </cell>
          <cell r="M1843" t="str">
            <v>18</v>
          </cell>
          <cell r="N1843" t="str">
            <v>00020</v>
          </cell>
          <cell r="O1843">
            <v>6480</v>
          </cell>
          <cell r="P1843">
            <v>12978</v>
          </cell>
          <cell r="Q1843">
            <v>6.98</v>
          </cell>
        </row>
        <row r="1844">
          <cell r="B1844" t="str">
            <v>4100563615-10</v>
          </cell>
          <cell r="C1844" t="str">
            <v>-</v>
          </cell>
          <cell r="D1844" t="str">
            <v>84540-0094</v>
          </cell>
          <cell r="E1844" t="str">
            <v>LSS</v>
          </cell>
          <cell r="F1844">
            <v>45017</v>
          </cell>
          <cell r="G1844">
            <v>44994</v>
          </cell>
          <cell r="H1844">
            <v>45022</v>
          </cell>
          <cell r="I1844" t="str">
            <v>233</v>
          </cell>
          <cell r="J1844" t="str">
            <v>Ocean</v>
          </cell>
          <cell r="K1844" t="str">
            <v>UNITED STATES</v>
          </cell>
          <cell r="L1844" t="str">
            <v>CLOSED</v>
          </cell>
          <cell r="M1844" t="str">
            <v>18</v>
          </cell>
          <cell r="N1844" t="str">
            <v>00010</v>
          </cell>
          <cell r="O1844">
            <v>6498</v>
          </cell>
          <cell r="P1844">
            <v>6498</v>
          </cell>
          <cell r="Q1844">
            <v>6.98</v>
          </cell>
        </row>
        <row r="1845">
          <cell r="B1845" t="str">
            <v>4100563601-10</v>
          </cell>
          <cell r="C1845" t="str">
            <v>-</v>
          </cell>
          <cell r="D1845" t="str">
            <v>38298-0023</v>
          </cell>
          <cell r="E1845" t="str">
            <v>LSS</v>
          </cell>
          <cell r="F1845">
            <v>45017</v>
          </cell>
          <cell r="G1845">
            <v>44966</v>
          </cell>
          <cell r="H1845">
            <v>45022</v>
          </cell>
          <cell r="I1845" t="str">
            <v>233</v>
          </cell>
          <cell r="J1845" t="str">
            <v>Ocean</v>
          </cell>
          <cell r="K1845" t="str">
            <v>UNITED STATES</v>
          </cell>
          <cell r="L1845" t="str">
            <v>CLOSED</v>
          </cell>
          <cell r="M1845" t="str">
            <v>13</v>
          </cell>
          <cell r="N1845" t="str">
            <v>00010</v>
          </cell>
          <cell r="O1845">
            <v>10699</v>
          </cell>
          <cell r="P1845">
            <v>10699</v>
          </cell>
          <cell r="Q1845">
            <v>6.8907692307692301</v>
          </cell>
        </row>
        <row r="1846">
          <cell r="B1846" t="str">
            <v>4100563600-10</v>
          </cell>
          <cell r="C1846" t="str">
            <v>4600015494</v>
          </cell>
          <cell r="D1846" t="str">
            <v>38298-0023</v>
          </cell>
          <cell r="E1846" t="str">
            <v>LSS</v>
          </cell>
          <cell r="F1846">
            <v>44973</v>
          </cell>
          <cell r="G1846">
            <v>44973</v>
          </cell>
          <cell r="H1846">
            <v>44966</v>
          </cell>
          <cell r="I1846" t="str">
            <v>233</v>
          </cell>
          <cell r="J1846" t="str">
            <v>Ocean</v>
          </cell>
          <cell r="K1846" t="str">
            <v>UNITED STATES</v>
          </cell>
          <cell r="L1846" t="str">
            <v>CLOSED</v>
          </cell>
          <cell r="M1846" t="str">
            <v>9</v>
          </cell>
          <cell r="N1846" t="str">
            <v>00010</v>
          </cell>
          <cell r="O1846">
            <v>7407</v>
          </cell>
          <cell r="P1846">
            <v>7407</v>
          </cell>
          <cell r="Q1846">
            <v>6.8900000000000006</v>
          </cell>
        </row>
        <row r="1847">
          <cell r="B1847" t="str">
            <v>4100563596-10</v>
          </cell>
          <cell r="C1847" t="str">
            <v>4600015494</v>
          </cell>
          <cell r="D1847" t="str">
            <v>38298-0023</v>
          </cell>
          <cell r="E1847" t="str">
            <v>LSS</v>
          </cell>
          <cell r="F1847">
            <v>44973</v>
          </cell>
          <cell r="G1847">
            <v>44973</v>
          </cell>
          <cell r="H1847">
            <v>44966</v>
          </cell>
          <cell r="I1847" t="str">
            <v>233</v>
          </cell>
          <cell r="J1847" t="str">
            <v>Ocean</v>
          </cell>
          <cell r="K1847" t="str">
            <v>UNITED STATES</v>
          </cell>
          <cell r="L1847" t="str">
            <v>CLOSED</v>
          </cell>
          <cell r="M1847" t="str">
            <v>18</v>
          </cell>
          <cell r="N1847" t="str">
            <v>00010</v>
          </cell>
          <cell r="O1847">
            <v>7326</v>
          </cell>
          <cell r="P1847">
            <v>7326</v>
          </cell>
          <cell r="Q1847">
            <v>6.8905555555555553</v>
          </cell>
        </row>
        <row r="1848">
          <cell r="B1848" t="str">
            <v>4100563598-10</v>
          </cell>
          <cell r="C1848" t="str">
            <v>4600015494</v>
          </cell>
          <cell r="D1848" t="str">
            <v>38298-0023</v>
          </cell>
          <cell r="E1848" t="str">
            <v>LSS</v>
          </cell>
          <cell r="F1848">
            <v>44973</v>
          </cell>
          <cell r="G1848">
            <v>44973</v>
          </cell>
          <cell r="H1848">
            <v>44966</v>
          </cell>
          <cell r="I1848" t="str">
            <v>233</v>
          </cell>
          <cell r="J1848" t="str">
            <v>Ocean</v>
          </cell>
          <cell r="K1848" t="str">
            <v>UNITED STATES</v>
          </cell>
          <cell r="L1848" t="str">
            <v>CLOSED</v>
          </cell>
          <cell r="M1848" t="str">
            <v>14</v>
          </cell>
          <cell r="N1848" t="str">
            <v>00010</v>
          </cell>
          <cell r="O1848">
            <v>11522</v>
          </cell>
          <cell r="P1848">
            <v>11522</v>
          </cell>
          <cell r="Q1848">
            <v>6.8907142857142851</v>
          </cell>
        </row>
        <row r="1849">
          <cell r="B1849" t="str">
            <v>4100563612-10</v>
          </cell>
          <cell r="C1849" t="str">
            <v>-</v>
          </cell>
          <cell r="D1849" t="str">
            <v>84540-0094</v>
          </cell>
          <cell r="E1849" t="str">
            <v>LSS</v>
          </cell>
          <cell r="F1849">
            <v>45017</v>
          </cell>
          <cell r="G1849">
            <v>45001</v>
          </cell>
          <cell r="H1849">
            <v>45022</v>
          </cell>
          <cell r="I1849" t="str">
            <v>233</v>
          </cell>
          <cell r="J1849" t="str">
            <v>Ocean</v>
          </cell>
          <cell r="K1849" t="str">
            <v>UNITED STATES</v>
          </cell>
          <cell r="L1849" t="str">
            <v>CLOSED</v>
          </cell>
          <cell r="M1849" t="str">
            <v>16</v>
          </cell>
          <cell r="N1849" t="str">
            <v>00010</v>
          </cell>
          <cell r="O1849">
            <v>5728</v>
          </cell>
          <cell r="P1849">
            <v>5728</v>
          </cell>
          <cell r="Q1849">
            <v>6.98</v>
          </cell>
        </row>
        <row r="1850">
          <cell r="B1850" t="str">
            <v>4100563619-10</v>
          </cell>
          <cell r="C1850" t="str">
            <v>-</v>
          </cell>
          <cell r="D1850" t="str">
            <v>84540-0094</v>
          </cell>
          <cell r="E1850" t="str">
            <v>LSS</v>
          </cell>
          <cell r="F1850">
            <v>45017</v>
          </cell>
          <cell r="G1850">
            <v>45001</v>
          </cell>
          <cell r="H1850">
            <v>45022</v>
          </cell>
          <cell r="I1850" t="str">
            <v>233</v>
          </cell>
          <cell r="J1850" t="str">
            <v>Ocean</v>
          </cell>
          <cell r="K1850" t="str">
            <v>UNITED STATES</v>
          </cell>
          <cell r="L1850" t="str">
            <v>CLOSED</v>
          </cell>
          <cell r="M1850" t="str">
            <v>9</v>
          </cell>
          <cell r="N1850" t="str">
            <v>00010</v>
          </cell>
          <cell r="O1850">
            <v>6489</v>
          </cell>
          <cell r="P1850">
            <v>6489</v>
          </cell>
          <cell r="Q1850">
            <v>6.98</v>
          </cell>
        </row>
        <row r="1851">
          <cell r="B1851" t="str">
            <v>4100563625-10</v>
          </cell>
          <cell r="C1851" t="str">
            <v>-</v>
          </cell>
          <cell r="D1851" t="str">
            <v>94364-0052</v>
          </cell>
          <cell r="E1851" t="str">
            <v>LSS</v>
          </cell>
          <cell r="F1851">
            <v>45114</v>
          </cell>
          <cell r="G1851">
            <v>45114</v>
          </cell>
          <cell r="I1851" t="str">
            <v>233</v>
          </cell>
          <cell r="J1851" t="str">
            <v>Ocean</v>
          </cell>
          <cell r="K1851" t="str">
            <v>UNITED STATES</v>
          </cell>
          <cell r="L1851" t="str">
            <v>OPEN</v>
          </cell>
          <cell r="M1851" t="str">
            <v>24</v>
          </cell>
          <cell r="N1851" t="str">
            <v>00010</v>
          </cell>
          <cell r="O1851">
            <v>11640</v>
          </cell>
          <cell r="P1851">
            <v>11640</v>
          </cell>
          <cell r="Q1851">
            <v>7.8599999999999994</v>
          </cell>
        </row>
        <row r="1852">
          <cell r="B1852" t="str">
            <v>4100563629-10</v>
          </cell>
          <cell r="C1852" t="str">
            <v>-</v>
          </cell>
          <cell r="D1852" t="str">
            <v>A6175-0001</v>
          </cell>
          <cell r="E1852" t="str">
            <v>LSS</v>
          </cell>
          <cell r="F1852">
            <v>45037</v>
          </cell>
          <cell r="G1852">
            <v>45029</v>
          </cell>
          <cell r="H1852">
            <v>45029</v>
          </cell>
          <cell r="I1852" t="str">
            <v>233</v>
          </cell>
          <cell r="J1852" t="str">
            <v>Ocean</v>
          </cell>
          <cell r="K1852" t="str">
            <v>UNITED STATES</v>
          </cell>
          <cell r="L1852" t="str">
            <v>CLOSED</v>
          </cell>
          <cell r="M1852" t="str">
            <v>8</v>
          </cell>
          <cell r="N1852" t="str">
            <v>00010</v>
          </cell>
          <cell r="O1852">
            <v>9360</v>
          </cell>
          <cell r="P1852">
            <v>9360</v>
          </cell>
          <cell r="Q1852">
            <v>8.31</v>
          </cell>
        </row>
        <row r="1853">
          <cell r="B1853" t="str">
            <v>4100563595-10</v>
          </cell>
          <cell r="C1853" t="str">
            <v>-</v>
          </cell>
          <cell r="D1853" t="str">
            <v>38298-0023</v>
          </cell>
          <cell r="E1853" t="str">
            <v>LSS</v>
          </cell>
          <cell r="F1853">
            <v>45017</v>
          </cell>
          <cell r="G1853">
            <v>44967</v>
          </cell>
          <cell r="H1853">
            <v>45022</v>
          </cell>
          <cell r="I1853" t="str">
            <v>233</v>
          </cell>
          <cell r="J1853" t="str">
            <v>Ocean</v>
          </cell>
          <cell r="K1853" t="str">
            <v>UNITED STATES</v>
          </cell>
          <cell r="L1853" t="str">
            <v>CLOSED</v>
          </cell>
          <cell r="M1853" t="str">
            <v>18</v>
          </cell>
          <cell r="N1853" t="str">
            <v>00010</v>
          </cell>
          <cell r="O1853">
            <v>7326</v>
          </cell>
          <cell r="P1853">
            <v>7326</v>
          </cell>
          <cell r="Q1853">
            <v>6.8905555555555553</v>
          </cell>
        </row>
        <row r="1854">
          <cell r="B1854" t="str">
            <v>4100563605-10</v>
          </cell>
          <cell r="C1854" t="str">
            <v>-</v>
          </cell>
          <cell r="D1854" t="str">
            <v>38298-0030</v>
          </cell>
          <cell r="E1854" t="str">
            <v>LSS</v>
          </cell>
          <cell r="F1854">
            <v>45017</v>
          </cell>
          <cell r="G1854">
            <v>44972</v>
          </cell>
          <cell r="H1854">
            <v>45022</v>
          </cell>
          <cell r="I1854" t="str">
            <v>233</v>
          </cell>
          <cell r="J1854" t="str">
            <v>Ocean</v>
          </cell>
          <cell r="K1854" t="str">
            <v>UNITED STATES</v>
          </cell>
          <cell r="L1854" t="str">
            <v>CLOSED</v>
          </cell>
          <cell r="M1854" t="str">
            <v>15</v>
          </cell>
          <cell r="N1854" t="str">
            <v>00010</v>
          </cell>
          <cell r="O1854">
            <v>5370</v>
          </cell>
          <cell r="P1854">
            <v>5370</v>
          </cell>
          <cell r="Q1854">
            <v>7.2</v>
          </cell>
        </row>
        <row r="1855">
          <cell r="B1855" t="str">
            <v>4100563614-10</v>
          </cell>
          <cell r="C1855" t="str">
            <v>-</v>
          </cell>
          <cell r="D1855" t="str">
            <v>84540-0094</v>
          </cell>
          <cell r="E1855" t="str">
            <v>LSS</v>
          </cell>
          <cell r="F1855">
            <v>45017</v>
          </cell>
          <cell r="G1855">
            <v>45001</v>
          </cell>
          <cell r="H1855">
            <v>45022</v>
          </cell>
          <cell r="I1855" t="str">
            <v>233</v>
          </cell>
          <cell r="J1855" t="str">
            <v>Ocean</v>
          </cell>
          <cell r="K1855" t="str">
            <v>UNITED STATES</v>
          </cell>
          <cell r="L1855" t="str">
            <v>CLOSED</v>
          </cell>
          <cell r="M1855" t="str">
            <v>18</v>
          </cell>
          <cell r="N1855" t="str">
            <v>00010</v>
          </cell>
          <cell r="O1855">
            <v>6498</v>
          </cell>
          <cell r="P1855">
            <v>6498</v>
          </cell>
          <cell r="Q1855">
            <v>6.98</v>
          </cell>
        </row>
        <row r="1856">
          <cell r="B1856" t="str">
            <v>4100563617-10</v>
          </cell>
          <cell r="C1856" t="str">
            <v>-</v>
          </cell>
          <cell r="D1856" t="str">
            <v>84540-0094</v>
          </cell>
          <cell r="E1856" t="str">
            <v>LSS</v>
          </cell>
          <cell r="F1856">
            <v>45017</v>
          </cell>
          <cell r="G1856">
            <v>44994</v>
          </cell>
          <cell r="H1856">
            <v>45022</v>
          </cell>
          <cell r="I1856" t="str">
            <v>233</v>
          </cell>
          <cell r="J1856" t="str">
            <v>Ocean</v>
          </cell>
          <cell r="K1856" t="str">
            <v>UNITED STATES</v>
          </cell>
          <cell r="L1856" t="str">
            <v>CLOSED</v>
          </cell>
          <cell r="M1856" t="str">
            <v>14</v>
          </cell>
          <cell r="N1856" t="str">
            <v>00010</v>
          </cell>
          <cell r="O1856">
            <v>10094</v>
          </cell>
          <cell r="P1856">
            <v>10094</v>
          </cell>
          <cell r="Q1856">
            <v>6.9799999999999995</v>
          </cell>
        </row>
        <row r="1857">
          <cell r="B1857" t="str">
            <v>4100563623-10</v>
          </cell>
          <cell r="C1857" t="str">
            <v>-</v>
          </cell>
          <cell r="D1857" t="str">
            <v>84540-0094</v>
          </cell>
          <cell r="E1857" t="str">
            <v>LSS</v>
          </cell>
          <cell r="F1857">
            <v>45114</v>
          </cell>
          <cell r="G1857">
            <v>45114</v>
          </cell>
          <cell r="I1857" t="str">
            <v>233</v>
          </cell>
          <cell r="J1857" t="str">
            <v>Ocean</v>
          </cell>
          <cell r="K1857" t="str">
            <v>UNITED STATES</v>
          </cell>
          <cell r="L1857" t="str">
            <v>OPEN</v>
          </cell>
          <cell r="M1857" t="str">
            <v>10</v>
          </cell>
          <cell r="N1857" t="str">
            <v>00010</v>
          </cell>
          <cell r="O1857">
            <v>8320</v>
          </cell>
          <cell r="P1857">
            <v>8320</v>
          </cell>
          <cell r="Q1857">
            <v>6.9799999999999995</v>
          </cell>
        </row>
        <row r="1858">
          <cell r="B1858" t="str">
            <v>4100563628-10</v>
          </cell>
          <cell r="C1858" t="str">
            <v>-</v>
          </cell>
          <cell r="D1858" t="str">
            <v>A6175-0001</v>
          </cell>
          <cell r="E1858" t="str">
            <v>LSS</v>
          </cell>
          <cell r="F1858">
            <v>45037</v>
          </cell>
          <cell r="G1858">
            <v>45029</v>
          </cell>
          <cell r="H1858">
            <v>45029</v>
          </cell>
          <cell r="I1858" t="str">
            <v>233</v>
          </cell>
          <cell r="J1858" t="str">
            <v>Ocean</v>
          </cell>
          <cell r="K1858" t="str">
            <v>UNITED STATES</v>
          </cell>
          <cell r="L1858" t="str">
            <v>CLOSED</v>
          </cell>
          <cell r="M1858" t="str">
            <v>12</v>
          </cell>
          <cell r="N1858" t="str">
            <v>00010</v>
          </cell>
          <cell r="O1858">
            <v>6000</v>
          </cell>
          <cell r="P1858">
            <v>6000</v>
          </cell>
          <cell r="Q1858">
            <v>8.31</v>
          </cell>
        </row>
        <row r="1859">
          <cell r="B1859" t="str">
            <v>4100563633-10</v>
          </cell>
          <cell r="C1859" t="str">
            <v>-</v>
          </cell>
          <cell r="D1859" t="str">
            <v>A6175-0002</v>
          </cell>
          <cell r="E1859" t="str">
            <v>LSS</v>
          </cell>
          <cell r="F1859">
            <v>45017</v>
          </cell>
          <cell r="G1859">
            <v>45002</v>
          </cell>
          <cell r="H1859">
            <v>45022</v>
          </cell>
          <cell r="I1859" t="str">
            <v>233</v>
          </cell>
          <cell r="J1859" t="str">
            <v>Ocean</v>
          </cell>
          <cell r="K1859" t="str">
            <v>UNITED STATES</v>
          </cell>
          <cell r="L1859" t="str">
            <v>CLOSED</v>
          </cell>
          <cell r="M1859" t="str">
            <v>12</v>
          </cell>
          <cell r="N1859" t="str">
            <v>00010</v>
          </cell>
          <cell r="O1859">
            <v>6720</v>
          </cell>
          <cell r="P1859">
            <v>6720</v>
          </cell>
          <cell r="Q1859">
            <v>8.4400000000000013</v>
          </cell>
        </row>
        <row r="1860">
          <cell r="B1860" t="str">
            <v>4100563632-10</v>
          </cell>
          <cell r="C1860" t="str">
            <v>-</v>
          </cell>
          <cell r="D1860" t="str">
            <v>A6175-0002</v>
          </cell>
          <cell r="E1860" t="str">
            <v>LSS</v>
          </cell>
          <cell r="F1860">
            <v>45017</v>
          </cell>
          <cell r="G1860">
            <v>44994</v>
          </cell>
          <cell r="H1860">
            <v>45022</v>
          </cell>
          <cell r="I1860" t="str">
            <v>233</v>
          </cell>
          <cell r="J1860" t="str">
            <v>Ocean</v>
          </cell>
          <cell r="K1860" t="str">
            <v>UNITED STATES</v>
          </cell>
          <cell r="L1860" t="str">
            <v>CLOSED</v>
          </cell>
          <cell r="M1860" t="str">
            <v>8</v>
          </cell>
          <cell r="N1860" t="str">
            <v>00010</v>
          </cell>
          <cell r="O1860">
            <v>4880</v>
          </cell>
          <cell r="P1860">
            <v>4880</v>
          </cell>
          <cell r="Q1860">
            <v>8.44</v>
          </cell>
        </row>
        <row r="1861">
          <cell r="B1861" t="str">
            <v>4100563593-10</v>
          </cell>
          <cell r="C1861" t="str">
            <v>-</v>
          </cell>
          <cell r="D1861" t="str">
            <v>38298-0023</v>
          </cell>
          <cell r="E1861" t="str">
            <v>LSS</v>
          </cell>
          <cell r="F1861">
            <v>45017</v>
          </cell>
          <cell r="G1861">
            <v>44967</v>
          </cell>
          <cell r="H1861">
            <v>45022</v>
          </cell>
          <cell r="I1861" t="str">
            <v>233</v>
          </cell>
          <cell r="J1861" t="str">
            <v>Ocean</v>
          </cell>
          <cell r="K1861" t="str">
            <v>UNITED STATES</v>
          </cell>
          <cell r="L1861" t="str">
            <v>CLOSED</v>
          </cell>
          <cell r="M1861" t="str">
            <v>16</v>
          </cell>
          <cell r="N1861" t="str">
            <v>00010</v>
          </cell>
          <cell r="O1861">
            <v>6480</v>
          </cell>
          <cell r="P1861">
            <v>6480</v>
          </cell>
          <cell r="Q1861">
            <v>6.890625</v>
          </cell>
        </row>
        <row r="1862">
          <cell r="B1862" t="str">
            <v>4100563597-10</v>
          </cell>
          <cell r="C1862" t="str">
            <v>-</v>
          </cell>
          <cell r="D1862" t="str">
            <v>38298-0023</v>
          </cell>
          <cell r="E1862" t="str">
            <v>LSS</v>
          </cell>
          <cell r="F1862">
            <v>45017</v>
          </cell>
          <cell r="G1862">
            <v>44966</v>
          </cell>
          <cell r="H1862">
            <v>45022</v>
          </cell>
          <cell r="I1862" t="str">
            <v>233</v>
          </cell>
          <cell r="J1862" t="str">
            <v>Ocean</v>
          </cell>
          <cell r="K1862" t="str">
            <v>UNITED STATES</v>
          </cell>
          <cell r="L1862" t="str">
            <v>CLOSED</v>
          </cell>
          <cell r="M1862" t="str">
            <v>8</v>
          </cell>
          <cell r="N1862" t="str">
            <v>00010</v>
          </cell>
          <cell r="O1862">
            <v>3256</v>
          </cell>
          <cell r="P1862">
            <v>3256</v>
          </cell>
          <cell r="Q1862">
            <v>6.89</v>
          </cell>
        </row>
        <row r="1863">
          <cell r="B1863" t="str">
            <v>4100563622-10</v>
          </cell>
          <cell r="C1863" t="str">
            <v>-</v>
          </cell>
          <cell r="D1863" t="str">
            <v>84540-0094</v>
          </cell>
          <cell r="E1863" t="str">
            <v>LSS</v>
          </cell>
          <cell r="F1863">
            <v>45017</v>
          </cell>
          <cell r="G1863">
            <v>44994</v>
          </cell>
          <cell r="H1863">
            <v>45022</v>
          </cell>
          <cell r="I1863" t="str">
            <v>233</v>
          </cell>
          <cell r="J1863" t="str">
            <v>Ocean</v>
          </cell>
          <cell r="K1863" t="str">
            <v>UNITED STATES</v>
          </cell>
          <cell r="L1863" t="str">
            <v>CLOSED</v>
          </cell>
          <cell r="M1863" t="str">
            <v>24</v>
          </cell>
          <cell r="N1863" t="str">
            <v>00010</v>
          </cell>
          <cell r="O1863">
            <v>8400</v>
          </cell>
          <cell r="P1863">
            <v>8400</v>
          </cell>
          <cell r="Q1863">
            <v>6.98</v>
          </cell>
        </row>
        <row r="1864">
          <cell r="B1864" t="str">
            <v>4100563613-10</v>
          </cell>
          <cell r="C1864" t="str">
            <v>-</v>
          </cell>
          <cell r="D1864" t="str">
            <v>84540-0094</v>
          </cell>
          <cell r="E1864" t="str">
            <v>LSS</v>
          </cell>
          <cell r="F1864">
            <v>45017</v>
          </cell>
          <cell r="G1864">
            <v>45001</v>
          </cell>
          <cell r="H1864">
            <v>45022</v>
          </cell>
          <cell r="I1864" t="str">
            <v>233</v>
          </cell>
          <cell r="J1864" t="str">
            <v>Ocean</v>
          </cell>
          <cell r="K1864" t="str">
            <v>UNITED STATES</v>
          </cell>
          <cell r="L1864" t="str">
            <v>CLOSED</v>
          </cell>
          <cell r="M1864" t="str">
            <v>12</v>
          </cell>
          <cell r="N1864" t="str">
            <v>00010</v>
          </cell>
          <cell r="O1864">
            <v>4296</v>
          </cell>
          <cell r="P1864">
            <v>4296</v>
          </cell>
          <cell r="Q1864">
            <v>6.98</v>
          </cell>
        </row>
        <row r="1865">
          <cell r="B1865" t="str">
            <v>4100563610-10</v>
          </cell>
          <cell r="C1865" t="str">
            <v>-</v>
          </cell>
          <cell r="D1865" t="str">
            <v>84540-0039</v>
          </cell>
          <cell r="E1865" t="str">
            <v>LSS</v>
          </cell>
          <cell r="F1865">
            <v>45114</v>
          </cell>
          <cell r="G1865">
            <v>45114</v>
          </cell>
          <cell r="I1865" t="str">
            <v>233</v>
          </cell>
          <cell r="J1865" t="str">
            <v>Ocean</v>
          </cell>
          <cell r="K1865" t="str">
            <v>UNITED STATES</v>
          </cell>
          <cell r="L1865" t="str">
            <v>OPEN</v>
          </cell>
          <cell r="M1865" t="str">
            <v>24</v>
          </cell>
          <cell r="N1865" t="str">
            <v>00010</v>
          </cell>
          <cell r="O1865">
            <v>11640</v>
          </cell>
          <cell r="P1865">
            <v>11640</v>
          </cell>
          <cell r="Q1865">
            <v>6.87</v>
          </cell>
        </row>
        <row r="1866">
          <cell r="B1866" t="str">
            <v>4100563626-10</v>
          </cell>
          <cell r="C1866" t="str">
            <v>-</v>
          </cell>
          <cell r="D1866" t="str">
            <v>94364-0053</v>
          </cell>
          <cell r="E1866" t="str">
            <v>LSS</v>
          </cell>
          <cell r="F1866">
            <v>45114</v>
          </cell>
          <cell r="G1866">
            <v>45114</v>
          </cell>
          <cell r="I1866" t="str">
            <v>233</v>
          </cell>
          <cell r="J1866" t="str">
            <v>Ocean</v>
          </cell>
          <cell r="K1866" t="str">
            <v>UNITED STATES</v>
          </cell>
          <cell r="L1866" t="str">
            <v>OPEN</v>
          </cell>
          <cell r="M1866" t="str">
            <v>24</v>
          </cell>
          <cell r="N1866" t="str">
            <v>00010</v>
          </cell>
          <cell r="O1866">
            <v>11640</v>
          </cell>
          <cell r="P1866">
            <v>11640</v>
          </cell>
          <cell r="Q1866">
            <v>7.8599999999999994</v>
          </cell>
        </row>
        <row r="1867">
          <cell r="B1867" t="str">
            <v>4100563608-10</v>
          </cell>
          <cell r="C1867" t="str">
            <v>-</v>
          </cell>
          <cell r="D1867" t="str">
            <v>59956-0020</v>
          </cell>
          <cell r="E1867" t="str">
            <v>LSS</v>
          </cell>
          <cell r="F1867">
            <v>45037</v>
          </cell>
          <cell r="G1867">
            <v>45030</v>
          </cell>
          <cell r="H1867">
            <v>45029</v>
          </cell>
          <cell r="I1867" t="str">
            <v>233</v>
          </cell>
          <cell r="J1867" t="str">
            <v>Ocean</v>
          </cell>
          <cell r="K1867" t="str">
            <v>UNITED STATES</v>
          </cell>
          <cell r="L1867" t="str">
            <v>SHIPPED</v>
          </cell>
          <cell r="M1867" t="str">
            <v>15</v>
          </cell>
          <cell r="N1867" t="str">
            <v>00010</v>
          </cell>
          <cell r="O1867">
            <v>5370</v>
          </cell>
          <cell r="P1867">
            <v>5370</v>
          </cell>
          <cell r="Q1867">
            <v>7.68</v>
          </cell>
        </row>
        <row r="1868">
          <cell r="B1868" t="str">
            <v>4100563621-10</v>
          </cell>
          <cell r="C1868" t="str">
            <v>-</v>
          </cell>
          <cell r="D1868" t="str">
            <v>84540-0094</v>
          </cell>
          <cell r="E1868" t="str">
            <v>LSS</v>
          </cell>
          <cell r="F1868">
            <v>45017</v>
          </cell>
          <cell r="G1868">
            <v>44994</v>
          </cell>
          <cell r="H1868">
            <v>45022</v>
          </cell>
          <cell r="I1868" t="str">
            <v>233</v>
          </cell>
          <cell r="J1868" t="str">
            <v>Ocean</v>
          </cell>
          <cell r="K1868" t="str">
            <v>UNITED STATES</v>
          </cell>
          <cell r="L1868" t="str">
            <v>CLOSED</v>
          </cell>
          <cell r="M1868" t="str">
            <v>20</v>
          </cell>
          <cell r="N1868" t="str">
            <v>00010</v>
          </cell>
          <cell r="O1868">
            <v>7160</v>
          </cell>
          <cell r="P1868">
            <v>7160</v>
          </cell>
          <cell r="Q1868">
            <v>6.98</v>
          </cell>
        </row>
        <row r="1869">
          <cell r="B1869" t="str">
            <v>4100563627-10</v>
          </cell>
          <cell r="C1869" t="str">
            <v>-</v>
          </cell>
          <cell r="D1869" t="str">
            <v>A6175-0001</v>
          </cell>
          <cell r="E1869" t="str">
            <v>LSS</v>
          </cell>
          <cell r="F1869">
            <v>45037</v>
          </cell>
          <cell r="G1869">
            <v>45030</v>
          </cell>
          <cell r="H1869">
            <v>45029</v>
          </cell>
          <cell r="I1869" t="str">
            <v>233</v>
          </cell>
          <cell r="J1869" t="str">
            <v>Ocean</v>
          </cell>
          <cell r="K1869" t="str">
            <v>UNITED STATES</v>
          </cell>
          <cell r="L1869" t="str">
            <v>CLOSED</v>
          </cell>
          <cell r="M1869" t="str">
            <v>16</v>
          </cell>
          <cell r="N1869" t="str">
            <v>00010</v>
          </cell>
          <cell r="O1869">
            <v>11200</v>
          </cell>
          <cell r="P1869">
            <v>33600</v>
          </cell>
          <cell r="Q1869">
            <v>8.31</v>
          </cell>
        </row>
        <row r="1870">
          <cell r="B1870" t="str">
            <v>4100563627-30</v>
          </cell>
          <cell r="C1870" t="str">
            <v>-</v>
          </cell>
          <cell r="D1870" t="str">
            <v>A6175-0001</v>
          </cell>
          <cell r="E1870" t="str">
            <v>LSS</v>
          </cell>
          <cell r="F1870">
            <v>45037</v>
          </cell>
          <cell r="G1870">
            <v>45030</v>
          </cell>
          <cell r="H1870">
            <v>45029</v>
          </cell>
          <cell r="I1870" t="str">
            <v>233</v>
          </cell>
          <cell r="J1870" t="str">
            <v>Ocean</v>
          </cell>
          <cell r="K1870" t="str">
            <v>UNITED STATES</v>
          </cell>
          <cell r="L1870" t="str">
            <v>CLOSED</v>
          </cell>
          <cell r="M1870" t="str">
            <v>16</v>
          </cell>
          <cell r="N1870" t="str">
            <v>00030</v>
          </cell>
          <cell r="O1870">
            <v>11200</v>
          </cell>
          <cell r="P1870">
            <v>33600</v>
          </cell>
          <cell r="Q1870">
            <v>8.31</v>
          </cell>
        </row>
        <row r="1871">
          <cell r="B1871" t="str">
            <v>4100563627-60</v>
          </cell>
          <cell r="C1871" t="str">
            <v>-</v>
          </cell>
          <cell r="D1871" t="str">
            <v>A6175-0001</v>
          </cell>
          <cell r="E1871" t="str">
            <v>LSS</v>
          </cell>
          <cell r="F1871">
            <v>45037</v>
          </cell>
          <cell r="G1871">
            <v>45031</v>
          </cell>
          <cell r="H1871">
            <v>45033</v>
          </cell>
          <cell r="I1871" t="str">
            <v>233</v>
          </cell>
          <cell r="J1871" t="str">
            <v>Ocean</v>
          </cell>
          <cell r="K1871" t="str">
            <v>UNITED STATES</v>
          </cell>
          <cell r="L1871" t="str">
            <v>SHIPPED</v>
          </cell>
          <cell r="M1871" t="str">
            <v>16</v>
          </cell>
          <cell r="N1871" t="str">
            <v>00060</v>
          </cell>
          <cell r="O1871">
            <v>11200</v>
          </cell>
          <cell r="P1871">
            <v>33600</v>
          </cell>
          <cell r="Q1871">
            <v>8.31</v>
          </cell>
        </row>
        <row r="1872">
          <cell r="B1872" t="str">
            <v>4100563630-10</v>
          </cell>
          <cell r="C1872" t="str">
            <v>4600015495</v>
          </cell>
          <cell r="D1872" t="str">
            <v>A6175-0002</v>
          </cell>
          <cell r="E1872" t="str">
            <v>LSS</v>
          </cell>
          <cell r="F1872">
            <v>45001</v>
          </cell>
          <cell r="G1872">
            <v>45001</v>
          </cell>
          <cell r="H1872">
            <v>45000</v>
          </cell>
          <cell r="I1872" t="str">
            <v>233</v>
          </cell>
          <cell r="J1872" t="str">
            <v>Ocean</v>
          </cell>
          <cell r="K1872" t="str">
            <v>UNITED STATES</v>
          </cell>
          <cell r="L1872" t="str">
            <v>SHIPPED</v>
          </cell>
          <cell r="M1872" t="str">
            <v>16</v>
          </cell>
          <cell r="N1872" t="str">
            <v>00010</v>
          </cell>
          <cell r="O1872">
            <v>11200</v>
          </cell>
          <cell r="P1872">
            <v>33600</v>
          </cell>
          <cell r="Q1872">
            <v>8.44</v>
          </cell>
        </row>
        <row r="1873">
          <cell r="B1873" t="str">
            <v>4100563630-20</v>
          </cell>
          <cell r="C1873" t="str">
            <v>4600015495</v>
          </cell>
          <cell r="D1873" t="str">
            <v>A6175-0002</v>
          </cell>
          <cell r="E1873" t="str">
            <v>LSS</v>
          </cell>
          <cell r="F1873">
            <v>45001</v>
          </cell>
          <cell r="G1873">
            <v>45001</v>
          </cell>
          <cell r="H1873">
            <v>45000</v>
          </cell>
          <cell r="I1873" t="str">
            <v>233</v>
          </cell>
          <cell r="J1873" t="str">
            <v>Ocean</v>
          </cell>
          <cell r="K1873" t="str">
            <v>UNITED STATES</v>
          </cell>
          <cell r="L1873" t="str">
            <v>SHIPPED</v>
          </cell>
          <cell r="M1873" t="str">
            <v>16</v>
          </cell>
          <cell r="N1873" t="str">
            <v>00020</v>
          </cell>
          <cell r="O1873">
            <v>11200</v>
          </cell>
          <cell r="P1873">
            <v>33600</v>
          </cell>
          <cell r="Q1873">
            <v>8.44</v>
          </cell>
        </row>
        <row r="1874">
          <cell r="B1874" t="str">
            <v>4100563630-30</v>
          </cell>
          <cell r="C1874" t="str">
            <v>4600015495</v>
          </cell>
          <cell r="D1874" t="str">
            <v>A6175-0002</v>
          </cell>
          <cell r="E1874" t="str">
            <v>LSS</v>
          </cell>
          <cell r="F1874">
            <v>45001</v>
          </cell>
          <cell r="G1874">
            <v>45001</v>
          </cell>
          <cell r="H1874">
            <v>45000</v>
          </cell>
          <cell r="I1874" t="str">
            <v>233</v>
          </cell>
          <cell r="J1874" t="str">
            <v>Ocean</v>
          </cell>
          <cell r="K1874" t="str">
            <v>UNITED STATES</v>
          </cell>
          <cell r="L1874" t="str">
            <v>SHIPPED</v>
          </cell>
          <cell r="M1874" t="str">
            <v>16</v>
          </cell>
          <cell r="N1874" t="str">
            <v>00030</v>
          </cell>
          <cell r="O1874">
            <v>11200</v>
          </cell>
          <cell r="P1874">
            <v>33600</v>
          </cell>
          <cell r="Q1874">
            <v>8.44</v>
          </cell>
        </row>
        <row r="1875">
          <cell r="B1875" t="str">
            <v>4100563611-10</v>
          </cell>
          <cell r="C1875" t="str">
            <v>-</v>
          </cell>
          <cell r="D1875" t="str">
            <v>84540-0094</v>
          </cell>
          <cell r="E1875" t="str">
            <v>LSS</v>
          </cell>
          <cell r="F1875">
            <v>45017</v>
          </cell>
          <cell r="G1875">
            <v>45001</v>
          </cell>
          <cell r="H1875">
            <v>45022</v>
          </cell>
          <cell r="I1875" t="str">
            <v>233</v>
          </cell>
          <cell r="J1875" t="str">
            <v>Ocean</v>
          </cell>
          <cell r="K1875" t="str">
            <v>UNITED STATES</v>
          </cell>
          <cell r="L1875" t="str">
            <v>CLOSED</v>
          </cell>
          <cell r="M1875" t="str">
            <v>16</v>
          </cell>
          <cell r="N1875" t="str">
            <v>00010</v>
          </cell>
          <cell r="O1875">
            <v>5776</v>
          </cell>
          <cell r="P1875">
            <v>5776</v>
          </cell>
          <cell r="Q1875">
            <v>6.98</v>
          </cell>
        </row>
        <row r="1876">
          <cell r="B1876" t="str">
            <v>4100563606-10</v>
          </cell>
          <cell r="C1876" t="str">
            <v>-</v>
          </cell>
          <cell r="D1876" t="str">
            <v>38298-0031</v>
          </cell>
          <cell r="E1876" t="str">
            <v>LSS</v>
          </cell>
          <cell r="F1876">
            <v>45114</v>
          </cell>
          <cell r="G1876">
            <v>45114</v>
          </cell>
          <cell r="I1876" t="str">
            <v>233</v>
          </cell>
          <cell r="J1876" t="str">
            <v>Ocean</v>
          </cell>
          <cell r="K1876" t="str">
            <v>UNITED STATES</v>
          </cell>
          <cell r="L1876" t="str">
            <v>OPEN</v>
          </cell>
          <cell r="M1876" t="str">
            <v>24</v>
          </cell>
          <cell r="N1876" t="str">
            <v>00010</v>
          </cell>
          <cell r="O1876">
            <v>6792</v>
          </cell>
          <cell r="P1876">
            <v>13560</v>
          </cell>
          <cell r="Q1876">
            <v>7.2</v>
          </cell>
        </row>
        <row r="1877">
          <cell r="B1877" t="str">
            <v>4100563606-30</v>
          </cell>
          <cell r="C1877" t="str">
            <v>-</v>
          </cell>
          <cell r="D1877" t="str">
            <v>38298-0031</v>
          </cell>
          <cell r="E1877" t="str">
            <v>LSS</v>
          </cell>
          <cell r="F1877">
            <v>45114</v>
          </cell>
          <cell r="G1877">
            <v>45114</v>
          </cell>
          <cell r="I1877" t="str">
            <v>233</v>
          </cell>
          <cell r="J1877" t="str">
            <v>Ocean</v>
          </cell>
          <cell r="K1877" t="str">
            <v>UNITED STATES</v>
          </cell>
          <cell r="L1877" t="str">
            <v>OPEN</v>
          </cell>
          <cell r="M1877" t="str">
            <v>24</v>
          </cell>
          <cell r="N1877" t="str">
            <v>00030</v>
          </cell>
          <cell r="O1877">
            <v>6768</v>
          </cell>
          <cell r="P1877">
            <v>13560</v>
          </cell>
          <cell r="Q1877">
            <v>7.2</v>
          </cell>
        </row>
        <row r="1878">
          <cell r="B1878" t="str">
            <v>4100563616-10</v>
          </cell>
          <cell r="C1878" t="str">
            <v>-</v>
          </cell>
          <cell r="D1878" t="str">
            <v>84540-0094</v>
          </cell>
          <cell r="E1878" t="str">
            <v>LSS</v>
          </cell>
          <cell r="F1878">
            <v>45017</v>
          </cell>
          <cell r="G1878">
            <v>44994</v>
          </cell>
          <cell r="H1878">
            <v>45022</v>
          </cell>
          <cell r="I1878" t="str">
            <v>233</v>
          </cell>
          <cell r="J1878" t="str">
            <v>Ocean</v>
          </cell>
          <cell r="K1878" t="str">
            <v>UNITED STATES</v>
          </cell>
          <cell r="L1878" t="str">
            <v>CLOSED</v>
          </cell>
          <cell r="M1878" t="str">
            <v>8</v>
          </cell>
          <cell r="N1878" t="str">
            <v>00010</v>
          </cell>
          <cell r="O1878">
            <v>2888</v>
          </cell>
          <cell r="P1878">
            <v>2888</v>
          </cell>
          <cell r="Q1878">
            <v>6.98</v>
          </cell>
        </row>
        <row r="1879">
          <cell r="B1879" t="str">
            <v>4100563607-10</v>
          </cell>
          <cell r="C1879" t="str">
            <v>-</v>
          </cell>
          <cell r="D1879" t="str">
            <v>58810-0037</v>
          </cell>
          <cell r="E1879" t="str">
            <v>LSS</v>
          </cell>
          <cell r="F1879">
            <v>45037</v>
          </cell>
          <cell r="G1879">
            <v>45035</v>
          </cell>
          <cell r="H1879">
            <v>45034</v>
          </cell>
          <cell r="I1879" t="str">
            <v>233</v>
          </cell>
          <cell r="J1879" t="str">
            <v>Ocean</v>
          </cell>
          <cell r="K1879" t="str">
            <v>UNITED STATES</v>
          </cell>
          <cell r="L1879" t="str">
            <v>CLOSED</v>
          </cell>
          <cell r="M1879" t="str">
            <v>24</v>
          </cell>
          <cell r="N1879" t="str">
            <v>00010</v>
          </cell>
          <cell r="O1879">
            <v>1200</v>
          </cell>
          <cell r="P1879">
            <v>1200</v>
          </cell>
          <cell r="Q1879">
            <v>7.65</v>
          </cell>
        </row>
        <row r="1880">
          <cell r="B1880" t="str">
            <v>4100563631-10</v>
          </cell>
          <cell r="C1880" t="str">
            <v>-</v>
          </cell>
          <cell r="D1880" t="str">
            <v>A6175-0002</v>
          </cell>
          <cell r="E1880" t="str">
            <v>LSS</v>
          </cell>
          <cell r="F1880">
            <v>45017</v>
          </cell>
          <cell r="G1880">
            <v>45001</v>
          </cell>
          <cell r="H1880">
            <v>45022</v>
          </cell>
          <cell r="I1880" t="str">
            <v>233</v>
          </cell>
          <cell r="J1880" t="str">
            <v>Ocean</v>
          </cell>
          <cell r="K1880" t="str">
            <v>UNITED STATES</v>
          </cell>
          <cell r="L1880" t="str">
            <v>CLOSED</v>
          </cell>
          <cell r="M1880" t="str">
            <v>12</v>
          </cell>
          <cell r="N1880" t="str">
            <v>00010</v>
          </cell>
          <cell r="O1880">
            <v>6000</v>
          </cell>
          <cell r="P1880">
            <v>6000</v>
          </cell>
          <cell r="Q1880">
            <v>8.44</v>
          </cell>
        </row>
        <row r="1881">
          <cell r="B1881" t="str">
            <v>2100025375-10</v>
          </cell>
          <cell r="C1881" t="str">
            <v>4600000799</v>
          </cell>
          <cell r="D1881" t="str">
            <v>19626-0205</v>
          </cell>
          <cell r="E1881" t="str">
            <v>LEVIS</v>
          </cell>
          <cell r="F1881">
            <v>45001</v>
          </cell>
          <cell r="G1881">
            <v>45001</v>
          </cell>
          <cell r="H1881">
            <v>45001</v>
          </cell>
          <cell r="I1881" t="str">
            <v>231</v>
          </cell>
          <cell r="J1881" t="str">
            <v>Ocean</v>
          </cell>
          <cell r="K1881" t="str">
            <v>MEXICO</v>
          </cell>
          <cell r="L1881" t="str">
            <v>CLOSED</v>
          </cell>
          <cell r="N1881" t="str">
            <v>00010</v>
          </cell>
          <cell r="O1881">
            <v>4000</v>
          </cell>
          <cell r="P1881">
            <v>4000</v>
          </cell>
          <cell r="Q1881">
            <v>9.5399999999999991</v>
          </cell>
        </row>
        <row r="1882">
          <cell r="B1882" t="str">
            <v>2100025457-10</v>
          </cell>
          <cell r="C1882" t="str">
            <v>4600000403</v>
          </cell>
          <cell r="D1882" t="str">
            <v>A1953-0007</v>
          </cell>
          <cell r="E1882" t="str">
            <v>LEVIS</v>
          </cell>
          <cell r="F1882">
            <v>45016</v>
          </cell>
          <cell r="G1882">
            <v>45016</v>
          </cell>
          <cell r="H1882">
            <v>45016</v>
          </cell>
          <cell r="I1882" t="str">
            <v>233</v>
          </cell>
          <cell r="J1882" t="str">
            <v>Ocean</v>
          </cell>
          <cell r="K1882" t="str">
            <v>MEXICO</v>
          </cell>
          <cell r="L1882" t="str">
            <v>CLOSED</v>
          </cell>
          <cell r="N1882" t="str">
            <v>00010</v>
          </cell>
          <cell r="O1882">
            <v>2344</v>
          </cell>
          <cell r="P1882">
            <v>2344</v>
          </cell>
          <cell r="Q1882">
            <v>9.2200000000000006</v>
          </cell>
        </row>
        <row r="1883">
          <cell r="B1883" t="str">
            <v>4100563813-10</v>
          </cell>
          <cell r="C1883" t="str">
            <v>-</v>
          </cell>
          <cell r="D1883" t="str">
            <v>18881-0562</v>
          </cell>
          <cell r="E1883" t="str">
            <v>LEVIS</v>
          </cell>
          <cell r="F1883">
            <v>44959</v>
          </cell>
          <cell r="G1883">
            <v>44959</v>
          </cell>
          <cell r="H1883">
            <v>45022</v>
          </cell>
          <cell r="I1883" t="str">
            <v>231</v>
          </cell>
          <cell r="J1883" t="str">
            <v>Ocean</v>
          </cell>
          <cell r="K1883" t="str">
            <v>UNITED STATES</v>
          </cell>
          <cell r="L1883" t="str">
            <v>SHIPPED</v>
          </cell>
          <cell r="N1883" t="str">
            <v>00010</v>
          </cell>
          <cell r="O1883">
            <v>8460</v>
          </cell>
          <cell r="P1883">
            <v>8460</v>
          </cell>
          <cell r="Q1883">
            <v>8.4600000000000009</v>
          </cell>
        </row>
        <row r="1884">
          <cell r="B1884" t="str">
            <v>2100025517-10</v>
          </cell>
          <cell r="C1884" t="str">
            <v>4600000965</v>
          </cell>
          <cell r="D1884" t="str">
            <v>18882-0624</v>
          </cell>
          <cell r="E1884" t="str">
            <v>LEVIS</v>
          </cell>
          <cell r="F1884">
            <v>44972</v>
          </cell>
          <cell r="G1884">
            <v>44972</v>
          </cell>
          <cell r="H1884">
            <v>44972</v>
          </cell>
          <cell r="I1884" t="str">
            <v>231</v>
          </cell>
          <cell r="J1884" t="str">
            <v>Ocean</v>
          </cell>
          <cell r="K1884" t="str">
            <v>CANADA</v>
          </cell>
          <cell r="L1884" t="str">
            <v>CLOSED</v>
          </cell>
          <cell r="N1884" t="str">
            <v>00010</v>
          </cell>
          <cell r="O1884">
            <v>340</v>
          </cell>
          <cell r="P1884">
            <v>340</v>
          </cell>
          <cell r="Q1884">
            <v>9.6300000000000008</v>
          </cell>
        </row>
        <row r="1885">
          <cell r="B1885" t="str">
            <v>2100025527-10</v>
          </cell>
          <cell r="C1885" t="str">
            <v>4600000965</v>
          </cell>
          <cell r="D1885" t="str">
            <v>18882-0605</v>
          </cell>
          <cell r="E1885" t="str">
            <v>LEVIS</v>
          </cell>
          <cell r="F1885">
            <v>44974</v>
          </cell>
          <cell r="G1885">
            <v>44974</v>
          </cell>
          <cell r="H1885">
            <v>44973</v>
          </cell>
          <cell r="I1885" t="str">
            <v>231</v>
          </cell>
          <cell r="J1885" t="str">
            <v>Ocean</v>
          </cell>
          <cell r="K1885" t="str">
            <v>CANADA</v>
          </cell>
          <cell r="L1885" t="str">
            <v>CLOSED</v>
          </cell>
          <cell r="N1885" t="str">
            <v>00010</v>
          </cell>
          <cell r="O1885">
            <v>1069</v>
          </cell>
          <cell r="P1885">
            <v>1069</v>
          </cell>
          <cell r="Q1885">
            <v>9.32</v>
          </cell>
        </row>
        <row r="1886">
          <cell r="B1886" t="str">
            <v>4100563864-10</v>
          </cell>
          <cell r="C1886" t="str">
            <v>-</v>
          </cell>
          <cell r="D1886" t="str">
            <v>18882-0624</v>
          </cell>
          <cell r="E1886" t="str">
            <v>LEVIS</v>
          </cell>
          <cell r="F1886">
            <v>44994</v>
          </cell>
          <cell r="G1886">
            <v>44994</v>
          </cell>
          <cell r="H1886">
            <v>45022</v>
          </cell>
          <cell r="I1886" t="str">
            <v>231</v>
          </cell>
          <cell r="J1886" t="str">
            <v>Ocean</v>
          </cell>
          <cell r="K1886" t="str">
            <v>UNITED STATES</v>
          </cell>
          <cell r="L1886" t="str">
            <v>SHIPPED</v>
          </cell>
          <cell r="N1886" t="str">
            <v>00010</v>
          </cell>
          <cell r="O1886">
            <v>1220</v>
          </cell>
          <cell r="P1886">
            <v>1220</v>
          </cell>
          <cell r="Q1886">
            <v>9.1199999999999992</v>
          </cell>
        </row>
        <row r="1887">
          <cell r="B1887" t="str">
            <v>4100563863-10</v>
          </cell>
          <cell r="C1887" t="str">
            <v>-</v>
          </cell>
          <cell r="D1887" t="str">
            <v>18882-0605</v>
          </cell>
          <cell r="E1887" t="str">
            <v>LEVIS</v>
          </cell>
          <cell r="F1887">
            <v>45002</v>
          </cell>
          <cell r="G1887">
            <v>45002</v>
          </cell>
          <cell r="H1887">
            <v>45022</v>
          </cell>
          <cell r="I1887" t="str">
            <v>231</v>
          </cell>
          <cell r="J1887" t="str">
            <v>Ocean</v>
          </cell>
          <cell r="K1887" t="str">
            <v>UNITED STATES</v>
          </cell>
          <cell r="L1887" t="str">
            <v>CLOSED</v>
          </cell>
          <cell r="N1887" t="str">
            <v>00010</v>
          </cell>
          <cell r="O1887">
            <v>748</v>
          </cell>
          <cell r="P1887">
            <v>748</v>
          </cell>
          <cell r="Q1887">
            <v>8.81</v>
          </cell>
        </row>
        <row r="1888">
          <cell r="B1888" t="str">
            <v>4100563862-10</v>
          </cell>
          <cell r="C1888" t="str">
            <v>-</v>
          </cell>
          <cell r="D1888" t="str">
            <v>52797-0024</v>
          </cell>
          <cell r="E1888" t="str">
            <v>LEVIS</v>
          </cell>
          <cell r="F1888">
            <v>44966</v>
          </cell>
          <cell r="G1888">
            <v>44966</v>
          </cell>
          <cell r="H1888">
            <v>45022</v>
          </cell>
          <cell r="I1888" t="str">
            <v>231</v>
          </cell>
          <cell r="J1888" t="str">
            <v>Ocean</v>
          </cell>
          <cell r="K1888" t="str">
            <v>UNITED STATES</v>
          </cell>
          <cell r="L1888" t="str">
            <v>CLOSED</v>
          </cell>
          <cell r="N1888" t="str">
            <v>00010</v>
          </cell>
          <cell r="O1888">
            <v>3494</v>
          </cell>
          <cell r="P1888">
            <v>3494</v>
          </cell>
          <cell r="Q1888">
            <v>9.24</v>
          </cell>
        </row>
        <row r="1889">
          <cell r="B1889" t="str">
            <v>4100563899-10</v>
          </cell>
          <cell r="C1889" t="str">
            <v>-</v>
          </cell>
          <cell r="D1889" t="str">
            <v>52797-0348</v>
          </cell>
          <cell r="E1889" t="str">
            <v>LEVIS</v>
          </cell>
          <cell r="F1889">
            <v>44994</v>
          </cell>
          <cell r="G1889">
            <v>44994</v>
          </cell>
          <cell r="H1889">
            <v>45022</v>
          </cell>
          <cell r="I1889" t="str">
            <v>231</v>
          </cell>
          <cell r="J1889" t="str">
            <v>Ocean</v>
          </cell>
          <cell r="K1889" t="str">
            <v>UNITED STATES</v>
          </cell>
          <cell r="L1889" t="str">
            <v>CLOSED</v>
          </cell>
          <cell r="N1889" t="str">
            <v>00010</v>
          </cell>
          <cell r="O1889">
            <v>868</v>
          </cell>
          <cell r="P1889">
            <v>868</v>
          </cell>
          <cell r="Q1889">
            <v>9.4700000000000006</v>
          </cell>
        </row>
        <row r="1890">
          <cell r="B1890" t="str">
            <v>4100563861-10</v>
          </cell>
          <cell r="C1890" t="str">
            <v>4600015211</v>
          </cell>
          <cell r="D1890" t="str">
            <v>52797-0024</v>
          </cell>
          <cell r="E1890" t="str">
            <v>LEVIS</v>
          </cell>
          <cell r="F1890">
            <v>44966</v>
          </cell>
          <cell r="G1890">
            <v>44966</v>
          </cell>
          <cell r="H1890">
            <v>44959</v>
          </cell>
          <cell r="I1890" t="str">
            <v>231</v>
          </cell>
          <cell r="J1890" t="str">
            <v>Ocean</v>
          </cell>
          <cell r="K1890" t="str">
            <v>UNITED STATES</v>
          </cell>
          <cell r="L1890" t="str">
            <v>CLOSED</v>
          </cell>
          <cell r="N1890" t="str">
            <v>00010</v>
          </cell>
          <cell r="O1890">
            <v>2625</v>
          </cell>
          <cell r="P1890">
            <v>2625</v>
          </cell>
          <cell r="Q1890">
            <v>9.24</v>
          </cell>
        </row>
        <row r="1891">
          <cell r="B1891" t="str">
            <v>4100563900-10</v>
          </cell>
          <cell r="C1891" t="str">
            <v>-</v>
          </cell>
          <cell r="D1891" t="str">
            <v>52797-0350</v>
          </cell>
          <cell r="E1891" t="str">
            <v>LEVIS</v>
          </cell>
          <cell r="F1891">
            <v>45002</v>
          </cell>
          <cell r="G1891">
            <v>45002</v>
          </cell>
          <cell r="H1891">
            <v>45022</v>
          </cell>
          <cell r="I1891" t="str">
            <v>231</v>
          </cell>
          <cell r="J1891" t="str">
            <v>Ocean</v>
          </cell>
          <cell r="K1891" t="str">
            <v>UNITED STATES</v>
          </cell>
          <cell r="L1891" t="str">
            <v>SHIPPED</v>
          </cell>
          <cell r="N1891" t="str">
            <v>00010</v>
          </cell>
          <cell r="O1891">
            <v>1495</v>
          </cell>
          <cell r="P1891">
            <v>1495</v>
          </cell>
          <cell r="Q1891">
            <v>9.15</v>
          </cell>
        </row>
        <row r="1892">
          <cell r="B1892" t="str">
            <v>4100563962-10</v>
          </cell>
          <cell r="C1892" t="str">
            <v>-</v>
          </cell>
          <cell r="D1892" t="str">
            <v>24692-0000</v>
          </cell>
          <cell r="E1892" t="str">
            <v>LSS</v>
          </cell>
          <cell r="F1892">
            <v>45058</v>
          </cell>
          <cell r="G1892">
            <v>45058</v>
          </cell>
          <cell r="H1892">
            <v>45057</v>
          </cell>
          <cell r="I1892" t="str">
            <v>233</v>
          </cell>
          <cell r="J1892" t="str">
            <v>Ocean</v>
          </cell>
          <cell r="K1892" t="str">
            <v>UNITED STATES</v>
          </cell>
          <cell r="L1892" t="str">
            <v>SHIPPED</v>
          </cell>
          <cell r="N1892" t="str">
            <v>00010</v>
          </cell>
          <cell r="O1892">
            <v>4031</v>
          </cell>
          <cell r="P1892">
            <v>5000</v>
          </cell>
          <cell r="Q1892">
            <v>5.73</v>
          </cell>
        </row>
        <row r="1893">
          <cell r="B1893" t="str">
            <v>4100563962-20</v>
          </cell>
          <cell r="C1893" t="str">
            <v>-</v>
          </cell>
          <cell r="D1893" t="str">
            <v>24692-0000</v>
          </cell>
          <cell r="E1893" t="str">
            <v>LSS</v>
          </cell>
          <cell r="F1893">
            <v>45058</v>
          </cell>
          <cell r="G1893">
            <v>45058</v>
          </cell>
          <cell r="H1893">
            <v>45057</v>
          </cell>
          <cell r="I1893" t="str">
            <v>233</v>
          </cell>
          <cell r="J1893" t="str">
            <v>Ocean</v>
          </cell>
          <cell r="K1893" t="str">
            <v>UNITED STATES</v>
          </cell>
          <cell r="L1893" t="str">
            <v>SHIPPED</v>
          </cell>
          <cell r="N1893" t="str">
            <v>00020</v>
          </cell>
          <cell r="O1893">
            <v>969</v>
          </cell>
          <cell r="P1893">
            <v>5000</v>
          </cell>
          <cell r="Q1893">
            <v>5.73</v>
          </cell>
        </row>
        <row r="1894">
          <cell r="B1894" t="str">
            <v>4100563969-10</v>
          </cell>
          <cell r="C1894" t="str">
            <v>-</v>
          </cell>
          <cell r="D1894" t="str">
            <v>24692-0063</v>
          </cell>
          <cell r="E1894" t="str">
            <v>LSS</v>
          </cell>
          <cell r="F1894">
            <v>45149</v>
          </cell>
          <cell r="G1894">
            <v>45149</v>
          </cell>
          <cell r="I1894" t="str">
            <v>233</v>
          </cell>
          <cell r="J1894" t="str">
            <v>Ocean</v>
          </cell>
          <cell r="K1894" t="str">
            <v>UNITED STATES</v>
          </cell>
          <cell r="L1894" t="str">
            <v>OPEN</v>
          </cell>
          <cell r="N1894" t="str">
            <v>00010</v>
          </cell>
          <cell r="O1894">
            <v>1641</v>
          </cell>
          <cell r="P1894">
            <v>2000</v>
          </cell>
          <cell r="Q1894">
            <v>5.78</v>
          </cell>
        </row>
        <row r="1895">
          <cell r="B1895" t="str">
            <v>4100563969-20</v>
          </cell>
          <cell r="C1895" t="str">
            <v>-</v>
          </cell>
          <cell r="D1895" t="str">
            <v>24692-0063</v>
          </cell>
          <cell r="E1895" t="str">
            <v>LSS</v>
          </cell>
          <cell r="F1895">
            <v>45149</v>
          </cell>
          <cell r="G1895">
            <v>45149</v>
          </cell>
          <cell r="I1895" t="str">
            <v>233</v>
          </cell>
          <cell r="J1895" t="str">
            <v>Ocean</v>
          </cell>
          <cell r="K1895" t="str">
            <v>UNITED STATES</v>
          </cell>
          <cell r="L1895" t="str">
            <v>OPEN</v>
          </cell>
          <cell r="N1895" t="str">
            <v>00020</v>
          </cell>
          <cell r="O1895">
            <v>359</v>
          </cell>
          <cell r="P1895">
            <v>2000</v>
          </cell>
          <cell r="Q1895">
            <v>5.78</v>
          </cell>
        </row>
        <row r="1896">
          <cell r="B1896" t="str">
            <v>4100563983-10</v>
          </cell>
          <cell r="C1896" t="str">
            <v>-</v>
          </cell>
          <cell r="D1896" t="str">
            <v>74906-0020</v>
          </cell>
          <cell r="E1896" t="str">
            <v>LSS</v>
          </cell>
          <cell r="F1896">
            <v>45058</v>
          </cell>
          <cell r="G1896">
            <v>45058</v>
          </cell>
          <cell r="H1896">
            <v>45057</v>
          </cell>
          <cell r="I1896" t="str">
            <v>233</v>
          </cell>
          <cell r="J1896" t="str">
            <v>Ocean</v>
          </cell>
          <cell r="K1896" t="str">
            <v>UNITED STATES</v>
          </cell>
          <cell r="L1896" t="str">
            <v>SHIPPED</v>
          </cell>
          <cell r="N1896" t="str">
            <v>00010</v>
          </cell>
          <cell r="O1896">
            <v>5620</v>
          </cell>
          <cell r="P1896">
            <v>7000</v>
          </cell>
          <cell r="Q1896">
            <v>6.72</v>
          </cell>
        </row>
        <row r="1897">
          <cell r="B1897" t="str">
            <v>4100563983-20</v>
          </cell>
          <cell r="C1897" t="str">
            <v>-</v>
          </cell>
          <cell r="D1897" t="str">
            <v>74906-0020</v>
          </cell>
          <cell r="E1897" t="str">
            <v>LSS</v>
          </cell>
          <cell r="F1897">
            <v>45058</v>
          </cell>
          <cell r="G1897">
            <v>45058</v>
          </cell>
          <cell r="H1897">
            <v>45057</v>
          </cell>
          <cell r="I1897" t="str">
            <v>233</v>
          </cell>
          <cell r="J1897" t="str">
            <v>Ocean</v>
          </cell>
          <cell r="K1897" t="str">
            <v>UNITED STATES</v>
          </cell>
          <cell r="L1897" t="str">
            <v>SHIPPED</v>
          </cell>
          <cell r="N1897" t="str">
            <v>00020</v>
          </cell>
          <cell r="O1897">
            <v>1380</v>
          </cell>
          <cell r="P1897">
            <v>7000</v>
          </cell>
          <cell r="Q1897">
            <v>6.72</v>
          </cell>
        </row>
        <row r="1898">
          <cell r="B1898" t="str">
            <v>4100563968-10</v>
          </cell>
          <cell r="C1898" t="str">
            <v>-</v>
          </cell>
          <cell r="D1898" t="str">
            <v>24692-0063</v>
          </cell>
          <cell r="E1898" t="str">
            <v>LSS</v>
          </cell>
          <cell r="F1898">
            <v>45114</v>
          </cell>
          <cell r="G1898">
            <v>45114</v>
          </cell>
          <cell r="I1898" t="str">
            <v>233</v>
          </cell>
          <cell r="J1898" t="str">
            <v>Ocean</v>
          </cell>
          <cell r="K1898" t="str">
            <v>UNITED STATES</v>
          </cell>
          <cell r="L1898" t="str">
            <v>OPEN</v>
          </cell>
          <cell r="N1898" t="str">
            <v>00010</v>
          </cell>
          <cell r="O1898">
            <v>2000</v>
          </cell>
          <cell r="P1898">
            <v>2000</v>
          </cell>
          <cell r="Q1898">
            <v>5.78</v>
          </cell>
        </row>
        <row r="1899">
          <cell r="B1899" t="str">
            <v>4100564001-10</v>
          </cell>
          <cell r="C1899" t="str">
            <v>-</v>
          </cell>
          <cell r="D1899" t="str">
            <v>94525-0013</v>
          </cell>
          <cell r="E1899" t="str">
            <v>LSS</v>
          </cell>
          <cell r="F1899">
            <v>45149</v>
          </cell>
          <cell r="G1899">
            <v>45149</v>
          </cell>
          <cell r="I1899" t="str">
            <v>233</v>
          </cell>
          <cell r="J1899" t="str">
            <v>Ocean</v>
          </cell>
          <cell r="K1899" t="str">
            <v>UNITED STATES</v>
          </cell>
          <cell r="L1899" t="str">
            <v>OPEN</v>
          </cell>
          <cell r="N1899" t="str">
            <v>00010</v>
          </cell>
          <cell r="O1899">
            <v>3864</v>
          </cell>
          <cell r="P1899">
            <v>4800</v>
          </cell>
          <cell r="Q1899">
            <v>7.3</v>
          </cell>
        </row>
        <row r="1900">
          <cell r="B1900" t="str">
            <v>4100564001-40</v>
          </cell>
          <cell r="C1900" t="str">
            <v>-</v>
          </cell>
          <cell r="D1900" t="str">
            <v>94525-0013</v>
          </cell>
          <cell r="E1900" t="str">
            <v>LSS</v>
          </cell>
          <cell r="F1900">
            <v>45149</v>
          </cell>
          <cell r="G1900">
            <v>45149</v>
          </cell>
          <cell r="I1900" t="str">
            <v>233</v>
          </cell>
          <cell r="J1900" t="str">
            <v>Ocean</v>
          </cell>
          <cell r="K1900" t="str">
            <v>UNITED STATES</v>
          </cell>
          <cell r="L1900" t="str">
            <v>OPEN</v>
          </cell>
          <cell r="N1900" t="str">
            <v>00040</v>
          </cell>
          <cell r="O1900">
            <v>936</v>
          </cell>
          <cell r="P1900">
            <v>4800</v>
          </cell>
          <cell r="Q1900">
            <v>7.3</v>
          </cell>
        </row>
        <row r="1901">
          <cell r="B1901" t="str">
            <v>4100563997-10</v>
          </cell>
          <cell r="C1901" t="str">
            <v>-</v>
          </cell>
          <cell r="D1901" t="str">
            <v>94453-0020</v>
          </cell>
          <cell r="E1901" t="str">
            <v>LSS</v>
          </cell>
          <cell r="F1901">
            <v>45149</v>
          </cell>
          <cell r="G1901">
            <v>45149</v>
          </cell>
          <cell r="I1901" t="str">
            <v>233</v>
          </cell>
          <cell r="J1901" t="str">
            <v>Ocean</v>
          </cell>
          <cell r="K1901" t="str">
            <v>UNITED STATES</v>
          </cell>
          <cell r="L1901" t="str">
            <v>OPEN</v>
          </cell>
          <cell r="N1901" t="str">
            <v>00010</v>
          </cell>
          <cell r="O1901">
            <v>4492</v>
          </cell>
          <cell r="P1901">
            <v>5100</v>
          </cell>
          <cell r="Q1901">
            <v>7.25</v>
          </cell>
        </row>
        <row r="1902">
          <cell r="B1902" t="str">
            <v>4100563997-40</v>
          </cell>
          <cell r="C1902" t="str">
            <v>-</v>
          </cell>
          <cell r="D1902" t="str">
            <v>94453-0020</v>
          </cell>
          <cell r="E1902" t="str">
            <v>LSS</v>
          </cell>
          <cell r="F1902">
            <v>45149</v>
          </cell>
          <cell r="G1902">
            <v>45149</v>
          </cell>
          <cell r="I1902" t="str">
            <v>233</v>
          </cell>
          <cell r="J1902" t="str">
            <v>Ocean</v>
          </cell>
          <cell r="K1902" t="str">
            <v>UNITED STATES</v>
          </cell>
          <cell r="L1902" t="str">
            <v>OPEN</v>
          </cell>
          <cell r="N1902" t="str">
            <v>00040</v>
          </cell>
          <cell r="O1902">
            <v>608</v>
          </cell>
          <cell r="P1902">
            <v>5100</v>
          </cell>
          <cell r="Q1902">
            <v>7.25</v>
          </cell>
        </row>
        <row r="1903">
          <cell r="B1903" t="str">
            <v>4100563993-10</v>
          </cell>
          <cell r="C1903" t="str">
            <v>-</v>
          </cell>
          <cell r="D1903" t="str">
            <v>94442-0068</v>
          </cell>
          <cell r="E1903" t="str">
            <v>LSS</v>
          </cell>
          <cell r="F1903">
            <v>45058</v>
          </cell>
          <cell r="G1903">
            <v>45058</v>
          </cell>
          <cell r="H1903">
            <v>45057</v>
          </cell>
          <cell r="I1903" t="str">
            <v>233</v>
          </cell>
          <cell r="J1903" t="str">
            <v>Ocean</v>
          </cell>
          <cell r="K1903" t="str">
            <v>UNITED STATES</v>
          </cell>
          <cell r="L1903" t="str">
            <v>SHIPPED</v>
          </cell>
          <cell r="N1903" t="str">
            <v>00010</v>
          </cell>
          <cell r="O1903">
            <v>1452</v>
          </cell>
          <cell r="P1903">
            <v>1700</v>
          </cell>
          <cell r="Q1903">
            <v>7.76</v>
          </cell>
        </row>
        <row r="1904">
          <cell r="B1904" t="str">
            <v>4100563993-30</v>
          </cell>
          <cell r="C1904" t="str">
            <v>-</v>
          </cell>
          <cell r="D1904" t="str">
            <v>94442-0068</v>
          </cell>
          <cell r="E1904" t="str">
            <v>LSS</v>
          </cell>
          <cell r="F1904">
            <v>45058</v>
          </cell>
          <cell r="G1904">
            <v>45058</v>
          </cell>
          <cell r="H1904">
            <v>45057</v>
          </cell>
          <cell r="I1904" t="str">
            <v>233</v>
          </cell>
          <cell r="J1904" t="str">
            <v>Ocean</v>
          </cell>
          <cell r="K1904" t="str">
            <v>UNITED STATES</v>
          </cell>
          <cell r="L1904" t="str">
            <v>SHIPPED</v>
          </cell>
          <cell r="N1904" t="str">
            <v>00030</v>
          </cell>
          <cell r="O1904">
            <v>248</v>
          </cell>
          <cell r="P1904">
            <v>1700</v>
          </cell>
          <cell r="Q1904">
            <v>7.76</v>
          </cell>
        </row>
        <row r="1905">
          <cell r="B1905" t="str">
            <v>4100563967-10</v>
          </cell>
          <cell r="C1905" t="str">
            <v>-</v>
          </cell>
          <cell r="D1905" t="str">
            <v>24692-0063</v>
          </cell>
          <cell r="E1905" t="str">
            <v>LSS</v>
          </cell>
          <cell r="F1905">
            <v>45079</v>
          </cell>
          <cell r="G1905">
            <v>45079</v>
          </cell>
          <cell r="H1905">
            <v>45078</v>
          </cell>
          <cell r="I1905" t="str">
            <v>233</v>
          </cell>
          <cell r="J1905" t="str">
            <v>Ocean</v>
          </cell>
          <cell r="K1905" t="str">
            <v>UNITED STATES</v>
          </cell>
          <cell r="L1905" t="str">
            <v>SHIPPED</v>
          </cell>
          <cell r="N1905" t="str">
            <v>00010</v>
          </cell>
          <cell r="O1905">
            <v>3495</v>
          </cell>
          <cell r="P1905">
            <v>4000</v>
          </cell>
          <cell r="Q1905">
            <v>5.78</v>
          </cell>
        </row>
        <row r="1906">
          <cell r="B1906" t="str">
            <v>4100563967-20</v>
          </cell>
          <cell r="C1906" t="str">
            <v>-</v>
          </cell>
          <cell r="D1906" t="str">
            <v>24692-0063</v>
          </cell>
          <cell r="E1906" t="str">
            <v>LSS</v>
          </cell>
          <cell r="F1906">
            <v>45079</v>
          </cell>
          <cell r="G1906">
            <v>45079</v>
          </cell>
          <cell r="H1906">
            <v>45078</v>
          </cell>
          <cell r="I1906" t="str">
            <v>233</v>
          </cell>
          <cell r="J1906" t="str">
            <v>Ocean</v>
          </cell>
          <cell r="K1906" t="str">
            <v>UNITED STATES</v>
          </cell>
          <cell r="L1906" t="str">
            <v>SHIPPED</v>
          </cell>
          <cell r="N1906" t="str">
            <v>00020</v>
          </cell>
          <cell r="O1906">
            <v>505</v>
          </cell>
          <cell r="P1906">
            <v>4000</v>
          </cell>
          <cell r="Q1906">
            <v>5.78</v>
          </cell>
        </row>
        <row r="1907">
          <cell r="B1907" t="str">
            <v>4100563981-10</v>
          </cell>
          <cell r="C1907" t="str">
            <v>-</v>
          </cell>
          <cell r="D1907" t="str">
            <v>74906-0019</v>
          </cell>
          <cell r="E1907" t="str">
            <v>LSS</v>
          </cell>
          <cell r="F1907">
            <v>45079</v>
          </cell>
          <cell r="G1907">
            <v>45079</v>
          </cell>
          <cell r="H1907">
            <v>45078</v>
          </cell>
          <cell r="I1907" t="str">
            <v>233</v>
          </cell>
          <cell r="J1907" t="str">
            <v>Ocean</v>
          </cell>
          <cell r="K1907" t="str">
            <v>UNITED STATES</v>
          </cell>
          <cell r="L1907" t="str">
            <v>SHIPPED</v>
          </cell>
          <cell r="N1907" t="str">
            <v>00010</v>
          </cell>
          <cell r="O1907">
            <v>4210</v>
          </cell>
          <cell r="P1907">
            <v>5000</v>
          </cell>
          <cell r="Q1907">
            <v>6.72</v>
          </cell>
        </row>
        <row r="1908">
          <cell r="B1908" t="str">
            <v>4100563981-20</v>
          </cell>
          <cell r="C1908" t="str">
            <v>-</v>
          </cell>
          <cell r="D1908" t="str">
            <v>74906-0019</v>
          </cell>
          <cell r="E1908" t="str">
            <v>LSS</v>
          </cell>
          <cell r="F1908">
            <v>45079</v>
          </cell>
          <cell r="G1908">
            <v>45079</v>
          </cell>
          <cell r="H1908">
            <v>45078</v>
          </cell>
          <cell r="I1908" t="str">
            <v>233</v>
          </cell>
          <cell r="J1908" t="str">
            <v>Ocean</v>
          </cell>
          <cell r="K1908" t="str">
            <v>UNITED STATES</v>
          </cell>
          <cell r="L1908" t="str">
            <v>SHIPPED</v>
          </cell>
          <cell r="N1908" t="str">
            <v>00020</v>
          </cell>
          <cell r="O1908">
            <v>790</v>
          </cell>
          <cell r="P1908">
            <v>5000</v>
          </cell>
          <cell r="Q1908">
            <v>6.72</v>
          </cell>
        </row>
        <row r="1909">
          <cell r="B1909" t="str">
            <v>4100563996-10</v>
          </cell>
          <cell r="C1909" t="str">
            <v>-</v>
          </cell>
          <cell r="D1909" t="str">
            <v>94453-0020</v>
          </cell>
          <cell r="E1909" t="str">
            <v>LSS</v>
          </cell>
          <cell r="F1909">
            <v>45114</v>
          </cell>
          <cell r="G1909">
            <v>45114</v>
          </cell>
          <cell r="I1909" t="str">
            <v>233</v>
          </cell>
          <cell r="J1909" t="str">
            <v>Ocean</v>
          </cell>
          <cell r="K1909" t="str">
            <v>UNITED STATES</v>
          </cell>
          <cell r="L1909" t="str">
            <v>OPEN</v>
          </cell>
          <cell r="N1909" t="str">
            <v>00010</v>
          </cell>
          <cell r="O1909">
            <v>4403</v>
          </cell>
          <cell r="P1909">
            <v>5100</v>
          </cell>
          <cell r="Q1909">
            <v>7.25</v>
          </cell>
        </row>
        <row r="1910">
          <cell r="B1910" t="str">
            <v>4100563996-40</v>
          </cell>
          <cell r="C1910" t="str">
            <v>-</v>
          </cell>
          <cell r="D1910" t="str">
            <v>94453-0020</v>
          </cell>
          <cell r="E1910" t="str">
            <v>LSS</v>
          </cell>
          <cell r="F1910">
            <v>45114</v>
          </cell>
          <cell r="G1910">
            <v>45114</v>
          </cell>
          <cell r="I1910" t="str">
            <v>233</v>
          </cell>
          <cell r="J1910" t="str">
            <v>Ocean</v>
          </cell>
          <cell r="K1910" t="str">
            <v>UNITED STATES</v>
          </cell>
          <cell r="L1910" t="str">
            <v>OPEN</v>
          </cell>
          <cell r="N1910" t="str">
            <v>00040</v>
          </cell>
          <cell r="O1910">
            <v>697</v>
          </cell>
          <cell r="P1910">
            <v>5100</v>
          </cell>
          <cell r="Q1910">
            <v>7.25</v>
          </cell>
        </row>
        <row r="1911">
          <cell r="B1911" t="str">
            <v>4100564003-10</v>
          </cell>
          <cell r="C1911" t="str">
            <v>-</v>
          </cell>
          <cell r="D1911" t="str">
            <v>94525-0016</v>
          </cell>
          <cell r="E1911" t="str">
            <v>LSS</v>
          </cell>
          <cell r="F1911">
            <v>45079</v>
          </cell>
          <cell r="G1911">
            <v>45079</v>
          </cell>
          <cell r="H1911">
            <v>45078</v>
          </cell>
          <cell r="I1911" t="str">
            <v>233</v>
          </cell>
          <cell r="J1911" t="str">
            <v>Ocean</v>
          </cell>
          <cell r="K1911" t="str">
            <v>UNITED STATES</v>
          </cell>
          <cell r="L1911" t="str">
            <v>SHIPPED</v>
          </cell>
          <cell r="N1911" t="str">
            <v>00010</v>
          </cell>
          <cell r="O1911">
            <v>2496</v>
          </cell>
          <cell r="P1911">
            <v>3800</v>
          </cell>
          <cell r="Q1911">
            <v>7.13</v>
          </cell>
        </row>
        <row r="1912">
          <cell r="B1912" t="str">
            <v>4100564003-40</v>
          </cell>
          <cell r="C1912" t="str">
            <v>-</v>
          </cell>
          <cell r="D1912" t="str">
            <v>94525-0016</v>
          </cell>
          <cell r="E1912" t="str">
            <v>LSS</v>
          </cell>
          <cell r="F1912">
            <v>45079</v>
          </cell>
          <cell r="G1912">
            <v>45079</v>
          </cell>
          <cell r="H1912">
            <v>45078</v>
          </cell>
          <cell r="I1912" t="str">
            <v>233</v>
          </cell>
          <cell r="J1912" t="str">
            <v>Ocean</v>
          </cell>
          <cell r="K1912" t="str">
            <v>UNITED STATES</v>
          </cell>
          <cell r="L1912" t="str">
            <v>SHIPPED</v>
          </cell>
          <cell r="N1912" t="str">
            <v>00040</v>
          </cell>
          <cell r="O1912">
            <v>1304</v>
          </cell>
          <cell r="P1912">
            <v>3800</v>
          </cell>
          <cell r="Q1912">
            <v>7.13</v>
          </cell>
        </row>
        <row r="1913">
          <cell r="B1913" t="str">
            <v>4100564004-10</v>
          </cell>
          <cell r="C1913" t="str">
            <v>-</v>
          </cell>
          <cell r="D1913" t="str">
            <v>94525-0016</v>
          </cell>
          <cell r="E1913" t="str">
            <v>LSS</v>
          </cell>
          <cell r="F1913">
            <v>45114</v>
          </cell>
          <cell r="G1913">
            <v>45114</v>
          </cell>
          <cell r="I1913" t="str">
            <v>233</v>
          </cell>
          <cell r="J1913" t="str">
            <v>Ocean</v>
          </cell>
          <cell r="K1913" t="str">
            <v>UNITED STATES</v>
          </cell>
          <cell r="L1913" t="str">
            <v>OPEN</v>
          </cell>
          <cell r="N1913" t="str">
            <v>00010</v>
          </cell>
          <cell r="O1913">
            <v>2028</v>
          </cell>
          <cell r="P1913">
            <v>3000</v>
          </cell>
          <cell r="Q1913">
            <v>7.13</v>
          </cell>
        </row>
        <row r="1914">
          <cell r="B1914" t="str">
            <v>4100564004-30</v>
          </cell>
          <cell r="C1914" t="str">
            <v>-</v>
          </cell>
          <cell r="D1914" t="str">
            <v>94525-0016</v>
          </cell>
          <cell r="E1914" t="str">
            <v>LSS</v>
          </cell>
          <cell r="F1914">
            <v>45114</v>
          </cell>
          <cell r="G1914">
            <v>45114</v>
          </cell>
          <cell r="I1914" t="str">
            <v>233</v>
          </cell>
          <cell r="J1914" t="str">
            <v>Ocean</v>
          </cell>
          <cell r="K1914" t="str">
            <v>UNITED STATES</v>
          </cell>
          <cell r="L1914" t="str">
            <v>OPEN</v>
          </cell>
          <cell r="N1914" t="str">
            <v>00030</v>
          </cell>
          <cell r="O1914">
            <v>972</v>
          </cell>
          <cell r="P1914">
            <v>3000</v>
          </cell>
          <cell r="Q1914">
            <v>7.13</v>
          </cell>
        </row>
        <row r="1915">
          <cell r="B1915" t="str">
            <v>4100564017-10</v>
          </cell>
          <cell r="C1915" t="str">
            <v>-</v>
          </cell>
          <cell r="D1915" t="str">
            <v>A2897-0000</v>
          </cell>
          <cell r="E1915" t="str">
            <v>LSS</v>
          </cell>
          <cell r="F1915">
            <v>45114</v>
          </cell>
          <cell r="G1915">
            <v>45114</v>
          </cell>
          <cell r="I1915" t="str">
            <v>233</v>
          </cell>
          <cell r="J1915" t="str">
            <v>Ocean</v>
          </cell>
          <cell r="K1915" t="str">
            <v>UNITED STATES</v>
          </cell>
          <cell r="L1915" t="str">
            <v>OPEN</v>
          </cell>
          <cell r="N1915" t="str">
            <v>00010</v>
          </cell>
          <cell r="O1915">
            <v>3638</v>
          </cell>
          <cell r="P1915">
            <v>6000</v>
          </cell>
          <cell r="Q1915">
            <v>7.4</v>
          </cell>
        </row>
        <row r="1916">
          <cell r="B1916" t="str">
            <v>4100564017-40</v>
          </cell>
          <cell r="C1916" t="str">
            <v>-</v>
          </cell>
          <cell r="D1916" t="str">
            <v>A2897-0000</v>
          </cell>
          <cell r="E1916" t="str">
            <v>LSS</v>
          </cell>
          <cell r="F1916">
            <v>45114</v>
          </cell>
          <cell r="G1916">
            <v>45114</v>
          </cell>
          <cell r="I1916" t="str">
            <v>233</v>
          </cell>
          <cell r="J1916" t="str">
            <v>Ocean</v>
          </cell>
          <cell r="K1916" t="str">
            <v>UNITED STATES</v>
          </cell>
          <cell r="L1916" t="str">
            <v>OPEN</v>
          </cell>
          <cell r="N1916" t="str">
            <v>00040</v>
          </cell>
          <cell r="O1916">
            <v>2362</v>
          </cell>
          <cell r="P1916">
            <v>6000</v>
          </cell>
          <cell r="Q1916">
            <v>7.4</v>
          </cell>
        </row>
        <row r="1917">
          <cell r="B1917" t="str">
            <v>4100564008-10</v>
          </cell>
          <cell r="C1917" t="str">
            <v>-</v>
          </cell>
          <cell r="D1917" t="str">
            <v>95250-0004</v>
          </cell>
          <cell r="E1917" t="str">
            <v>LSS</v>
          </cell>
          <cell r="F1917">
            <v>45114</v>
          </cell>
          <cell r="G1917">
            <v>45114</v>
          </cell>
          <cell r="I1917" t="str">
            <v>233</v>
          </cell>
          <cell r="J1917" t="str">
            <v>Ocean</v>
          </cell>
          <cell r="K1917" t="str">
            <v>UNITED STATES</v>
          </cell>
          <cell r="L1917" t="str">
            <v>OPEN</v>
          </cell>
          <cell r="N1917" t="str">
            <v>00010</v>
          </cell>
          <cell r="O1917">
            <v>10994</v>
          </cell>
          <cell r="P1917">
            <v>15000</v>
          </cell>
          <cell r="Q1917">
            <v>7.85</v>
          </cell>
        </row>
        <row r="1918">
          <cell r="B1918" t="str">
            <v>4100564008-40</v>
          </cell>
          <cell r="C1918" t="str">
            <v>-</v>
          </cell>
          <cell r="D1918" t="str">
            <v>95250-0004</v>
          </cell>
          <cell r="E1918" t="str">
            <v>LSS</v>
          </cell>
          <cell r="F1918">
            <v>45114</v>
          </cell>
          <cell r="G1918">
            <v>45114</v>
          </cell>
          <cell r="I1918" t="str">
            <v>233</v>
          </cell>
          <cell r="J1918" t="str">
            <v>Ocean</v>
          </cell>
          <cell r="K1918" t="str">
            <v>UNITED STATES</v>
          </cell>
          <cell r="L1918" t="str">
            <v>OPEN</v>
          </cell>
          <cell r="N1918" t="str">
            <v>00040</v>
          </cell>
          <cell r="O1918">
            <v>4006</v>
          </cell>
          <cell r="P1918">
            <v>15000</v>
          </cell>
          <cell r="Q1918">
            <v>7.85</v>
          </cell>
        </row>
        <row r="1919">
          <cell r="B1919" t="str">
            <v>4100563966-10</v>
          </cell>
          <cell r="C1919" t="str">
            <v>-</v>
          </cell>
          <cell r="D1919" t="str">
            <v>24692-0063</v>
          </cell>
          <cell r="E1919" t="str">
            <v>LSS</v>
          </cell>
          <cell r="F1919">
            <v>45058</v>
          </cell>
          <cell r="G1919">
            <v>45058</v>
          </cell>
          <cell r="H1919">
            <v>45057</v>
          </cell>
          <cell r="I1919" t="str">
            <v>233</v>
          </cell>
          <cell r="J1919" t="str">
            <v>Ocean</v>
          </cell>
          <cell r="K1919" t="str">
            <v>UNITED STATES</v>
          </cell>
          <cell r="L1919" t="str">
            <v>SHIPPED</v>
          </cell>
          <cell r="N1919" t="str">
            <v>00010</v>
          </cell>
          <cell r="O1919">
            <v>4297</v>
          </cell>
          <cell r="P1919">
            <v>5000</v>
          </cell>
          <cell r="Q1919">
            <v>5.78</v>
          </cell>
        </row>
        <row r="1920">
          <cell r="B1920" t="str">
            <v>4100563966-20</v>
          </cell>
          <cell r="C1920" t="str">
            <v>-</v>
          </cell>
          <cell r="D1920" t="str">
            <v>24692-0063</v>
          </cell>
          <cell r="E1920" t="str">
            <v>LSS</v>
          </cell>
          <cell r="F1920">
            <v>45058</v>
          </cell>
          <cell r="G1920">
            <v>45058</v>
          </cell>
          <cell r="H1920">
            <v>45057</v>
          </cell>
          <cell r="I1920" t="str">
            <v>233</v>
          </cell>
          <cell r="J1920" t="str">
            <v>Ocean</v>
          </cell>
          <cell r="K1920" t="str">
            <v>UNITED STATES</v>
          </cell>
          <cell r="L1920" t="str">
            <v>SHIPPED</v>
          </cell>
          <cell r="N1920" t="str">
            <v>00020</v>
          </cell>
          <cell r="O1920">
            <v>703</v>
          </cell>
          <cell r="P1920">
            <v>5000</v>
          </cell>
          <cell r="Q1920">
            <v>5.78</v>
          </cell>
        </row>
        <row r="1921">
          <cell r="B1921" t="str">
            <v>4100563987-10</v>
          </cell>
          <cell r="C1921" t="str">
            <v>-</v>
          </cell>
          <cell r="D1921" t="str">
            <v>84540-0039</v>
          </cell>
          <cell r="E1921" t="str">
            <v>LSS</v>
          </cell>
          <cell r="F1921">
            <v>44972</v>
          </cell>
          <cell r="G1921">
            <v>44972</v>
          </cell>
          <cell r="H1921">
            <v>45022</v>
          </cell>
          <cell r="I1921" t="str">
            <v>231</v>
          </cell>
          <cell r="J1921" t="str">
            <v>Ocean</v>
          </cell>
          <cell r="K1921" t="str">
            <v>UNITED STATES</v>
          </cell>
          <cell r="L1921" t="str">
            <v>CLOSED</v>
          </cell>
          <cell r="N1921" t="str">
            <v>00010</v>
          </cell>
          <cell r="O1921">
            <v>6661</v>
          </cell>
          <cell r="P1921">
            <v>15331</v>
          </cell>
          <cell r="Q1921">
            <v>7.1</v>
          </cell>
        </row>
        <row r="1922">
          <cell r="B1922" t="str">
            <v>4100563987-20</v>
          </cell>
          <cell r="C1922" t="str">
            <v>-</v>
          </cell>
          <cell r="D1922" t="str">
            <v>84540-0039</v>
          </cell>
          <cell r="E1922" t="str">
            <v>LSS</v>
          </cell>
          <cell r="F1922">
            <v>44972</v>
          </cell>
          <cell r="G1922">
            <v>44972</v>
          </cell>
          <cell r="H1922">
            <v>45022</v>
          </cell>
          <cell r="I1922" t="str">
            <v>231</v>
          </cell>
          <cell r="J1922" t="str">
            <v>Ocean</v>
          </cell>
          <cell r="K1922" t="str">
            <v>UNITED STATES</v>
          </cell>
          <cell r="L1922" t="str">
            <v>CLOSED</v>
          </cell>
          <cell r="N1922" t="str">
            <v>00020</v>
          </cell>
          <cell r="O1922">
            <v>1948</v>
          </cell>
          <cell r="P1922">
            <v>15331</v>
          </cell>
          <cell r="Q1922">
            <v>7.1</v>
          </cell>
        </row>
        <row r="1923">
          <cell r="B1923" t="str">
            <v>4100563987-30</v>
          </cell>
          <cell r="C1923" t="str">
            <v>-</v>
          </cell>
          <cell r="D1923" t="str">
            <v>84540-0039</v>
          </cell>
          <cell r="E1923" t="str">
            <v>LSS</v>
          </cell>
          <cell r="F1923">
            <v>44972</v>
          </cell>
          <cell r="G1923">
            <v>44972</v>
          </cell>
          <cell r="H1923">
            <v>45022</v>
          </cell>
          <cell r="I1923" t="str">
            <v>231</v>
          </cell>
          <cell r="J1923" t="str">
            <v>Ocean</v>
          </cell>
          <cell r="K1923" t="str">
            <v>UNITED STATES</v>
          </cell>
          <cell r="L1923" t="str">
            <v>CLOSED</v>
          </cell>
          <cell r="N1923" t="str">
            <v>00030</v>
          </cell>
          <cell r="O1923">
            <v>6722</v>
          </cell>
          <cell r="P1923">
            <v>15331</v>
          </cell>
          <cell r="Q1923">
            <v>7.1</v>
          </cell>
        </row>
        <row r="1924">
          <cell r="B1924" t="str">
            <v>4100563995-10</v>
          </cell>
          <cell r="C1924" t="str">
            <v>-</v>
          </cell>
          <cell r="D1924" t="str">
            <v>94453-0020</v>
          </cell>
          <cell r="E1924" t="str">
            <v>LSS</v>
          </cell>
          <cell r="F1924">
            <v>45077</v>
          </cell>
          <cell r="G1924">
            <v>45077</v>
          </cell>
          <cell r="H1924">
            <v>45078</v>
          </cell>
          <cell r="I1924" t="str">
            <v>233</v>
          </cell>
          <cell r="J1924" t="str">
            <v>Ocean</v>
          </cell>
          <cell r="K1924" t="str">
            <v>UNITED STATES</v>
          </cell>
          <cell r="L1924" t="str">
            <v>SHIPPED</v>
          </cell>
          <cell r="N1924" t="str">
            <v>00010</v>
          </cell>
          <cell r="O1924">
            <v>4721</v>
          </cell>
          <cell r="P1924">
            <v>5300</v>
          </cell>
          <cell r="Q1924">
            <v>7.25</v>
          </cell>
        </row>
        <row r="1925">
          <cell r="B1925" t="str">
            <v>4100563995-40</v>
          </cell>
          <cell r="C1925" t="str">
            <v>-</v>
          </cell>
          <cell r="D1925" t="str">
            <v>94453-0020</v>
          </cell>
          <cell r="E1925" t="str">
            <v>LSS</v>
          </cell>
          <cell r="F1925">
            <v>45079</v>
          </cell>
          <cell r="G1925">
            <v>45079</v>
          </cell>
          <cell r="H1925">
            <v>45078</v>
          </cell>
          <cell r="I1925" t="str">
            <v>233</v>
          </cell>
          <cell r="J1925" t="str">
            <v>Ocean</v>
          </cell>
          <cell r="K1925" t="str">
            <v>UNITED STATES</v>
          </cell>
          <cell r="L1925" t="str">
            <v>SHIPPED</v>
          </cell>
          <cell r="N1925" t="str">
            <v>00040</v>
          </cell>
          <cell r="O1925">
            <v>579</v>
          </cell>
          <cell r="P1925">
            <v>5300</v>
          </cell>
          <cell r="Q1925">
            <v>7.25</v>
          </cell>
        </row>
        <row r="1926">
          <cell r="B1926" t="str">
            <v>4100564016-10</v>
          </cell>
          <cell r="C1926" t="str">
            <v>-</v>
          </cell>
          <cell r="D1926" t="str">
            <v>A2897-0000</v>
          </cell>
          <cell r="E1926" t="str">
            <v>LSS</v>
          </cell>
          <cell r="F1926">
            <v>45079</v>
          </cell>
          <cell r="G1926">
            <v>45079</v>
          </cell>
          <cell r="H1926">
            <v>45078</v>
          </cell>
          <cell r="I1926" t="str">
            <v>233</v>
          </cell>
          <cell r="J1926" t="str">
            <v>Ocean</v>
          </cell>
          <cell r="K1926" t="str">
            <v>UNITED STATES</v>
          </cell>
          <cell r="L1926" t="str">
            <v>SHIPPED</v>
          </cell>
          <cell r="N1926" t="str">
            <v>00010</v>
          </cell>
          <cell r="O1926">
            <v>3757</v>
          </cell>
          <cell r="P1926">
            <v>6000</v>
          </cell>
          <cell r="Q1926">
            <v>7.4</v>
          </cell>
        </row>
        <row r="1927">
          <cell r="B1927" t="str">
            <v>4100564016-40</v>
          </cell>
          <cell r="C1927" t="str">
            <v>-</v>
          </cell>
          <cell r="D1927" t="str">
            <v>A2897-0000</v>
          </cell>
          <cell r="E1927" t="str">
            <v>LSS</v>
          </cell>
          <cell r="F1927">
            <v>45079</v>
          </cell>
          <cell r="G1927">
            <v>45079</v>
          </cell>
          <cell r="H1927">
            <v>45078</v>
          </cell>
          <cell r="I1927" t="str">
            <v>233</v>
          </cell>
          <cell r="J1927" t="str">
            <v>Ocean</v>
          </cell>
          <cell r="K1927" t="str">
            <v>UNITED STATES</v>
          </cell>
          <cell r="L1927" t="str">
            <v>SHIPPED</v>
          </cell>
          <cell r="N1927" t="str">
            <v>00040</v>
          </cell>
          <cell r="O1927">
            <v>2243</v>
          </cell>
          <cell r="P1927">
            <v>6000</v>
          </cell>
          <cell r="Q1927">
            <v>7.4</v>
          </cell>
        </row>
        <row r="1928">
          <cell r="B1928" t="str">
            <v>4100564015-10</v>
          </cell>
          <cell r="C1928" t="str">
            <v>-</v>
          </cell>
          <cell r="D1928" t="str">
            <v>A2897-0000</v>
          </cell>
          <cell r="E1928" t="str">
            <v>LSS</v>
          </cell>
          <cell r="F1928">
            <v>45051</v>
          </cell>
          <cell r="G1928">
            <v>45051</v>
          </cell>
          <cell r="H1928">
            <v>45050</v>
          </cell>
          <cell r="I1928" t="str">
            <v>233</v>
          </cell>
          <cell r="J1928" t="str">
            <v>Ocean</v>
          </cell>
          <cell r="K1928" t="str">
            <v>UNITED STATES</v>
          </cell>
          <cell r="L1928" t="str">
            <v>SHIPPED</v>
          </cell>
          <cell r="N1928" t="str">
            <v>00010</v>
          </cell>
          <cell r="O1928">
            <v>4227</v>
          </cell>
          <cell r="P1928">
            <v>8000</v>
          </cell>
          <cell r="Q1928">
            <v>7.4</v>
          </cell>
        </row>
        <row r="1929">
          <cell r="B1929" t="str">
            <v>4100564015-40</v>
          </cell>
          <cell r="C1929" t="str">
            <v>-</v>
          </cell>
          <cell r="D1929" t="str">
            <v>A2897-0000</v>
          </cell>
          <cell r="E1929" t="str">
            <v>LSS</v>
          </cell>
          <cell r="F1929">
            <v>45051</v>
          </cell>
          <cell r="G1929">
            <v>45051</v>
          </cell>
          <cell r="H1929">
            <v>45050</v>
          </cell>
          <cell r="I1929" t="str">
            <v>233</v>
          </cell>
          <cell r="J1929" t="str">
            <v>Ocean</v>
          </cell>
          <cell r="K1929" t="str">
            <v>UNITED STATES</v>
          </cell>
          <cell r="L1929" t="str">
            <v>SHIPPED</v>
          </cell>
          <cell r="N1929" t="str">
            <v>00040</v>
          </cell>
          <cell r="O1929">
            <v>3773</v>
          </cell>
          <cell r="P1929">
            <v>8000</v>
          </cell>
          <cell r="Q1929">
            <v>7.4</v>
          </cell>
        </row>
        <row r="1930">
          <cell r="B1930" t="str">
            <v>4100564054-10</v>
          </cell>
          <cell r="C1930" t="str">
            <v>-</v>
          </cell>
          <cell r="D1930" t="str">
            <v>19631-0121</v>
          </cell>
          <cell r="E1930" t="str">
            <v>LEVIS</v>
          </cell>
          <cell r="F1930">
            <v>44960</v>
          </cell>
          <cell r="G1930">
            <v>44960</v>
          </cell>
          <cell r="H1930">
            <v>45022</v>
          </cell>
          <cell r="I1930" t="str">
            <v>231</v>
          </cell>
          <cell r="J1930" t="str">
            <v>Ocean</v>
          </cell>
          <cell r="K1930" t="str">
            <v>UNITED STATES</v>
          </cell>
          <cell r="L1930" t="str">
            <v>CLOSED</v>
          </cell>
          <cell r="N1930" t="str">
            <v>00010</v>
          </cell>
          <cell r="O1930">
            <v>3238</v>
          </cell>
          <cell r="P1930">
            <v>3238</v>
          </cell>
          <cell r="Q1930">
            <v>8.7100000000000009</v>
          </cell>
        </row>
        <row r="1931">
          <cell r="B1931" t="str">
            <v>4100564000-10</v>
          </cell>
          <cell r="C1931" t="str">
            <v>-</v>
          </cell>
          <cell r="D1931" t="str">
            <v>94525-0013</v>
          </cell>
          <cell r="E1931" t="str">
            <v>LSS</v>
          </cell>
          <cell r="F1931">
            <v>45114</v>
          </cell>
          <cell r="G1931">
            <v>45114</v>
          </cell>
          <cell r="I1931" t="str">
            <v>233</v>
          </cell>
          <cell r="J1931" t="str">
            <v>Ocean</v>
          </cell>
          <cell r="K1931" t="str">
            <v>UNITED STATES</v>
          </cell>
          <cell r="L1931" t="str">
            <v>OPEN</v>
          </cell>
          <cell r="N1931" t="str">
            <v>00010</v>
          </cell>
          <cell r="O1931">
            <v>3777</v>
          </cell>
          <cell r="P1931">
            <v>4800</v>
          </cell>
          <cell r="Q1931">
            <v>7.3</v>
          </cell>
        </row>
        <row r="1932">
          <cell r="B1932" t="str">
            <v>4100564000-30</v>
          </cell>
          <cell r="C1932" t="str">
            <v>-</v>
          </cell>
          <cell r="D1932" t="str">
            <v>94525-0013</v>
          </cell>
          <cell r="E1932" t="str">
            <v>LSS</v>
          </cell>
          <cell r="F1932">
            <v>45114</v>
          </cell>
          <cell r="G1932">
            <v>45114</v>
          </cell>
          <cell r="I1932" t="str">
            <v>233</v>
          </cell>
          <cell r="J1932" t="str">
            <v>Ocean</v>
          </cell>
          <cell r="K1932" t="str">
            <v>UNITED STATES</v>
          </cell>
          <cell r="L1932" t="str">
            <v>OPEN</v>
          </cell>
          <cell r="N1932" t="str">
            <v>00030</v>
          </cell>
          <cell r="O1932">
            <v>1023</v>
          </cell>
          <cell r="P1932">
            <v>4800</v>
          </cell>
          <cell r="Q1932">
            <v>7.3</v>
          </cell>
        </row>
        <row r="1933">
          <cell r="B1933" t="str">
            <v>4100563998-10</v>
          </cell>
          <cell r="C1933" t="str">
            <v>-</v>
          </cell>
          <cell r="D1933" t="str">
            <v>94525-0013</v>
          </cell>
          <cell r="E1933" t="str">
            <v>LSS</v>
          </cell>
          <cell r="F1933">
            <v>45058</v>
          </cell>
          <cell r="G1933">
            <v>45058</v>
          </cell>
          <cell r="H1933">
            <v>45057</v>
          </cell>
          <cell r="I1933" t="str">
            <v>233</v>
          </cell>
          <cell r="J1933" t="str">
            <v>Ocean</v>
          </cell>
          <cell r="K1933" t="str">
            <v>UNITED STATES</v>
          </cell>
          <cell r="L1933" t="str">
            <v>SHIPPED</v>
          </cell>
          <cell r="N1933" t="str">
            <v>00010</v>
          </cell>
          <cell r="O1933">
            <v>1561</v>
          </cell>
          <cell r="P1933">
            <v>2000</v>
          </cell>
          <cell r="Q1933">
            <v>7.3</v>
          </cell>
        </row>
        <row r="1934">
          <cell r="B1934" t="str">
            <v>4100563998-30</v>
          </cell>
          <cell r="C1934" t="str">
            <v>-</v>
          </cell>
          <cell r="D1934" t="str">
            <v>94525-0013</v>
          </cell>
          <cell r="E1934" t="str">
            <v>LSS</v>
          </cell>
          <cell r="F1934">
            <v>45058</v>
          </cell>
          <cell r="G1934">
            <v>45058</v>
          </cell>
          <cell r="H1934">
            <v>45057</v>
          </cell>
          <cell r="I1934" t="str">
            <v>233</v>
          </cell>
          <cell r="J1934" t="str">
            <v>Ocean</v>
          </cell>
          <cell r="K1934" t="str">
            <v>UNITED STATES</v>
          </cell>
          <cell r="L1934" t="str">
            <v>SHIPPED</v>
          </cell>
          <cell r="N1934" t="str">
            <v>00030</v>
          </cell>
          <cell r="O1934">
            <v>439</v>
          </cell>
          <cell r="P1934">
            <v>2000</v>
          </cell>
          <cell r="Q1934">
            <v>7.3</v>
          </cell>
        </row>
        <row r="1935">
          <cell r="B1935" t="str">
            <v>4100564002-10</v>
          </cell>
          <cell r="C1935" t="str">
            <v>-</v>
          </cell>
          <cell r="D1935" t="str">
            <v>94525-0016</v>
          </cell>
          <cell r="E1935" t="str">
            <v>LSS</v>
          </cell>
          <cell r="F1935">
            <v>45058</v>
          </cell>
          <cell r="G1935">
            <v>45058</v>
          </cell>
          <cell r="H1935">
            <v>45057</v>
          </cell>
          <cell r="I1935" t="str">
            <v>233</v>
          </cell>
          <cell r="J1935" t="str">
            <v>Ocean</v>
          </cell>
          <cell r="K1935" t="str">
            <v>UNITED STATES</v>
          </cell>
          <cell r="L1935" t="str">
            <v>SHIPPED</v>
          </cell>
          <cell r="N1935" t="str">
            <v>00010</v>
          </cell>
          <cell r="O1935">
            <v>2311</v>
          </cell>
          <cell r="P1935">
            <v>3000</v>
          </cell>
          <cell r="Q1935">
            <v>7.13</v>
          </cell>
        </row>
        <row r="1936">
          <cell r="B1936" t="str">
            <v>4100564002-40</v>
          </cell>
          <cell r="C1936" t="str">
            <v>-</v>
          </cell>
          <cell r="D1936" t="str">
            <v>94525-0016</v>
          </cell>
          <cell r="E1936" t="str">
            <v>LSS</v>
          </cell>
          <cell r="F1936">
            <v>45058</v>
          </cell>
          <cell r="G1936">
            <v>45058</v>
          </cell>
          <cell r="H1936">
            <v>45057</v>
          </cell>
          <cell r="I1936" t="str">
            <v>233</v>
          </cell>
          <cell r="J1936" t="str">
            <v>Ocean</v>
          </cell>
          <cell r="K1936" t="str">
            <v>UNITED STATES</v>
          </cell>
          <cell r="L1936" t="str">
            <v>SHIPPED</v>
          </cell>
          <cell r="N1936" t="str">
            <v>00040</v>
          </cell>
          <cell r="O1936">
            <v>689</v>
          </cell>
          <cell r="P1936">
            <v>3000</v>
          </cell>
          <cell r="Q1936">
            <v>7.13</v>
          </cell>
        </row>
        <row r="1937">
          <cell r="B1937" t="str">
            <v>4100564018-10</v>
          </cell>
          <cell r="C1937" t="str">
            <v>-</v>
          </cell>
          <cell r="D1937" t="str">
            <v>A2897-0000</v>
          </cell>
          <cell r="E1937" t="str">
            <v>LSS</v>
          </cell>
          <cell r="F1937">
            <v>45149</v>
          </cell>
          <cell r="G1937">
            <v>45149</v>
          </cell>
          <cell r="I1937" t="str">
            <v>233</v>
          </cell>
          <cell r="J1937" t="str">
            <v>Ocean</v>
          </cell>
          <cell r="K1937" t="str">
            <v>UNITED STATES</v>
          </cell>
          <cell r="L1937" t="str">
            <v>OPEN</v>
          </cell>
          <cell r="N1937" t="str">
            <v>00010</v>
          </cell>
          <cell r="O1937">
            <v>3647</v>
          </cell>
          <cell r="P1937">
            <v>6000</v>
          </cell>
          <cell r="Q1937">
            <v>7.4</v>
          </cell>
        </row>
        <row r="1938">
          <cell r="B1938" t="str">
            <v>4100564018-40</v>
          </cell>
          <cell r="C1938" t="str">
            <v>-</v>
          </cell>
          <cell r="D1938" t="str">
            <v>A2897-0000</v>
          </cell>
          <cell r="E1938" t="str">
            <v>LSS</v>
          </cell>
          <cell r="F1938">
            <v>45149</v>
          </cell>
          <cell r="G1938">
            <v>45149</v>
          </cell>
          <cell r="I1938" t="str">
            <v>233</v>
          </cell>
          <cell r="J1938" t="str">
            <v>Ocean</v>
          </cell>
          <cell r="K1938" t="str">
            <v>UNITED STATES</v>
          </cell>
          <cell r="L1938" t="str">
            <v>OPEN</v>
          </cell>
          <cell r="N1938" t="str">
            <v>00040</v>
          </cell>
          <cell r="O1938">
            <v>2353</v>
          </cell>
          <cell r="P1938">
            <v>6000</v>
          </cell>
          <cell r="Q1938">
            <v>7.4</v>
          </cell>
        </row>
        <row r="1939">
          <cell r="B1939" t="str">
            <v>4100564005-10</v>
          </cell>
          <cell r="C1939" t="str">
            <v>-</v>
          </cell>
          <cell r="D1939" t="str">
            <v>94525-0016</v>
          </cell>
          <cell r="E1939" t="str">
            <v>LSS</v>
          </cell>
          <cell r="F1939">
            <v>45149</v>
          </cell>
          <cell r="G1939">
            <v>45149</v>
          </cell>
          <cell r="I1939" t="str">
            <v>233</v>
          </cell>
          <cell r="J1939" t="str">
            <v>Ocean</v>
          </cell>
          <cell r="K1939" t="str">
            <v>UNITED STATES</v>
          </cell>
          <cell r="L1939" t="str">
            <v>OPEN</v>
          </cell>
          <cell r="N1939" t="str">
            <v>00010</v>
          </cell>
          <cell r="O1939">
            <v>2436</v>
          </cell>
          <cell r="P1939">
            <v>3000</v>
          </cell>
          <cell r="Q1939">
            <v>7.13</v>
          </cell>
        </row>
        <row r="1940">
          <cell r="B1940" t="str">
            <v>4100564005-30</v>
          </cell>
          <cell r="C1940" t="str">
            <v>-</v>
          </cell>
          <cell r="D1940" t="str">
            <v>94525-0016</v>
          </cell>
          <cell r="E1940" t="str">
            <v>LSS</v>
          </cell>
          <cell r="F1940">
            <v>45149</v>
          </cell>
          <cell r="G1940">
            <v>45149</v>
          </cell>
          <cell r="I1940" t="str">
            <v>233</v>
          </cell>
          <cell r="J1940" t="str">
            <v>Ocean</v>
          </cell>
          <cell r="K1940" t="str">
            <v>UNITED STATES</v>
          </cell>
          <cell r="L1940" t="str">
            <v>OPEN</v>
          </cell>
          <cell r="N1940" t="str">
            <v>00030</v>
          </cell>
          <cell r="O1940">
            <v>564</v>
          </cell>
          <cell r="P1940">
            <v>3000</v>
          </cell>
          <cell r="Q1940">
            <v>7.13</v>
          </cell>
        </row>
        <row r="1941">
          <cell r="B1941" t="str">
            <v>4100564055-10</v>
          </cell>
          <cell r="C1941" t="str">
            <v>-</v>
          </cell>
          <cell r="D1941" t="str">
            <v>19631-0121</v>
          </cell>
          <cell r="E1941" t="str">
            <v>LEVIS</v>
          </cell>
          <cell r="F1941">
            <v>44960</v>
          </cell>
          <cell r="G1941">
            <v>44960</v>
          </cell>
          <cell r="H1941">
            <v>45022</v>
          </cell>
          <cell r="I1941" t="str">
            <v>231</v>
          </cell>
          <cell r="J1941" t="str">
            <v>Ocean</v>
          </cell>
          <cell r="K1941" t="str">
            <v>UNITED STATES</v>
          </cell>
          <cell r="L1941" t="str">
            <v>CLOSED</v>
          </cell>
          <cell r="N1941" t="str">
            <v>00010</v>
          </cell>
          <cell r="O1941">
            <v>635</v>
          </cell>
          <cell r="P1941">
            <v>635</v>
          </cell>
          <cell r="Q1941">
            <v>8.65</v>
          </cell>
        </row>
        <row r="1942">
          <cell r="B1942" t="str">
            <v>4100563994-10</v>
          </cell>
          <cell r="C1942" t="str">
            <v>-</v>
          </cell>
          <cell r="D1942" t="str">
            <v>94442-0068</v>
          </cell>
          <cell r="E1942" t="str">
            <v>LSS</v>
          </cell>
          <cell r="F1942">
            <v>45079</v>
          </cell>
          <cell r="G1942">
            <v>45079</v>
          </cell>
          <cell r="H1942">
            <v>45078</v>
          </cell>
          <cell r="I1942" t="str">
            <v>233</v>
          </cell>
          <cell r="J1942" t="str">
            <v>Ocean</v>
          </cell>
          <cell r="K1942" t="str">
            <v>UNITED STATES</v>
          </cell>
          <cell r="L1942" t="str">
            <v>SHIPPED</v>
          </cell>
          <cell r="N1942" t="str">
            <v>00010</v>
          </cell>
          <cell r="O1942">
            <v>2996</v>
          </cell>
          <cell r="P1942">
            <v>3800</v>
          </cell>
          <cell r="Q1942">
            <v>7.76</v>
          </cell>
        </row>
        <row r="1943">
          <cell r="B1943" t="str">
            <v>4100563994-40</v>
          </cell>
          <cell r="C1943" t="str">
            <v>-</v>
          </cell>
          <cell r="D1943" t="str">
            <v>94442-0068</v>
          </cell>
          <cell r="E1943" t="str">
            <v>LSS</v>
          </cell>
          <cell r="F1943">
            <v>45079</v>
          </cell>
          <cell r="G1943">
            <v>45079</v>
          </cell>
          <cell r="H1943">
            <v>45078</v>
          </cell>
          <cell r="I1943" t="str">
            <v>233</v>
          </cell>
          <cell r="J1943" t="str">
            <v>Ocean</v>
          </cell>
          <cell r="K1943" t="str">
            <v>UNITED STATES</v>
          </cell>
          <cell r="L1943" t="str">
            <v>SHIPPED</v>
          </cell>
          <cell r="N1943" t="str">
            <v>00040</v>
          </cell>
          <cell r="O1943">
            <v>804</v>
          </cell>
          <cell r="P1943">
            <v>3800</v>
          </cell>
          <cell r="Q1943">
            <v>7.76</v>
          </cell>
        </row>
        <row r="1944">
          <cell r="B1944" t="str">
            <v>4100564006-10</v>
          </cell>
          <cell r="C1944" t="str">
            <v>-</v>
          </cell>
          <cell r="D1944" t="str">
            <v>95250-0004</v>
          </cell>
          <cell r="E1944" t="str">
            <v>LSS</v>
          </cell>
          <cell r="F1944">
            <v>45058</v>
          </cell>
          <cell r="G1944">
            <v>45058</v>
          </cell>
          <cell r="H1944">
            <v>45057</v>
          </cell>
          <cell r="I1944" t="str">
            <v>233</v>
          </cell>
          <cell r="J1944" t="str">
            <v>Ocean</v>
          </cell>
          <cell r="K1944" t="str">
            <v>UNITED STATES</v>
          </cell>
          <cell r="L1944" t="str">
            <v>SHIPPED</v>
          </cell>
          <cell r="N1944" t="str">
            <v>00010</v>
          </cell>
          <cell r="O1944">
            <v>3203</v>
          </cell>
          <cell r="P1944">
            <v>5900</v>
          </cell>
          <cell r="Q1944">
            <v>7.85</v>
          </cell>
        </row>
        <row r="1945">
          <cell r="B1945" t="str">
            <v>4100564006-40</v>
          </cell>
          <cell r="C1945" t="str">
            <v>-</v>
          </cell>
          <cell r="D1945" t="str">
            <v>95250-0004</v>
          </cell>
          <cell r="E1945" t="str">
            <v>LSS</v>
          </cell>
          <cell r="F1945">
            <v>45058</v>
          </cell>
          <cell r="G1945">
            <v>45058</v>
          </cell>
          <cell r="H1945">
            <v>45057</v>
          </cell>
          <cell r="I1945" t="str">
            <v>233</v>
          </cell>
          <cell r="J1945" t="str">
            <v>Ocean</v>
          </cell>
          <cell r="K1945" t="str">
            <v>UNITED STATES</v>
          </cell>
          <cell r="L1945" t="str">
            <v>SHIPPED</v>
          </cell>
          <cell r="N1945" t="str">
            <v>00040</v>
          </cell>
          <cell r="O1945">
            <v>2697</v>
          </cell>
          <cell r="P1945">
            <v>5900</v>
          </cell>
          <cell r="Q1945">
            <v>7.85</v>
          </cell>
        </row>
        <row r="1946">
          <cell r="B1946" t="str">
            <v>4100564007-10</v>
          </cell>
          <cell r="C1946" t="str">
            <v>-</v>
          </cell>
          <cell r="D1946" t="str">
            <v>95250-0004</v>
          </cell>
          <cell r="E1946" t="str">
            <v>LSS</v>
          </cell>
          <cell r="F1946">
            <v>45077</v>
          </cell>
          <cell r="G1946">
            <v>45077</v>
          </cell>
          <cell r="H1946">
            <v>45078</v>
          </cell>
          <cell r="I1946" t="str">
            <v>233</v>
          </cell>
          <cell r="J1946" t="str">
            <v>Ocean</v>
          </cell>
          <cell r="K1946" t="str">
            <v>UNITED STATES</v>
          </cell>
          <cell r="L1946" t="str">
            <v>SHIPPED</v>
          </cell>
          <cell r="N1946" t="str">
            <v>00010</v>
          </cell>
          <cell r="O1946">
            <v>9827</v>
          </cell>
          <cell r="P1946">
            <v>15200</v>
          </cell>
          <cell r="Q1946">
            <v>7.85</v>
          </cell>
        </row>
        <row r="1947">
          <cell r="B1947" t="str">
            <v>4100564007-40</v>
          </cell>
          <cell r="C1947" t="str">
            <v>-</v>
          </cell>
          <cell r="D1947" t="str">
            <v>95250-0004</v>
          </cell>
          <cell r="E1947" t="str">
            <v>LSS</v>
          </cell>
          <cell r="F1947">
            <v>45077</v>
          </cell>
          <cell r="G1947">
            <v>45077</v>
          </cell>
          <cell r="H1947">
            <v>45078</v>
          </cell>
          <cell r="I1947" t="str">
            <v>233</v>
          </cell>
          <cell r="J1947" t="str">
            <v>Ocean</v>
          </cell>
          <cell r="K1947" t="str">
            <v>UNITED STATES</v>
          </cell>
          <cell r="L1947" t="str">
            <v>SHIPPED</v>
          </cell>
          <cell r="N1947" t="str">
            <v>00040</v>
          </cell>
          <cell r="O1947">
            <v>5373</v>
          </cell>
          <cell r="P1947">
            <v>15200</v>
          </cell>
          <cell r="Q1947">
            <v>7.85</v>
          </cell>
        </row>
        <row r="1948">
          <cell r="B1948" t="str">
            <v>4100563999-10</v>
          </cell>
          <cell r="C1948" t="str">
            <v>-</v>
          </cell>
          <cell r="D1948" t="str">
            <v>94525-0013</v>
          </cell>
          <cell r="E1948" t="str">
            <v>LSS</v>
          </cell>
          <cell r="F1948">
            <v>45079</v>
          </cell>
          <cell r="G1948">
            <v>45079</v>
          </cell>
          <cell r="H1948">
            <v>45078</v>
          </cell>
          <cell r="I1948" t="str">
            <v>233</v>
          </cell>
          <cell r="J1948" t="str">
            <v>Ocean</v>
          </cell>
          <cell r="K1948" t="str">
            <v>UNITED STATES</v>
          </cell>
          <cell r="L1948" t="str">
            <v>SHIPPED</v>
          </cell>
          <cell r="N1948" t="str">
            <v>00010</v>
          </cell>
          <cell r="O1948">
            <v>3280</v>
          </cell>
          <cell r="P1948">
            <v>4500</v>
          </cell>
          <cell r="Q1948">
            <v>7.3</v>
          </cell>
        </row>
        <row r="1949">
          <cell r="B1949" t="str">
            <v>4100563999-40</v>
          </cell>
          <cell r="C1949" t="str">
            <v>-</v>
          </cell>
          <cell r="D1949" t="str">
            <v>94525-0013</v>
          </cell>
          <cell r="E1949" t="str">
            <v>LSS</v>
          </cell>
          <cell r="F1949">
            <v>45079</v>
          </cell>
          <cell r="G1949">
            <v>45079</v>
          </cell>
          <cell r="H1949">
            <v>45078</v>
          </cell>
          <cell r="I1949" t="str">
            <v>233</v>
          </cell>
          <cell r="J1949" t="str">
            <v>Ocean</v>
          </cell>
          <cell r="K1949" t="str">
            <v>UNITED STATES</v>
          </cell>
          <cell r="L1949" t="str">
            <v>SHIPPED</v>
          </cell>
          <cell r="N1949" t="str">
            <v>00040</v>
          </cell>
          <cell r="O1949">
            <v>1220</v>
          </cell>
          <cell r="P1949">
            <v>4500</v>
          </cell>
          <cell r="Q1949">
            <v>7.3</v>
          </cell>
        </row>
        <row r="1950">
          <cell r="B1950" t="str">
            <v>4100564009-10</v>
          </cell>
          <cell r="C1950" t="str">
            <v>-</v>
          </cell>
          <cell r="D1950" t="str">
            <v>95250-0004</v>
          </cell>
          <cell r="E1950" t="str">
            <v>LSS</v>
          </cell>
          <cell r="F1950">
            <v>45149</v>
          </cell>
          <cell r="G1950">
            <v>45149</v>
          </cell>
          <cell r="I1950" t="str">
            <v>233</v>
          </cell>
          <cell r="J1950" t="str">
            <v>Ocean</v>
          </cell>
          <cell r="K1950" t="str">
            <v>UNITED STATES</v>
          </cell>
          <cell r="L1950" t="str">
            <v>OPEN</v>
          </cell>
          <cell r="N1950" t="str">
            <v>00010</v>
          </cell>
          <cell r="O1950">
            <v>8786</v>
          </cell>
          <cell r="P1950">
            <v>12000</v>
          </cell>
          <cell r="Q1950">
            <v>7.85</v>
          </cell>
        </row>
        <row r="1951">
          <cell r="B1951" t="str">
            <v>4100564009-40</v>
          </cell>
          <cell r="C1951" t="str">
            <v>-</v>
          </cell>
          <cell r="D1951" t="str">
            <v>95250-0004</v>
          </cell>
          <cell r="E1951" t="str">
            <v>LSS</v>
          </cell>
          <cell r="F1951">
            <v>45149</v>
          </cell>
          <cell r="G1951">
            <v>45149</v>
          </cell>
          <cell r="I1951" t="str">
            <v>233</v>
          </cell>
          <cell r="J1951" t="str">
            <v>Ocean</v>
          </cell>
          <cell r="K1951" t="str">
            <v>UNITED STATES</v>
          </cell>
          <cell r="L1951" t="str">
            <v>OPEN</v>
          </cell>
          <cell r="N1951" t="str">
            <v>00040</v>
          </cell>
          <cell r="O1951">
            <v>3214</v>
          </cell>
          <cell r="P1951">
            <v>12000</v>
          </cell>
          <cell r="Q1951">
            <v>7.85</v>
          </cell>
        </row>
        <row r="1952">
          <cell r="B1952" t="str">
            <v>4525027646-10</v>
          </cell>
          <cell r="C1952" t="str">
            <v>4625002803</v>
          </cell>
          <cell r="D1952" t="str">
            <v>19627-0197</v>
          </cell>
          <cell r="E1952" t="str">
            <v>LEVIS</v>
          </cell>
          <cell r="F1952">
            <v>44973</v>
          </cell>
          <cell r="G1952">
            <v>44973</v>
          </cell>
          <cell r="H1952">
            <v>44966</v>
          </cell>
          <cell r="I1952" t="str">
            <v>231</v>
          </cell>
          <cell r="J1952" t="str">
            <v>Ocean</v>
          </cell>
          <cell r="K1952" t="str">
            <v>AUSTRALIA</v>
          </cell>
          <cell r="L1952" t="str">
            <v>CLOSED</v>
          </cell>
          <cell r="N1952" t="str">
            <v>00010</v>
          </cell>
          <cell r="O1952">
            <v>1430</v>
          </cell>
          <cell r="P1952">
            <v>1430</v>
          </cell>
          <cell r="Q1952">
            <v>8.66</v>
          </cell>
        </row>
        <row r="1953">
          <cell r="B1953" t="str">
            <v>4525027663-10</v>
          </cell>
          <cell r="C1953" t="str">
            <v>4625002897</v>
          </cell>
          <cell r="D1953" t="str">
            <v>56041-0028</v>
          </cell>
          <cell r="E1953" t="str">
            <v>LEVIS</v>
          </cell>
          <cell r="F1953">
            <v>44973</v>
          </cell>
          <cell r="G1953">
            <v>44973</v>
          </cell>
          <cell r="H1953">
            <v>44966</v>
          </cell>
          <cell r="I1953" t="str">
            <v>233</v>
          </cell>
          <cell r="J1953" t="str">
            <v>Ocean</v>
          </cell>
          <cell r="K1953" t="str">
            <v>AUSTRALIA</v>
          </cell>
          <cell r="L1953" t="str">
            <v>CLOSED</v>
          </cell>
          <cell r="N1953" t="str">
            <v>00010</v>
          </cell>
          <cell r="O1953">
            <v>715</v>
          </cell>
          <cell r="P1953">
            <v>715</v>
          </cell>
          <cell r="Q1953">
            <v>7.6</v>
          </cell>
        </row>
        <row r="1954">
          <cell r="B1954" t="str">
            <v>4525027659-10</v>
          </cell>
          <cell r="C1954" t="str">
            <v>4625002803</v>
          </cell>
          <cell r="D1954" t="str">
            <v>22791-0060</v>
          </cell>
          <cell r="E1954" t="str">
            <v>LEVIS</v>
          </cell>
          <cell r="F1954">
            <v>44973</v>
          </cell>
          <cell r="G1954">
            <v>44973</v>
          </cell>
          <cell r="H1954">
            <v>44967</v>
          </cell>
          <cell r="I1954" t="str">
            <v>231</v>
          </cell>
          <cell r="J1954" t="str">
            <v>Ocean</v>
          </cell>
          <cell r="K1954" t="str">
            <v>AUSTRALIA</v>
          </cell>
          <cell r="L1954" t="str">
            <v>CLOSED</v>
          </cell>
          <cell r="N1954" t="str">
            <v>00010</v>
          </cell>
          <cell r="O1954">
            <v>939</v>
          </cell>
          <cell r="P1954">
            <v>939</v>
          </cell>
          <cell r="Q1954">
            <v>9.86</v>
          </cell>
        </row>
        <row r="1955">
          <cell r="B1955" t="str">
            <v>4525027664-10</v>
          </cell>
          <cell r="C1955" t="str">
            <v>4625002803</v>
          </cell>
          <cell r="D1955" t="str">
            <v>56041-0109</v>
          </cell>
          <cell r="E1955" t="str">
            <v>LEVIS</v>
          </cell>
          <cell r="F1955">
            <v>44973</v>
          </cell>
          <cell r="G1955">
            <v>44973</v>
          </cell>
          <cell r="H1955">
            <v>44966</v>
          </cell>
          <cell r="I1955" t="str">
            <v>231</v>
          </cell>
          <cell r="J1955" t="str">
            <v>Ocean</v>
          </cell>
          <cell r="K1955" t="str">
            <v>AUSTRALIA</v>
          </cell>
          <cell r="L1955" t="str">
            <v>CLOSED</v>
          </cell>
          <cell r="N1955" t="str">
            <v>00010</v>
          </cell>
          <cell r="O1955">
            <v>1815</v>
          </cell>
          <cell r="P1955">
            <v>1815</v>
          </cell>
          <cell r="Q1955">
            <v>8.66</v>
          </cell>
        </row>
        <row r="1956">
          <cell r="B1956" t="str">
            <v>4525027658-10</v>
          </cell>
          <cell r="C1956" t="str">
            <v>4625002803</v>
          </cell>
          <cell r="D1956" t="str">
            <v>19887-0242</v>
          </cell>
          <cell r="E1956" t="str">
            <v>LEVIS</v>
          </cell>
          <cell r="F1956">
            <v>44973</v>
          </cell>
          <cell r="G1956">
            <v>44973</v>
          </cell>
          <cell r="H1956">
            <v>44966</v>
          </cell>
          <cell r="I1956" t="str">
            <v>231</v>
          </cell>
          <cell r="J1956" t="str">
            <v>Ocean</v>
          </cell>
          <cell r="K1956" t="str">
            <v>AUSTRALIA</v>
          </cell>
          <cell r="L1956" t="str">
            <v>CLOSED</v>
          </cell>
          <cell r="N1956" t="str">
            <v>00010</v>
          </cell>
          <cell r="O1956">
            <v>770</v>
          </cell>
          <cell r="P1956">
            <v>770</v>
          </cell>
          <cell r="Q1956">
            <v>8.64</v>
          </cell>
        </row>
        <row r="1957">
          <cell r="B1957" t="str">
            <v>4100563965-10</v>
          </cell>
          <cell r="C1957" t="str">
            <v>-</v>
          </cell>
          <cell r="D1957" t="str">
            <v>24692-0000</v>
          </cell>
          <cell r="E1957" t="str">
            <v>LSS</v>
          </cell>
          <cell r="F1957">
            <v>45149</v>
          </cell>
          <cell r="G1957">
            <v>45149</v>
          </cell>
          <cell r="I1957" t="str">
            <v>233</v>
          </cell>
          <cell r="J1957" t="str">
            <v>Ocean</v>
          </cell>
          <cell r="K1957" t="str">
            <v>UNITED STATES</v>
          </cell>
          <cell r="L1957" t="str">
            <v>OPEN</v>
          </cell>
          <cell r="N1957" t="str">
            <v>00010</v>
          </cell>
          <cell r="O1957">
            <v>2799</v>
          </cell>
          <cell r="P1957">
            <v>3000</v>
          </cell>
          <cell r="Q1957">
            <v>5.73</v>
          </cell>
        </row>
        <row r="1958">
          <cell r="B1958" t="str">
            <v>4100563965-20</v>
          </cell>
          <cell r="C1958" t="str">
            <v>-</v>
          </cell>
          <cell r="D1958" t="str">
            <v>24692-0000</v>
          </cell>
          <cell r="E1958" t="str">
            <v>LSS</v>
          </cell>
          <cell r="F1958">
            <v>45149</v>
          </cell>
          <cell r="G1958">
            <v>45149</v>
          </cell>
          <cell r="I1958" t="str">
            <v>233</v>
          </cell>
          <cell r="J1958" t="str">
            <v>Ocean</v>
          </cell>
          <cell r="K1958" t="str">
            <v>UNITED STATES</v>
          </cell>
          <cell r="L1958" t="str">
            <v>OPEN</v>
          </cell>
          <cell r="N1958" t="str">
            <v>00020</v>
          </cell>
          <cell r="O1958">
            <v>201</v>
          </cell>
          <cell r="P1958">
            <v>3000</v>
          </cell>
          <cell r="Q1958">
            <v>5.73</v>
          </cell>
        </row>
        <row r="1959">
          <cell r="B1959" t="str">
            <v>4100563982-10</v>
          </cell>
          <cell r="C1959" t="str">
            <v>-</v>
          </cell>
          <cell r="D1959" t="str">
            <v>74906-0020</v>
          </cell>
          <cell r="E1959" t="str">
            <v>LSS</v>
          </cell>
          <cell r="F1959">
            <v>45058</v>
          </cell>
          <cell r="G1959">
            <v>45058</v>
          </cell>
          <cell r="H1959">
            <v>45057</v>
          </cell>
          <cell r="I1959" t="str">
            <v>233</v>
          </cell>
          <cell r="J1959" t="str">
            <v>Ocean</v>
          </cell>
          <cell r="K1959" t="str">
            <v>UNITED STATES</v>
          </cell>
          <cell r="L1959" t="str">
            <v>SHIPPED</v>
          </cell>
          <cell r="N1959" t="str">
            <v>00010</v>
          </cell>
          <cell r="O1959">
            <v>6543</v>
          </cell>
          <cell r="P1959">
            <v>8000</v>
          </cell>
          <cell r="Q1959">
            <v>6.72</v>
          </cell>
        </row>
        <row r="1960">
          <cell r="B1960" t="str">
            <v>4100563982-20</v>
          </cell>
          <cell r="C1960" t="str">
            <v>-</v>
          </cell>
          <cell r="D1960" t="str">
            <v>74906-0020</v>
          </cell>
          <cell r="E1960" t="str">
            <v>LSS</v>
          </cell>
          <cell r="F1960">
            <v>45058</v>
          </cell>
          <cell r="G1960">
            <v>45058</v>
          </cell>
          <cell r="H1960">
            <v>45057</v>
          </cell>
          <cell r="I1960" t="str">
            <v>233</v>
          </cell>
          <cell r="J1960" t="str">
            <v>Ocean</v>
          </cell>
          <cell r="K1960" t="str">
            <v>UNITED STATES</v>
          </cell>
          <cell r="L1960" t="str">
            <v>SHIPPED</v>
          </cell>
          <cell r="N1960" t="str">
            <v>00020</v>
          </cell>
          <cell r="O1960">
            <v>1457</v>
          </cell>
          <cell r="P1960">
            <v>8000</v>
          </cell>
          <cell r="Q1960">
            <v>6.72</v>
          </cell>
        </row>
        <row r="1961">
          <cell r="B1961" t="str">
            <v>4100563984-10</v>
          </cell>
          <cell r="C1961" t="str">
            <v>-</v>
          </cell>
          <cell r="D1961" t="str">
            <v>74906-0020</v>
          </cell>
          <cell r="E1961" t="str">
            <v>LSS</v>
          </cell>
          <cell r="F1961">
            <v>45077</v>
          </cell>
          <cell r="G1961">
            <v>45077</v>
          </cell>
          <cell r="H1961">
            <v>45078</v>
          </cell>
          <cell r="I1961" t="str">
            <v>233</v>
          </cell>
          <cell r="J1961" t="str">
            <v>Ocean</v>
          </cell>
          <cell r="K1961" t="str">
            <v>UNITED STATES</v>
          </cell>
          <cell r="L1961" t="str">
            <v>SHIPPED</v>
          </cell>
          <cell r="N1961" t="str">
            <v>00010</v>
          </cell>
          <cell r="O1961">
            <v>5504</v>
          </cell>
          <cell r="P1961">
            <v>7000</v>
          </cell>
          <cell r="Q1961">
            <v>6.72</v>
          </cell>
        </row>
        <row r="1962">
          <cell r="B1962" t="str">
            <v>4100563984-20</v>
          </cell>
          <cell r="C1962" t="str">
            <v>-</v>
          </cell>
          <cell r="D1962" t="str">
            <v>74906-0020</v>
          </cell>
          <cell r="E1962" t="str">
            <v>LSS</v>
          </cell>
          <cell r="F1962">
            <v>45079</v>
          </cell>
          <cell r="G1962">
            <v>45079</v>
          </cell>
          <cell r="H1962">
            <v>45078</v>
          </cell>
          <cell r="I1962" t="str">
            <v>233</v>
          </cell>
          <cell r="J1962" t="str">
            <v>Ocean</v>
          </cell>
          <cell r="K1962" t="str">
            <v>UNITED STATES</v>
          </cell>
          <cell r="L1962" t="str">
            <v>SHIPPED</v>
          </cell>
          <cell r="N1962" t="str">
            <v>00020</v>
          </cell>
          <cell r="O1962">
            <v>1496</v>
          </cell>
          <cell r="P1962">
            <v>7000</v>
          </cell>
          <cell r="Q1962">
            <v>6.72</v>
          </cell>
        </row>
        <row r="1963">
          <cell r="B1963" t="str">
            <v>4100563963-10</v>
          </cell>
          <cell r="C1963" t="str">
            <v>-</v>
          </cell>
          <cell r="D1963" t="str">
            <v>24692-0000</v>
          </cell>
          <cell r="E1963" t="str">
            <v>LSS</v>
          </cell>
          <cell r="F1963">
            <v>45079</v>
          </cell>
          <cell r="G1963">
            <v>45079</v>
          </cell>
          <cell r="H1963">
            <v>45078</v>
          </cell>
          <cell r="I1963" t="str">
            <v>233</v>
          </cell>
          <cell r="J1963" t="str">
            <v>Ocean</v>
          </cell>
          <cell r="K1963" t="str">
            <v>UNITED STATES</v>
          </cell>
          <cell r="L1963" t="str">
            <v>SHIPPED</v>
          </cell>
          <cell r="N1963" t="str">
            <v>00010</v>
          </cell>
          <cell r="O1963">
            <v>2730</v>
          </cell>
          <cell r="P1963">
            <v>3000</v>
          </cell>
          <cell r="Q1963">
            <v>5.73</v>
          </cell>
        </row>
        <row r="1964">
          <cell r="B1964" t="str">
            <v>4100563963-20</v>
          </cell>
          <cell r="C1964" t="str">
            <v>-</v>
          </cell>
          <cell r="D1964" t="str">
            <v>24692-0000</v>
          </cell>
          <cell r="E1964" t="str">
            <v>LSS</v>
          </cell>
          <cell r="F1964">
            <v>45079</v>
          </cell>
          <cell r="G1964">
            <v>45079</v>
          </cell>
          <cell r="H1964">
            <v>45078</v>
          </cell>
          <cell r="I1964" t="str">
            <v>233</v>
          </cell>
          <cell r="J1964" t="str">
            <v>Ocean</v>
          </cell>
          <cell r="K1964" t="str">
            <v>UNITED STATES</v>
          </cell>
          <cell r="L1964" t="str">
            <v>SHIPPED</v>
          </cell>
          <cell r="N1964" t="str">
            <v>00020</v>
          </cell>
          <cell r="O1964">
            <v>270</v>
          </cell>
          <cell r="P1964">
            <v>3000</v>
          </cell>
          <cell r="Q1964">
            <v>5.73</v>
          </cell>
        </row>
        <row r="1965">
          <cell r="B1965" t="str">
            <v>4100563964-10</v>
          </cell>
          <cell r="C1965" t="str">
            <v>-</v>
          </cell>
          <cell r="D1965" t="str">
            <v>24692-0000</v>
          </cell>
          <cell r="E1965" t="str">
            <v>LSS</v>
          </cell>
          <cell r="F1965">
            <v>45114</v>
          </cell>
          <cell r="G1965">
            <v>45114</v>
          </cell>
          <cell r="I1965" t="str">
            <v>233</v>
          </cell>
          <cell r="J1965" t="str">
            <v>Ocean</v>
          </cell>
          <cell r="K1965" t="str">
            <v>UNITED STATES</v>
          </cell>
          <cell r="L1965" t="str">
            <v>OPEN</v>
          </cell>
          <cell r="N1965" t="str">
            <v>00010</v>
          </cell>
          <cell r="O1965">
            <v>3063</v>
          </cell>
          <cell r="P1965">
            <v>3500</v>
          </cell>
          <cell r="Q1965">
            <v>5.73</v>
          </cell>
        </row>
        <row r="1966">
          <cell r="B1966" t="str">
            <v>4100563964-20</v>
          </cell>
          <cell r="C1966" t="str">
            <v>-</v>
          </cell>
          <cell r="D1966" t="str">
            <v>24692-0000</v>
          </cell>
          <cell r="E1966" t="str">
            <v>LSS</v>
          </cell>
          <cell r="F1966">
            <v>45114</v>
          </cell>
          <cell r="G1966">
            <v>45114</v>
          </cell>
          <cell r="I1966" t="str">
            <v>233</v>
          </cell>
          <cell r="J1966" t="str">
            <v>Ocean</v>
          </cell>
          <cell r="K1966" t="str">
            <v>UNITED STATES</v>
          </cell>
          <cell r="L1966" t="str">
            <v>OPEN</v>
          </cell>
          <cell r="N1966" t="str">
            <v>00020</v>
          </cell>
          <cell r="O1966">
            <v>437</v>
          </cell>
          <cell r="P1966">
            <v>3500</v>
          </cell>
          <cell r="Q1966">
            <v>5.73</v>
          </cell>
        </row>
        <row r="1967">
          <cell r="B1967" t="str">
            <v>4100563980-10</v>
          </cell>
          <cell r="C1967" t="str">
            <v>-</v>
          </cell>
          <cell r="D1967" t="str">
            <v>74906-0019</v>
          </cell>
          <cell r="E1967" t="str">
            <v>LSS</v>
          </cell>
          <cell r="F1967">
            <v>45058</v>
          </cell>
          <cell r="G1967">
            <v>45058</v>
          </cell>
          <cell r="H1967">
            <v>45057</v>
          </cell>
          <cell r="I1967" t="str">
            <v>233</v>
          </cell>
          <cell r="J1967" t="str">
            <v>Ocean</v>
          </cell>
          <cell r="K1967" t="str">
            <v>UNITED STATES</v>
          </cell>
          <cell r="L1967" t="str">
            <v>SHIPPED</v>
          </cell>
          <cell r="N1967" t="str">
            <v>00010</v>
          </cell>
          <cell r="O1967">
            <v>8417</v>
          </cell>
          <cell r="P1967">
            <v>10000</v>
          </cell>
          <cell r="Q1967">
            <v>6.72</v>
          </cell>
        </row>
        <row r="1968">
          <cell r="B1968" t="str">
            <v>4100563980-20</v>
          </cell>
          <cell r="C1968" t="str">
            <v>-</v>
          </cell>
          <cell r="D1968" t="str">
            <v>74906-0019</v>
          </cell>
          <cell r="E1968" t="str">
            <v>LSS</v>
          </cell>
          <cell r="F1968">
            <v>45058</v>
          </cell>
          <cell r="G1968">
            <v>45058</v>
          </cell>
          <cell r="H1968">
            <v>45057</v>
          </cell>
          <cell r="I1968" t="str">
            <v>233</v>
          </cell>
          <cell r="J1968" t="str">
            <v>Ocean</v>
          </cell>
          <cell r="K1968" t="str">
            <v>UNITED STATES</v>
          </cell>
          <cell r="L1968" t="str">
            <v>SHIPPED</v>
          </cell>
          <cell r="N1968" t="str">
            <v>00020</v>
          </cell>
          <cell r="O1968">
            <v>1583</v>
          </cell>
          <cell r="P1968">
            <v>10000</v>
          </cell>
          <cell r="Q1968">
            <v>6.72</v>
          </cell>
        </row>
        <row r="1969">
          <cell r="B1969" t="str">
            <v>4532017423-10</v>
          </cell>
          <cell r="C1969" t="str">
            <v>4632001728</v>
          </cell>
          <cell r="D1969" t="str">
            <v>19627-0210</v>
          </cell>
          <cell r="E1969" t="str">
            <v>LEVIS</v>
          </cell>
          <cell r="F1969">
            <v>44973</v>
          </cell>
          <cell r="G1969">
            <v>44973</v>
          </cell>
          <cell r="H1969">
            <v>44973</v>
          </cell>
          <cell r="I1969" t="str">
            <v>231</v>
          </cell>
          <cell r="J1969" t="str">
            <v>Ocean</v>
          </cell>
          <cell r="K1969" t="str">
            <v>INDONESIA</v>
          </cell>
          <cell r="L1969" t="str">
            <v>CLOSED</v>
          </cell>
          <cell r="N1969" t="str">
            <v>00010</v>
          </cell>
          <cell r="O1969">
            <v>370</v>
          </cell>
          <cell r="P1969">
            <v>370</v>
          </cell>
          <cell r="Q1969">
            <v>9.85</v>
          </cell>
        </row>
        <row r="1970">
          <cell r="B1970" t="str">
            <v>4525027630-10</v>
          </cell>
          <cell r="C1970" t="str">
            <v>4625002803</v>
          </cell>
          <cell r="D1970" t="str">
            <v>17778-0410</v>
          </cell>
          <cell r="E1970" t="str">
            <v>LEVIS</v>
          </cell>
          <cell r="F1970">
            <v>44973</v>
          </cell>
          <cell r="G1970">
            <v>44973</v>
          </cell>
          <cell r="H1970">
            <v>44966</v>
          </cell>
          <cell r="I1970" t="str">
            <v>231</v>
          </cell>
          <cell r="J1970" t="str">
            <v>Ocean</v>
          </cell>
          <cell r="K1970" t="str">
            <v>AUSTRALIA</v>
          </cell>
          <cell r="L1970" t="str">
            <v>CLOSED</v>
          </cell>
          <cell r="N1970" t="str">
            <v>00010</v>
          </cell>
          <cell r="O1970">
            <v>1451</v>
          </cell>
          <cell r="P1970">
            <v>1451</v>
          </cell>
          <cell r="Q1970">
            <v>9.56</v>
          </cell>
        </row>
        <row r="1971">
          <cell r="B1971" t="str">
            <v>4515041112-10</v>
          </cell>
          <cell r="C1971" t="str">
            <v>4615004092</v>
          </cell>
          <cell r="D1971" t="str">
            <v>19627-0211</v>
          </cell>
          <cell r="E1971" t="str">
            <v>LEVIS</v>
          </cell>
          <cell r="F1971">
            <v>44973</v>
          </cell>
          <cell r="G1971">
            <v>44973</v>
          </cell>
          <cell r="H1971">
            <v>44973</v>
          </cell>
          <cell r="I1971" t="str">
            <v>233</v>
          </cell>
          <cell r="J1971" t="str">
            <v>Ocean</v>
          </cell>
          <cell r="K1971" t="str">
            <v>JAPAN</v>
          </cell>
          <cell r="L1971" t="str">
            <v>SHIPPED</v>
          </cell>
          <cell r="N1971" t="str">
            <v>00010</v>
          </cell>
          <cell r="O1971">
            <v>500</v>
          </cell>
          <cell r="P1971">
            <v>500</v>
          </cell>
          <cell r="Q1971">
            <v>9.15</v>
          </cell>
        </row>
        <row r="1972">
          <cell r="B1972" t="str">
            <v>4532017476-10</v>
          </cell>
          <cell r="C1972" t="str">
            <v>4632001773</v>
          </cell>
          <cell r="D1972" t="str">
            <v>19632-0105</v>
          </cell>
          <cell r="E1972" t="str">
            <v>LEVIS</v>
          </cell>
          <cell r="F1972">
            <v>44973</v>
          </cell>
          <cell r="G1972">
            <v>44973</v>
          </cell>
          <cell r="H1972">
            <v>44966</v>
          </cell>
          <cell r="I1972" t="str">
            <v>233</v>
          </cell>
          <cell r="J1972" t="str">
            <v>Air</v>
          </cell>
          <cell r="K1972" t="str">
            <v>INDONESIA</v>
          </cell>
          <cell r="L1972" t="str">
            <v>CLOSED</v>
          </cell>
          <cell r="N1972" t="str">
            <v>00010</v>
          </cell>
          <cell r="O1972">
            <v>200</v>
          </cell>
          <cell r="P1972">
            <v>200</v>
          </cell>
          <cell r="Q1972">
            <v>10.130000000000001</v>
          </cell>
        </row>
        <row r="1973">
          <cell r="B1973" t="str">
            <v>4532017475-10</v>
          </cell>
          <cell r="C1973" t="str">
            <v>4632001773</v>
          </cell>
          <cell r="D1973" t="str">
            <v>19632-0105</v>
          </cell>
          <cell r="E1973" t="str">
            <v>LEVIS</v>
          </cell>
          <cell r="F1973">
            <v>44973</v>
          </cell>
          <cell r="G1973">
            <v>44966</v>
          </cell>
          <cell r="H1973">
            <v>44964</v>
          </cell>
          <cell r="I1973" t="str">
            <v>233</v>
          </cell>
          <cell r="J1973" t="str">
            <v>Air</v>
          </cell>
          <cell r="K1973" t="str">
            <v>INDONESIA</v>
          </cell>
          <cell r="L1973" t="str">
            <v>CLOSED</v>
          </cell>
          <cell r="N1973" t="str">
            <v>00010</v>
          </cell>
          <cell r="O1973">
            <v>450</v>
          </cell>
          <cell r="P1973">
            <v>450</v>
          </cell>
          <cell r="Q1973">
            <v>10.130000000000001</v>
          </cell>
        </row>
        <row r="1974">
          <cell r="B1974" t="str">
            <v>4527030453-10</v>
          </cell>
          <cell r="C1974" t="str">
            <v>4627003160</v>
          </cell>
          <cell r="D1974" t="str">
            <v>19632-0105</v>
          </cell>
          <cell r="E1974" t="str">
            <v>LEVIS</v>
          </cell>
          <cell r="F1974">
            <v>44973</v>
          </cell>
          <cell r="G1974">
            <v>44973</v>
          </cell>
          <cell r="H1974">
            <v>44973</v>
          </cell>
          <cell r="I1974" t="str">
            <v>233</v>
          </cell>
          <cell r="J1974" t="str">
            <v>Ocean</v>
          </cell>
          <cell r="K1974" t="str">
            <v>MALAYSIA</v>
          </cell>
          <cell r="L1974" t="str">
            <v>CLOSED</v>
          </cell>
          <cell r="N1974" t="str">
            <v>00010</v>
          </cell>
          <cell r="O1974">
            <v>801</v>
          </cell>
          <cell r="P1974">
            <v>801</v>
          </cell>
          <cell r="Q1974">
            <v>10.130000000000001</v>
          </cell>
        </row>
        <row r="1975">
          <cell r="B1975" t="str">
            <v>4530020765-10</v>
          </cell>
          <cell r="C1975" t="str">
            <v>4630002629</v>
          </cell>
          <cell r="D1975" t="str">
            <v>19626-0001</v>
          </cell>
          <cell r="E1975" t="str">
            <v>LEVIS</v>
          </cell>
          <cell r="F1975">
            <v>44966</v>
          </cell>
          <cell r="G1975">
            <v>44966</v>
          </cell>
          <cell r="H1975">
            <v>44959</v>
          </cell>
          <cell r="I1975" t="str">
            <v>231</v>
          </cell>
          <cell r="J1975" t="str">
            <v>Ocean</v>
          </cell>
          <cell r="K1975" t="str">
            <v>PHILIPPINES</v>
          </cell>
          <cell r="L1975" t="str">
            <v>CLOSED</v>
          </cell>
          <cell r="N1975" t="str">
            <v>00010</v>
          </cell>
          <cell r="O1975">
            <v>338</v>
          </cell>
          <cell r="P1975">
            <v>338</v>
          </cell>
          <cell r="Q1975">
            <v>6.57</v>
          </cell>
        </row>
        <row r="1976">
          <cell r="B1976" t="str">
            <v>4530020771-10</v>
          </cell>
          <cell r="C1976" t="str">
            <v>4630002635</v>
          </cell>
          <cell r="D1976" t="str">
            <v>19627-0210</v>
          </cell>
          <cell r="E1976" t="str">
            <v>LEVIS</v>
          </cell>
          <cell r="F1976">
            <v>44973</v>
          </cell>
          <cell r="G1976">
            <v>44973</v>
          </cell>
          <cell r="H1976">
            <v>44967</v>
          </cell>
          <cell r="I1976" t="str">
            <v>231</v>
          </cell>
          <cell r="J1976" t="str">
            <v>Ocean</v>
          </cell>
          <cell r="K1976" t="str">
            <v>PHILIPPINES</v>
          </cell>
          <cell r="L1976" t="str">
            <v>SHIPPED</v>
          </cell>
          <cell r="N1976" t="str">
            <v>00010</v>
          </cell>
          <cell r="O1976">
            <v>551</v>
          </cell>
          <cell r="P1976">
            <v>551</v>
          </cell>
          <cell r="Q1976">
            <v>9.85</v>
          </cell>
        </row>
        <row r="1977">
          <cell r="B1977" t="str">
            <v>2100025726-10</v>
          </cell>
          <cell r="C1977" t="str">
            <v>4600000474</v>
          </cell>
          <cell r="D1977" t="str">
            <v>19626-0205</v>
          </cell>
          <cell r="E1977" t="str">
            <v>LEVIS</v>
          </cell>
          <cell r="F1977">
            <v>44972</v>
          </cell>
          <cell r="G1977">
            <v>44972</v>
          </cell>
          <cell r="H1977">
            <v>44972</v>
          </cell>
          <cell r="I1977" t="str">
            <v>231</v>
          </cell>
          <cell r="J1977" t="str">
            <v>Ocean</v>
          </cell>
          <cell r="K1977" t="str">
            <v>CANADA</v>
          </cell>
          <cell r="L1977" t="str">
            <v>CLOSED</v>
          </cell>
          <cell r="N1977" t="str">
            <v>00010</v>
          </cell>
          <cell r="O1977">
            <v>600</v>
          </cell>
          <cell r="P1977">
            <v>600</v>
          </cell>
          <cell r="Q1977">
            <v>8.98</v>
          </cell>
        </row>
        <row r="1978">
          <cell r="B1978" t="str">
            <v>2100025771-10</v>
          </cell>
          <cell r="C1978" t="str">
            <v>4600001269</v>
          </cell>
          <cell r="D1978" t="str">
            <v>A6135-0002</v>
          </cell>
          <cell r="E1978" t="str">
            <v>DENIZEN</v>
          </cell>
          <cell r="F1978">
            <v>45016</v>
          </cell>
          <cell r="G1978">
            <v>45016</v>
          </cell>
          <cell r="H1978">
            <v>45015</v>
          </cell>
          <cell r="I1978" t="str">
            <v>233</v>
          </cell>
          <cell r="J1978" t="str">
            <v>Ocean</v>
          </cell>
          <cell r="K1978" t="str">
            <v>MEXICO</v>
          </cell>
          <cell r="L1978" t="str">
            <v>CLOSED</v>
          </cell>
          <cell r="N1978" t="str">
            <v>00010</v>
          </cell>
          <cell r="O1978">
            <v>700</v>
          </cell>
          <cell r="P1978">
            <v>700</v>
          </cell>
          <cell r="Q1978">
            <v>9.76</v>
          </cell>
        </row>
        <row r="1979">
          <cell r="B1979" t="str">
            <v>2100025769-10</v>
          </cell>
          <cell r="C1979" t="str">
            <v>4600000930</v>
          </cell>
          <cell r="D1979" t="str">
            <v>58826-0000</v>
          </cell>
          <cell r="E1979" t="str">
            <v>LSS</v>
          </cell>
          <cell r="F1979">
            <v>44960</v>
          </cell>
          <cell r="G1979">
            <v>44960</v>
          </cell>
          <cell r="H1979">
            <v>44959</v>
          </cell>
          <cell r="I1979" t="str">
            <v>231</v>
          </cell>
          <cell r="J1979" t="str">
            <v>Ocean</v>
          </cell>
          <cell r="K1979" t="str">
            <v>CANADA</v>
          </cell>
          <cell r="L1979" t="str">
            <v>CLOSED</v>
          </cell>
          <cell r="N1979" t="str">
            <v>00010</v>
          </cell>
          <cell r="O1979">
            <v>3540</v>
          </cell>
          <cell r="P1979">
            <v>3540</v>
          </cell>
          <cell r="Q1979">
            <v>8.76</v>
          </cell>
        </row>
        <row r="1980">
          <cell r="B1980" t="str">
            <v>2100025770-10</v>
          </cell>
          <cell r="C1980" t="str">
            <v>4600000930</v>
          </cell>
          <cell r="D1980" t="str">
            <v>58826-0002</v>
          </cell>
          <cell r="E1980" t="str">
            <v>LSS</v>
          </cell>
          <cell r="F1980">
            <v>44989</v>
          </cell>
          <cell r="G1980">
            <v>44989</v>
          </cell>
          <cell r="H1980">
            <v>44988</v>
          </cell>
          <cell r="I1980" t="str">
            <v>231</v>
          </cell>
          <cell r="J1980" t="str">
            <v>Ocean</v>
          </cell>
          <cell r="K1980" t="str">
            <v>CANADA</v>
          </cell>
          <cell r="L1980" t="str">
            <v>CLOSED</v>
          </cell>
          <cell r="N1980" t="str">
            <v>00010</v>
          </cell>
          <cell r="O1980">
            <v>3240</v>
          </cell>
          <cell r="P1980">
            <v>3564</v>
          </cell>
          <cell r="Q1980">
            <v>8.69</v>
          </cell>
        </row>
        <row r="1981">
          <cell r="B1981" t="str">
            <v>2100025770-20</v>
          </cell>
          <cell r="C1981" t="str">
            <v>4600000930</v>
          </cell>
          <cell r="D1981" t="str">
            <v>58826-0002</v>
          </cell>
          <cell r="E1981" t="str">
            <v>LSS</v>
          </cell>
          <cell r="F1981">
            <v>45044</v>
          </cell>
          <cell r="G1981">
            <v>45044</v>
          </cell>
          <cell r="H1981">
            <v>45049</v>
          </cell>
          <cell r="I1981" t="str">
            <v>231</v>
          </cell>
          <cell r="J1981" t="str">
            <v>Ocean</v>
          </cell>
          <cell r="K1981" t="str">
            <v>CANADA</v>
          </cell>
          <cell r="L1981" t="str">
            <v>SHIPPED</v>
          </cell>
          <cell r="N1981" t="str">
            <v>00020</v>
          </cell>
          <cell r="O1981">
            <v>324</v>
          </cell>
          <cell r="P1981">
            <v>3564</v>
          </cell>
          <cell r="Q1981">
            <v>8.69</v>
          </cell>
        </row>
        <row r="1982">
          <cell r="B1982" t="str">
            <v>2100025772-10</v>
          </cell>
          <cell r="C1982" t="str">
            <v>4600001269</v>
          </cell>
          <cell r="D1982" t="str">
            <v>A6135-0000</v>
          </cell>
          <cell r="E1982" t="str">
            <v>DENIZEN</v>
          </cell>
          <cell r="F1982">
            <v>45016</v>
          </cell>
          <cell r="G1982">
            <v>45016</v>
          </cell>
          <cell r="H1982">
            <v>45015</v>
          </cell>
          <cell r="I1982" t="str">
            <v>233</v>
          </cell>
          <cell r="J1982" t="str">
            <v>Ocean</v>
          </cell>
          <cell r="K1982" t="str">
            <v>MEXICO</v>
          </cell>
          <cell r="L1982" t="str">
            <v>CLOSED</v>
          </cell>
          <cell r="N1982" t="str">
            <v>00010</v>
          </cell>
          <cell r="O1982">
            <v>1513</v>
          </cell>
          <cell r="P1982">
            <v>1513</v>
          </cell>
          <cell r="Q1982">
            <v>9.76</v>
          </cell>
        </row>
        <row r="1983">
          <cell r="B1983" t="str">
            <v>4100564215-10</v>
          </cell>
          <cell r="C1983" t="str">
            <v>-</v>
          </cell>
          <cell r="D1983" t="str">
            <v>59956-0019</v>
          </cell>
          <cell r="E1983" t="str">
            <v>LSS</v>
          </cell>
          <cell r="F1983">
            <v>45017</v>
          </cell>
          <cell r="G1983">
            <v>44981</v>
          </cell>
          <cell r="H1983">
            <v>45022</v>
          </cell>
          <cell r="I1983" t="str">
            <v>233</v>
          </cell>
          <cell r="J1983" t="str">
            <v>Ocean</v>
          </cell>
          <cell r="K1983" t="str">
            <v>UNITED STATES</v>
          </cell>
          <cell r="L1983" t="str">
            <v>CLOSED</v>
          </cell>
          <cell r="M1983" t="str">
            <v>12</v>
          </cell>
          <cell r="N1983" t="str">
            <v>00010</v>
          </cell>
          <cell r="O1983">
            <v>4860</v>
          </cell>
          <cell r="P1983">
            <v>4860</v>
          </cell>
          <cell r="Q1983">
            <v>7.52</v>
          </cell>
        </row>
        <row r="1984">
          <cell r="B1984" t="str">
            <v>4100564216-10</v>
          </cell>
          <cell r="C1984" t="str">
            <v>-</v>
          </cell>
          <cell r="D1984" t="str">
            <v>59956-0019</v>
          </cell>
          <cell r="E1984" t="str">
            <v>LSS</v>
          </cell>
          <cell r="F1984">
            <v>45017</v>
          </cell>
          <cell r="G1984">
            <v>44981</v>
          </cell>
          <cell r="H1984">
            <v>45022</v>
          </cell>
          <cell r="I1984" t="str">
            <v>233</v>
          </cell>
          <cell r="J1984" t="str">
            <v>Ocean</v>
          </cell>
          <cell r="K1984" t="str">
            <v>UNITED STATES</v>
          </cell>
          <cell r="L1984" t="str">
            <v>CLOSED</v>
          </cell>
          <cell r="M1984" t="str">
            <v>18</v>
          </cell>
          <cell r="N1984" t="str">
            <v>00010</v>
          </cell>
          <cell r="O1984">
            <v>7326</v>
          </cell>
          <cell r="P1984">
            <v>7326</v>
          </cell>
          <cell r="Q1984">
            <v>7.52</v>
          </cell>
        </row>
        <row r="1985">
          <cell r="B1985" t="str">
            <v>4100564222-10</v>
          </cell>
          <cell r="C1985" t="str">
            <v>-</v>
          </cell>
          <cell r="D1985" t="str">
            <v>59956-0019</v>
          </cell>
          <cell r="E1985" t="str">
            <v>LSS</v>
          </cell>
          <cell r="F1985">
            <v>45017</v>
          </cell>
          <cell r="G1985">
            <v>44981</v>
          </cell>
          <cell r="H1985">
            <v>45022</v>
          </cell>
          <cell r="I1985" t="str">
            <v>233</v>
          </cell>
          <cell r="J1985" t="str">
            <v>Ocean</v>
          </cell>
          <cell r="K1985" t="str">
            <v>UNITED STATES</v>
          </cell>
          <cell r="L1985" t="str">
            <v>CLOSED</v>
          </cell>
          <cell r="M1985" t="str">
            <v>18</v>
          </cell>
          <cell r="N1985" t="str">
            <v>00010</v>
          </cell>
          <cell r="O1985">
            <v>7416</v>
          </cell>
          <cell r="P1985">
            <v>14814</v>
          </cell>
          <cell r="Q1985">
            <v>7.52</v>
          </cell>
        </row>
        <row r="1986">
          <cell r="B1986" t="str">
            <v>4100564222-20</v>
          </cell>
          <cell r="C1986" t="str">
            <v>-</v>
          </cell>
          <cell r="D1986" t="str">
            <v>59956-0019</v>
          </cell>
          <cell r="E1986" t="str">
            <v>LSS</v>
          </cell>
          <cell r="F1986">
            <v>45017</v>
          </cell>
          <cell r="G1986">
            <v>44987</v>
          </cell>
          <cell r="H1986">
            <v>45022</v>
          </cell>
          <cell r="I1986" t="str">
            <v>233</v>
          </cell>
          <cell r="J1986" t="str">
            <v>Ocean</v>
          </cell>
          <cell r="K1986" t="str">
            <v>UNITED STATES</v>
          </cell>
          <cell r="L1986" t="str">
            <v>CLOSED</v>
          </cell>
          <cell r="M1986" t="str">
            <v>18</v>
          </cell>
          <cell r="N1986" t="str">
            <v>00020</v>
          </cell>
          <cell r="O1986">
            <v>7398</v>
          </cell>
          <cell r="P1986">
            <v>14814</v>
          </cell>
          <cell r="Q1986">
            <v>7.52</v>
          </cell>
        </row>
        <row r="1987">
          <cell r="B1987" t="str">
            <v>4100564212-10</v>
          </cell>
          <cell r="C1987" t="str">
            <v>-</v>
          </cell>
          <cell r="D1987" t="str">
            <v>58826-0002</v>
          </cell>
          <cell r="E1987" t="str">
            <v>LSS</v>
          </cell>
          <cell r="F1987">
            <v>45037</v>
          </cell>
          <cell r="G1987">
            <v>45031</v>
          </cell>
          <cell r="H1987">
            <v>45030</v>
          </cell>
          <cell r="I1987" t="str">
            <v>233</v>
          </cell>
          <cell r="J1987" t="str">
            <v>Ocean</v>
          </cell>
          <cell r="K1987" t="str">
            <v>UNITED STATES</v>
          </cell>
          <cell r="L1987" t="str">
            <v>CLOSED</v>
          </cell>
          <cell r="M1987" t="str">
            <v>24</v>
          </cell>
          <cell r="N1987" t="str">
            <v>00010</v>
          </cell>
          <cell r="O1987">
            <v>1200</v>
          </cell>
          <cell r="P1987">
            <v>1200</v>
          </cell>
          <cell r="Q1987">
            <v>8.7174999999999994</v>
          </cell>
        </row>
        <row r="1988">
          <cell r="B1988" t="str">
            <v>4100564213-10</v>
          </cell>
          <cell r="C1988" t="str">
            <v>-</v>
          </cell>
          <cell r="D1988" t="str">
            <v>59956-0019</v>
          </cell>
          <cell r="E1988" t="str">
            <v>LSS</v>
          </cell>
          <cell r="F1988">
            <v>45017</v>
          </cell>
          <cell r="G1988">
            <v>44981</v>
          </cell>
          <cell r="H1988">
            <v>45022</v>
          </cell>
          <cell r="I1988" t="str">
            <v>233</v>
          </cell>
          <cell r="J1988" t="str">
            <v>Ocean</v>
          </cell>
          <cell r="K1988" t="str">
            <v>UNITED STATES</v>
          </cell>
          <cell r="L1988" t="str">
            <v>CLOSED</v>
          </cell>
          <cell r="M1988" t="str">
            <v>16</v>
          </cell>
          <cell r="N1988" t="str">
            <v>00010</v>
          </cell>
          <cell r="O1988">
            <v>6512</v>
          </cell>
          <cell r="P1988">
            <v>6512</v>
          </cell>
          <cell r="Q1988">
            <v>7.52</v>
          </cell>
        </row>
        <row r="1989">
          <cell r="B1989" t="str">
            <v>4100564224-10</v>
          </cell>
          <cell r="C1989" t="str">
            <v>-</v>
          </cell>
          <cell r="D1989" t="str">
            <v>59956-0019</v>
          </cell>
          <cell r="E1989" t="str">
            <v>LSS</v>
          </cell>
          <cell r="F1989">
            <v>45017</v>
          </cell>
          <cell r="G1989">
            <v>44987</v>
          </cell>
          <cell r="H1989">
            <v>45022</v>
          </cell>
          <cell r="I1989" t="str">
            <v>233</v>
          </cell>
          <cell r="J1989" t="str">
            <v>Ocean</v>
          </cell>
          <cell r="K1989" t="str">
            <v>UNITED STATES</v>
          </cell>
          <cell r="L1989" t="str">
            <v>CLOSED</v>
          </cell>
          <cell r="M1989" t="str">
            <v>13</v>
          </cell>
          <cell r="N1989" t="str">
            <v>00010</v>
          </cell>
          <cell r="O1989">
            <v>10699</v>
          </cell>
          <cell r="P1989">
            <v>10699</v>
          </cell>
          <cell r="Q1989">
            <v>7.52</v>
          </cell>
        </row>
        <row r="1990">
          <cell r="B1990" t="str">
            <v>4100564223-10</v>
          </cell>
          <cell r="C1990" t="str">
            <v>-</v>
          </cell>
          <cell r="D1990" t="str">
            <v>59956-0019</v>
          </cell>
          <cell r="E1990" t="str">
            <v>LSS</v>
          </cell>
          <cell r="F1990">
            <v>45017</v>
          </cell>
          <cell r="G1990">
            <v>44981</v>
          </cell>
          <cell r="H1990">
            <v>45022</v>
          </cell>
          <cell r="I1990" t="str">
            <v>233</v>
          </cell>
          <cell r="J1990" t="str">
            <v>Ocean</v>
          </cell>
          <cell r="K1990" t="str">
            <v>UNITED STATES</v>
          </cell>
          <cell r="L1990" t="str">
            <v>CLOSED</v>
          </cell>
          <cell r="M1990" t="str">
            <v>9</v>
          </cell>
          <cell r="N1990" t="str">
            <v>00010</v>
          </cell>
          <cell r="O1990">
            <v>7407</v>
          </cell>
          <cell r="P1990">
            <v>7407</v>
          </cell>
          <cell r="Q1990">
            <v>7.52</v>
          </cell>
        </row>
        <row r="1991">
          <cell r="B1991" t="str">
            <v>4100564217-10</v>
          </cell>
          <cell r="C1991" t="str">
            <v>-</v>
          </cell>
          <cell r="D1991" t="str">
            <v>59956-0019</v>
          </cell>
          <cell r="E1991" t="str">
            <v>LSS</v>
          </cell>
          <cell r="F1991">
            <v>45017</v>
          </cell>
          <cell r="G1991">
            <v>44981</v>
          </cell>
          <cell r="H1991">
            <v>45022</v>
          </cell>
          <cell r="I1991" t="str">
            <v>233</v>
          </cell>
          <cell r="J1991" t="str">
            <v>Ocean</v>
          </cell>
          <cell r="K1991" t="str">
            <v>UNITED STATES</v>
          </cell>
          <cell r="L1991" t="str">
            <v>CLOSED</v>
          </cell>
          <cell r="M1991" t="str">
            <v>18</v>
          </cell>
          <cell r="N1991" t="str">
            <v>00010</v>
          </cell>
          <cell r="O1991">
            <v>7326</v>
          </cell>
          <cell r="P1991">
            <v>7326</v>
          </cell>
          <cell r="Q1991">
            <v>7.52</v>
          </cell>
        </row>
        <row r="1992">
          <cell r="B1992" t="str">
            <v>4100564214-10</v>
          </cell>
          <cell r="C1992" t="str">
            <v>-</v>
          </cell>
          <cell r="D1992" t="str">
            <v>59956-0019</v>
          </cell>
          <cell r="E1992" t="str">
            <v>LSS</v>
          </cell>
          <cell r="F1992">
            <v>45017</v>
          </cell>
          <cell r="G1992">
            <v>44981</v>
          </cell>
          <cell r="H1992">
            <v>45022</v>
          </cell>
          <cell r="I1992" t="str">
            <v>233</v>
          </cell>
          <cell r="J1992" t="str">
            <v>Ocean</v>
          </cell>
          <cell r="K1992" t="str">
            <v>UNITED STATES</v>
          </cell>
          <cell r="L1992" t="str">
            <v>CLOSED</v>
          </cell>
          <cell r="M1992" t="str">
            <v>16</v>
          </cell>
          <cell r="N1992" t="str">
            <v>00010</v>
          </cell>
          <cell r="O1992">
            <v>6480</v>
          </cell>
          <cell r="P1992">
            <v>6480</v>
          </cell>
          <cell r="Q1992">
            <v>7.52</v>
          </cell>
        </row>
        <row r="1993">
          <cell r="B1993" t="str">
            <v>4100564211-10</v>
          </cell>
          <cell r="C1993" t="str">
            <v>-</v>
          </cell>
          <cell r="D1993" t="str">
            <v>58826-0000</v>
          </cell>
          <cell r="E1993" t="str">
            <v>LSS</v>
          </cell>
          <cell r="F1993">
            <v>45037</v>
          </cell>
          <cell r="G1993">
            <v>45029</v>
          </cell>
          <cell r="H1993">
            <v>45029</v>
          </cell>
          <cell r="I1993" t="str">
            <v>233</v>
          </cell>
          <cell r="J1993" t="str">
            <v>Ocean</v>
          </cell>
          <cell r="K1993" t="str">
            <v>UNITED STATES</v>
          </cell>
          <cell r="L1993" t="str">
            <v>CLOSED</v>
          </cell>
          <cell r="M1993" t="str">
            <v>24</v>
          </cell>
          <cell r="N1993" t="str">
            <v>00010</v>
          </cell>
          <cell r="O1993">
            <v>1200</v>
          </cell>
          <cell r="P1993">
            <v>1200</v>
          </cell>
          <cell r="Q1993">
            <v>8.7174999999999994</v>
          </cell>
        </row>
        <row r="1994">
          <cell r="B1994" t="str">
            <v>4100564210-10</v>
          </cell>
          <cell r="C1994" t="str">
            <v>-</v>
          </cell>
          <cell r="D1994" t="str">
            <v>58810-0051</v>
          </cell>
          <cell r="E1994" t="str">
            <v>LSS</v>
          </cell>
          <cell r="F1994">
            <v>45017</v>
          </cell>
          <cell r="G1994">
            <v>44994</v>
          </cell>
          <cell r="H1994">
            <v>45022</v>
          </cell>
          <cell r="I1994" t="str">
            <v>233</v>
          </cell>
          <cell r="J1994" t="str">
            <v>Ocean</v>
          </cell>
          <cell r="K1994" t="str">
            <v>UNITED STATES</v>
          </cell>
          <cell r="L1994" t="str">
            <v>CLOSED</v>
          </cell>
          <cell r="M1994" t="str">
            <v>24</v>
          </cell>
          <cell r="N1994" t="str">
            <v>00010</v>
          </cell>
          <cell r="O1994">
            <v>1200</v>
          </cell>
          <cell r="P1994">
            <v>1200</v>
          </cell>
          <cell r="Q1994">
            <v>7.14</v>
          </cell>
        </row>
        <row r="1995">
          <cell r="B1995" t="str">
            <v>4100564218-10</v>
          </cell>
          <cell r="C1995" t="str">
            <v>-</v>
          </cell>
          <cell r="D1995" t="str">
            <v>59956-0019</v>
          </cell>
          <cell r="E1995" t="str">
            <v>LSS</v>
          </cell>
          <cell r="F1995">
            <v>45017</v>
          </cell>
          <cell r="G1995">
            <v>44981</v>
          </cell>
          <cell r="H1995">
            <v>45022</v>
          </cell>
          <cell r="I1995" t="str">
            <v>233</v>
          </cell>
          <cell r="J1995" t="str">
            <v>Ocean</v>
          </cell>
          <cell r="K1995" t="str">
            <v>UNITED STATES</v>
          </cell>
          <cell r="L1995" t="str">
            <v>CLOSED</v>
          </cell>
          <cell r="M1995" t="str">
            <v>8</v>
          </cell>
          <cell r="N1995" t="str">
            <v>00010</v>
          </cell>
          <cell r="O1995">
            <v>3256</v>
          </cell>
          <cell r="P1995">
            <v>3256</v>
          </cell>
          <cell r="Q1995">
            <v>7.52</v>
          </cell>
        </row>
        <row r="1996">
          <cell r="B1996" t="str">
            <v>4100564220-10</v>
          </cell>
          <cell r="C1996" t="str">
            <v>-</v>
          </cell>
          <cell r="D1996" t="str">
            <v>59956-0019</v>
          </cell>
          <cell r="E1996" t="str">
            <v>LSS</v>
          </cell>
          <cell r="F1996">
            <v>45017</v>
          </cell>
          <cell r="G1996">
            <v>44981</v>
          </cell>
          <cell r="H1996">
            <v>45022</v>
          </cell>
          <cell r="I1996" t="str">
            <v>233</v>
          </cell>
          <cell r="J1996" t="str">
            <v>Ocean</v>
          </cell>
          <cell r="K1996" t="str">
            <v>UNITED STATES</v>
          </cell>
          <cell r="L1996" t="str">
            <v>CLOSED</v>
          </cell>
          <cell r="M1996" t="str">
            <v>14</v>
          </cell>
          <cell r="N1996" t="str">
            <v>00010</v>
          </cell>
          <cell r="O1996">
            <v>11522</v>
          </cell>
          <cell r="P1996">
            <v>11522</v>
          </cell>
          <cell r="Q1996">
            <v>7.5200000000000005</v>
          </cell>
        </row>
        <row r="1997">
          <cell r="B1997" t="str">
            <v>4100564227-10</v>
          </cell>
          <cell r="C1997" t="str">
            <v>-</v>
          </cell>
          <cell r="D1997" t="str">
            <v>59956-0019</v>
          </cell>
          <cell r="E1997" t="str">
            <v>LSS</v>
          </cell>
          <cell r="F1997">
            <v>45114</v>
          </cell>
          <cell r="G1997">
            <v>45114</v>
          </cell>
          <cell r="I1997" t="str">
            <v>233</v>
          </cell>
          <cell r="J1997" t="str">
            <v>Ocean</v>
          </cell>
          <cell r="K1997" t="str">
            <v>UNITED STATES</v>
          </cell>
          <cell r="L1997" t="str">
            <v>OPEN</v>
          </cell>
          <cell r="M1997" t="str">
            <v>10</v>
          </cell>
          <cell r="N1997" t="str">
            <v>00010</v>
          </cell>
          <cell r="O1997">
            <v>8320</v>
          </cell>
          <cell r="P1997">
            <v>8320</v>
          </cell>
          <cell r="Q1997">
            <v>7.5200000000000005</v>
          </cell>
        </row>
        <row r="1998">
          <cell r="B1998" t="str">
            <v>4100564225-10</v>
          </cell>
          <cell r="C1998" t="str">
            <v>-</v>
          </cell>
          <cell r="D1998" t="str">
            <v>59956-0019</v>
          </cell>
          <cell r="E1998" t="str">
            <v>LSS</v>
          </cell>
          <cell r="F1998">
            <v>45017</v>
          </cell>
          <cell r="G1998">
            <v>44987</v>
          </cell>
          <cell r="H1998">
            <v>45022</v>
          </cell>
          <cell r="I1998" t="str">
            <v>233</v>
          </cell>
          <cell r="J1998" t="str">
            <v>Ocean</v>
          </cell>
          <cell r="K1998" t="str">
            <v>UNITED STATES</v>
          </cell>
          <cell r="L1998" t="str">
            <v>CLOSED</v>
          </cell>
          <cell r="M1998" t="str">
            <v>20</v>
          </cell>
          <cell r="N1998" t="str">
            <v>00010</v>
          </cell>
          <cell r="O1998">
            <v>8100</v>
          </cell>
          <cell r="P1998">
            <v>8100</v>
          </cell>
          <cell r="Q1998">
            <v>7.52</v>
          </cell>
        </row>
        <row r="1999">
          <cell r="B1999" t="str">
            <v>4100564226-10</v>
          </cell>
          <cell r="C1999" t="str">
            <v>-</v>
          </cell>
          <cell r="D1999" t="str">
            <v>59956-0019</v>
          </cell>
          <cell r="E1999" t="str">
            <v>LSS</v>
          </cell>
          <cell r="F1999">
            <v>45017</v>
          </cell>
          <cell r="G1999">
            <v>44987</v>
          </cell>
          <cell r="H1999">
            <v>45022</v>
          </cell>
          <cell r="I1999" t="str">
            <v>233</v>
          </cell>
          <cell r="J1999" t="str">
            <v>Ocean</v>
          </cell>
          <cell r="K1999" t="str">
            <v>UNITED STATES</v>
          </cell>
          <cell r="L1999" t="str">
            <v>CLOSED</v>
          </cell>
          <cell r="M1999" t="str">
            <v>24</v>
          </cell>
          <cell r="N1999" t="str">
            <v>00010</v>
          </cell>
          <cell r="O1999">
            <v>9600</v>
          </cell>
          <cell r="P1999">
            <v>9600</v>
          </cell>
          <cell r="Q1999">
            <v>7.52</v>
          </cell>
        </row>
        <row r="2000">
          <cell r="B2000" t="str">
            <v>2500022842-10</v>
          </cell>
          <cell r="C2000" t="str">
            <v>4600000799</v>
          </cell>
          <cell r="D2000" t="str">
            <v>22791-0060</v>
          </cell>
          <cell r="E2000" t="str">
            <v>LEVIS</v>
          </cell>
          <cell r="F2000">
            <v>45045</v>
          </cell>
          <cell r="G2000">
            <v>45045</v>
          </cell>
          <cell r="H2000">
            <v>45045</v>
          </cell>
          <cell r="I2000" t="str">
            <v>231</v>
          </cell>
          <cell r="J2000" t="str">
            <v>Ocean</v>
          </cell>
          <cell r="K2000" t="str">
            <v>MEXICO</v>
          </cell>
          <cell r="L2000" t="str">
            <v>CLOSED</v>
          </cell>
          <cell r="N2000" t="str">
            <v>00010</v>
          </cell>
          <cell r="O2000">
            <v>1400</v>
          </cell>
          <cell r="P2000">
            <v>1400</v>
          </cell>
          <cell r="Q2000">
            <v>9.83</v>
          </cell>
        </row>
        <row r="2001">
          <cell r="B2001" t="str">
            <v>2500022843-10</v>
          </cell>
          <cell r="C2001" t="str">
            <v>4600000799</v>
          </cell>
          <cell r="D2001" t="str">
            <v>56041-0109</v>
          </cell>
          <cell r="E2001" t="str">
            <v>LEVIS</v>
          </cell>
          <cell r="F2001">
            <v>45045</v>
          </cell>
          <cell r="G2001">
            <v>45045</v>
          </cell>
          <cell r="H2001">
            <v>45045</v>
          </cell>
          <cell r="I2001" t="str">
            <v>231</v>
          </cell>
          <cell r="J2001" t="str">
            <v>Ocean</v>
          </cell>
          <cell r="K2001" t="str">
            <v>MEXICO</v>
          </cell>
          <cell r="L2001" t="str">
            <v>CLOSED</v>
          </cell>
          <cell r="N2001" t="str">
            <v>00010</v>
          </cell>
          <cell r="O2001">
            <v>966</v>
          </cell>
          <cell r="P2001">
            <v>966</v>
          </cell>
          <cell r="Q2001">
            <v>8.66</v>
          </cell>
        </row>
        <row r="2002">
          <cell r="B2002" t="str">
            <v>4100564302-10</v>
          </cell>
          <cell r="C2002" t="str">
            <v>-</v>
          </cell>
          <cell r="D2002" t="str">
            <v>19887-0242</v>
          </cell>
          <cell r="E2002" t="str">
            <v>LEVIS</v>
          </cell>
          <cell r="F2002">
            <v>44980</v>
          </cell>
          <cell r="G2002">
            <v>44980</v>
          </cell>
          <cell r="H2002">
            <v>45022</v>
          </cell>
          <cell r="I2002" t="str">
            <v>231</v>
          </cell>
          <cell r="J2002" t="str">
            <v>Ocean</v>
          </cell>
          <cell r="K2002" t="str">
            <v>UNITED STATES</v>
          </cell>
          <cell r="L2002" t="str">
            <v>CLOSED</v>
          </cell>
          <cell r="N2002" t="str">
            <v>00010</v>
          </cell>
          <cell r="O2002">
            <v>337</v>
          </cell>
          <cell r="P2002">
            <v>337</v>
          </cell>
          <cell r="Q2002">
            <v>8.6999999999999993</v>
          </cell>
        </row>
        <row r="2003">
          <cell r="B2003" t="str">
            <v>4100564319-10</v>
          </cell>
          <cell r="C2003" t="str">
            <v>-</v>
          </cell>
          <cell r="D2003" t="str">
            <v>A1953-0011</v>
          </cell>
          <cell r="E2003" t="str">
            <v>LEVIS</v>
          </cell>
          <cell r="F2003">
            <v>45030</v>
          </cell>
          <cell r="G2003">
            <v>45030</v>
          </cell>
          <cell r="H2003">
            <v>45028</v>
          </cell>
          <cell r="I2003" t="str">
            <v>233</v>
          </cell>
          <cell r="J2003" t="str">
            <v>Ocean</v>
          </cell>
          <cell r="K2003" t="str">
            <v>UNITED STATES</v>
          </cell>
          <cell r="L2003" t="str">
            <v>CLOSED</v>
          </cell>
          <cell r="N2003" t="str">
            <v>00010</v>
          </cell>
          <cell r="O2003">
            <v>1220</v>
          </cell>
          <cell r="P2003">
            <v>1220</v>
          </cell>
          <cell r="Q2003">
            <v>7.66</v>
          </cell>
        </row>
        <row r="2004">
          <cell r="B2004" t="str">
            <v>4100564314-10</v>
          </cell>
          <cell r="C2004" t="str">
            <v>-</v>
          </cell>
          <cell r="D2004" t="str">
            <v>86893-0010</v>
          </cell>
          <cell r="E2004" t="str">
            <v>LEVIS</v>
          </cell>
          <cell r="F2004">
            <v>44953</v>
          </cell>
          <cell r="G2004">
            <v>44953</v>
          </cell>
          <cell r="H2004">
            <v>45022</v>
          </cell>
          <cell r="I2004" t="str">
            <v>231</v>
          </cell>
          <cell r="J2004" t="str">
            <v>Ocean</v>
          </cell>
          <cell r="K2004" t="str">
            <v>UNITED STATES</v>
          </cell>
          <cell r="L2004" t="str">
            <v>SHIPPED</v>
          </cell>
          <cell r="N2004" t="str">
            <v>00010</v>
          </cell>
          <cell r="O2004">
            <v>1658</v>
          </cell>
          <cell r="P2004">
            <v>1658</v>
          </cell>
          <cell r="Q2004">
            <v>10.68</v>
          </cell>
        </row>
        <row r="2005">
          <cell r="B2005" t="str">
            <v>4100564260-10</v>
          </cell>
          <cell r="C2005" t="str">
            <v>-</v>
          </cell>
          <cell r="D2005" t="str">
            <v>19627-0197</v>
          </cell>
          <cell r="E2005" t="str">
            <v>LEVIS</v>
          </cell>
          <cell r="F2005">
            <v>44959</v>
          </cell>
          <cell r="G2005">
            <v>44959</v>
          </cell>
          <cell r="H2005">
            <v>45022</v>
          </cell>
          <cell r="I2005" t="str">
            <v>231</v>
          </cell>
          <cell r="J2005" t="str">
            <v>Ocean</v>
          </cell>
          <cell r="K2005" t="str">
            <v>UNITED STATES</v>
          </cell>
          <cell r="L2005" t="str">
            <v>SHIPPED</v>
          </cell>
          <cell r="N2005" t="str">
            <v>00010</v>
          </cell>
          <cell r="O2005">
            <v>200</v>
          </cell>
          <cell r="P2005">
            <v>200</v>
          </cell>
          <cell r="Q2005">
            <v>9.4700000000000006</v>
          </cell>
        </row>
        <row r="2006">
          <cell r="B2006" t="str">
            <v>4100564300-10</v>
          </cell>
          <cell r="C2006" t="str">
            <v>-</v>
          </cell>
          <cell r="D2006" t="str">
            <v>19632-0094</v>
          </cell>
          <cell r="E2006" t="str">
            <v>LEVIS</v>
          </cell>
          <cell r="F2006">
            <v>44987</v>
          </cell>
          <cell r="G2006">
            <v>44987</v>
          </cell>
          <cell r="H2006">
            <v>45022</v>
          </cell>
          <cell r="I2006" t="str">
            <v>231</v>
          </cell>
          <cell r="J2006" t="str">
            <v>Ocean</v>
          </cell>
          <cell r="K2006" t="str">
            <v>UNITED STATES</v>
          </cell>
          <cell r="L2006" t="str">
            <v>CLOSED</v>
          </cell>
          <cell r="N2006" t="str">
            <v>00010</v>
          </cell>
          <cell r="O2006">
            <v>405</v>
          </cell>
          <cell r="P2006">
            <v>405</v>
          </cell>
          <cell r="Q2006">
            <v>9.16</v>
          </cell>
        </row>
        <row r="2007">
          <cell r="B2007" t="str">
            <v>2500022865-10</v>
          </cell>
          <cell r="C2007" t="str">
            <v>4600001269</v>
          </cell>
          <cell r="D2007" t="str">
            <v>A6135-0000</v>
          </cell>
          <cell r="E2007" t="str">
            <v>DENIZEN</v>
          </cell>
          <cell r="F2007">
            <v>45021</v>
          </cell>
          <cell r="G2007">
            <v>45021</v>
          </cell>
          <cell r="H2007">
            <v>45035</v>
          </cell>
          <cell r="I2007" t="str">
            <v>233</v>
          </cell>
          <cell r="J2007" t="str">
            <v>Ocean</v>
          </cell>
          <cell r="K2007" t="str">
            <v>MEXICO</v>
          </cell>
          <cell r="L2007" t="str">
            <v>CLOSED</v>
          </cell>
          <cell r="N2007" t="str">
            <v>00010</v>
          </cell>
          <cell r="O2007">
            <v>200</v>
          </cell>
          <cell r="P2007">
            <v>200</v>
          </cell>
          <cell r="Q2007">
            <v>8.8699999999999992</v>
          </cell>
        </row>
        <row r="2008">
          <cell r="B2008" t="str">
            <v>2500022866-10</v>
          </cell>
          <cell r="C2008" t="str">
            <v>4600001269</v>
          </cell>
          <cell r="D2008" t="str">
            <v>A6135-0002</v>
          </cell>
          <cell r="E2008" t="str">
            <v>DENIZEN</v>
          </cell>
          <cell r="F2008">
            <v>45021</v>
          </cell>
          <cell r="G2008">
            <v>45021</v>
          </cell>
          <cell r="H2008">
            <v>45035</v>
          </cell>
          <cell r="I2008" t="str">
            <v>233</v>
          </cell>
          <cell r="J2008" t="str">
            <v>Ocean</v>
          </cell>
          <cell r="K2008" t="str">
            <v>MEXICO</v>
          </cell>
          <cell r="L2008" t="str">
            <v>CLOSED</v>
          </cell>
          <cell r="N2008" t="str">
            <v>00010</v>
          </cell>
          <cell r="O2008">
            <v>200</v>
          </cell>
          <cell r="P2008">
            <v>200</v>
          </cell>
          <cell r="Q2008">
            <v>8.8699999999999992</v>
          </cell>
        </row>
        <row r="2009">
          <cell r="B2009" t="str">
            <v>2500023020-10</v>
          </cell>
          <cell r="C2009" t="str">
            <v>4600001269</v>
          </cell>
          <cell r="D2009" t="str">
            <v>A6135-0002</v>
          </cell>
          <cell r="E2009" t="str">
            <v>DENIZEN</v>
          </cell>
          <cell r="F2009">
            <v>45092</v>
          </cell>
          <cell r="G2009">
            <v>45092</v>
          </cell>
          <cell r="I2009" t="str">
            <v>233</v>
          </cell>
          <cell r="J2009" t="str">
            <v>Ocean</v>
          </cell>
          <cell r="K2009" t="str">
            <v>MEXICO</v>
          </cell>
          <cell r="L2009" t="str">
            <v>OPEN</v>
          </cell>
          <cell r="N2009" t="str">
            <v>00010</v>
          </cell>
          <cell r="O2009">
            <v>228</v>
          </cell>
          <cell r="P2009">
            <v>228</v>
          </cell>
          <cell r="Q2009">
            <v>8.8699999999999992</v>
          </cell>
        </row>
        <row r="2010">
          <cell r="B2010" t="str">
            <v>2500023019-10</v>
          </cell>
          <cell r="C2010" t="str">
            <v>4600000403</v>
          </cell>
          <cell r="D2010" t="str">
            <v>A1953-0007</v>
          </cell>
          <cell r="E2010" t="str">
            <v>LEVIS</v>
          </cell>
          <cell r="F2010">
            <v>45043</v>
          </cell>
          <cell r="G2010">
            <v>45043</v>
          </cell>
          <cell r="H2010">
            <v>45043</v>
          </cell>
          <cell r="I2010" t="str">
            <v>233</v>
          </cell>
          <cell r="J2010" t="str">
            <v>Ocean</v>
          </cell>
          <cell r="K2010" t="str">
            <v>MEXICO</v>
          </cell>
          <cell r="L2010" t="str">
            <v>CLOSED</v>
          </cell>
          <cell r="N2010" t="str">
            <v>00010</v>
          </cell>
          <cell r="O2010">
            <v>280</v>
          </cell>
          <cell r="P2010">
            <v>280</v>
          </cell>
          <cell r="Q2010">
            <v>8.33</v>
          </cell>
        </row>
        <row r="2011">
          <cell r="B2011" t="str">
            <v>2500023018-10</v>
          </cell>
          <cell r="C2011" t="str">
            <v>4600000403</v>
          </cell>
          <cell r="D2011" t="str">
            <v>A1953-0006</v>
          </cell>
          <cell r="E2011" t="str">
            <v>LEVIS</v>
          </cell>
          <cell r="F2011">
            <v>45043</v>
          </cell>
          <cell r="G2011">
            <v>45043</v>
          </cell>
          <cell r="H2011">
            <v>45043</v>
          </cell>
          <cell r="I2011" t="str">
            <v>233</v>
          </cell>
          <cell r="J2011" t="str">
            <v>Ocean</v>
          </cell>
          <cell r="K2011" t="str">
            <v>MEXICO</v>
          </cell>
          <cell r="L2011" t="str">
            <v>CLOSED</v>
          </cell>
          <cell r="N2011" t="str">
            <v>00010</v>
          </cell>
          <cell r="O2011">
            <v>280</v>
          </cell>
          <cell r="P2011">
            <v>280</v>
          </cell>
          <cell r="Q2011">
            <v>8.33</v>
          </cell>
        </row>
        <row r="2012">
          <cell r="B2012" t="str">
            <v>4532017478-10</v>
          </cell>
          <cell r="C2012" t="str">
            <v>4632001728</v>
          </cell>
          <cell r="D2012" t="str">
            <v>19632-0095</v>
          </cell>
          <cell r="E2012" t="str">
            <v>LEVIS</v>
          </cell>
          <cell r="F2012">
            <v>44973</v>
          </cell>
          <cell r="G2012">
            <v>44973</v>
          </cell>
          <cell r="H2012">
            <v>44973</v>
          </cell>
          <cell r="I2012" t="str">
            <v>231</v>
          </cell>
          <cell r="J2012" t="str">
            <v>Ocean</v>
          </cell>
          <cell r="K2012" t="str">
            <v>INDONESIA</v>
          </cell>
          <cell r="L2012" t="str">
            <v>CLOSED</v>
          </cell>
          <cell r="N2012" t="str">
            <v>00010</v>
          </cell>
          <cell r="O2012">
            <v>1342</v>
          </cell>
          <cell r="P2012">
            <v>1342</v>
          </cell>
          <cell r="Q2012">
            <v>9.44</v>
          </cell>
        </row>
        <row r="2013">
          <cell r="B2013" t="str">
            <v>4527030461-10</v>
          </cell>
          <cell r="C2013" t="str">
            <v>4627003081</v>
          </cell>
          <cell r="D2013" t="str">
            <v>19632-0095</v>
          </cell>
          <cell r="E2013" t="str">
            <v>LEVIS</v>
          </cell>
          <cell r="F2013">
            <v>44973</v>
          </cell>
          <cell r="G2013">
            <v>44973</v>
          </cell>
          <cell r="H2013">
            <v>44973</v>
          </cell>
          <cell r="I2013" t="str">
            <v>231</v>
          </cell>
          <cell r="J2013" t="str">
            <v>Ocean</v>
          </cell>
          <cell r="K2013" t="str">
            <v>MALAYSIA</v>
          </cell>
          <cell r="L2013" t="str">
            <v>CLOSED</v>
          </cell>
          <cell r="N2013" t="str">
            <v>00010</v>
          </cell>
          <cell r="O2013">
            <v>244</v>
          </cell>
          <cell r="P2013">
            <v>244</v>
          </cell>
          <cell r="Q2013">
            <v>9.44</v>
          </cell>
        </row>
        <row r="2014">
          <cell r="B2014" t="str">
            <v>4512132333-10</v>
          </cell>
          <cell r="C2014" t="str">
            <v>4612016118</v>
          </cell>
          <cell r="D2014" t="str">
            <v>19626-0001</v>
          </cell>
          <cell r="E2014" t="str">
            <v>LEVIS</v>
          </cell>
          <cell r="F2014">
            <v>44966</v>
          </cell>
          <cell r="G2014">
            <v>44966</v>
          </cell>
          <cell r="H2014">
            <v>44959</v>
          </cell>
          <cell r="I2014" t="str">
            <v>231</v>
          </cell>
          <cell r="J2014" t="str">
            <v>Ocean</v>
          </cell>
          <cell r="K2014" t="str">
            <v>SINGAPORE</v>
          </cell>
          <cell r="L2014" t="str">
            <v>CLOSED</v>
          </cell>
          <cell r="N2014" t="str">
            <v>00010</v>
          </cell>
          <cell r="O2014">
            <v>200</v>
          </cell>
          <cell r="P2014">
            <v>200</v>
          </cell>
          <cell r="Q2014">
            <v>6.57</v>
          </cell>
        </row>
        <row r="2015">
          <cell r="B2015" t="str">
            <v>4550002430-10</v>
          </cell>
          <cell r="C2015" t="str">
            <v>4650000167</v>
          </cell>
          <cell r="D2015" t="str">
            <v>19626-0001</v>
          </cell>
          <cell r="E2015" t="str">
            <v>LEVIS</v>
          </cell>
          <cell r="F2015">
            <v>44966</v>
          </cell>
          <cell r="G2015">
            <v>44966</v>
          </cell>
          <cell r="H2015">
            <v>44966</v>
          </cell>
          <cell r="I2015" t="str">
            <v>231</v>
          </cell>
          <cell r="J2015" t="str">
            <v>Ocean</v>
          </cell>
          <cell r="K2015" t="str">
            <v>THAILAND</v>
          </cell>
          <cell r="L2015" t="str">
            <v>CLOSED</v>
          </cell>
          <cell r="N2015" t="str">
            <v>00010</v>
          </cell>
          <cell r="O2015">
            <v>312</v>
          </cell>
          <cell r="P2015">
            <v>312</v>
          </cell>
          <cell r="Q2015">
            <v>6.57</v>
          </cell>
        </row>
        <row r="2016">
          <cell r="B2016" t="str">
            <v>4515041189-10</v>
          </cell>
          <cell r="C2016" t="str">
            <v>4615004092</v>
          </cell>
          <cell r="D2016" t="str">
            <v>19626-0380</v>
          </cell>
          <cell r="E2016" t="str">
            <v>LEVIS</v>
          </cell>
          <cell r="F2016">
            <v>44973</v>
          </cell>
          <cell r="G2016">
            <v>44973</v>
          </cell>
          <cell r="H2016">
            <v>44973</v>
          </cell>
          <cell r="I2016" t="str">
            <v>233</v>
          </cell>
          <cell r="J2016" t="str">
            <v>Ocean</v>
          </cell>
          <cell r="K2016" t="str">
            <v>JAPAN</v>
          </cell>
          <cell r="L2016" t="str">
            <v>SHIPPED</v>
          </cell>
          <cell r="N2016" t="str">
            <v>00010</v>
          </cell>
          <cell r="O2016">
            <v>1100</v>
          </cell>
          <cell r="P2016">
            <v>1100</v>
          </cell>
          <cell r="Q2016">
            <v>8.59</v>
          </cell>
        </row>
        <row r="2017">
          <cell r="B2017" t="str">
            <v>4515041190-10</v>
          </cell>
          <cell r="C2017" t="str">
            <v>4615004092</v>
          </cell>
          <cell r="D2017" t="str">
            <v>19632-0103</v>
          </cell>
          <cell r="E2017" t="str">
            <v>LEVIS</v>
          </cell>
          <cell r="F2017">
            <v>44973</v>
          </cell>
          <cell r="G2017">
            <v>45015</v>
          </cell>
          <cell r="H2017">
            <v>45014</v>
          </cell>
          <cell r="I2017" t="str">
            <v>233</v>
          </cell>
          <cell r="J2017" t="str">
            <v>Ocean</v>
          </cell>
          <cell r="K2017" t="str">
            <v>JAPAN</v>
          </cell>
          <cell r="L2017" t="str">
            <v>CLOSED</v>
          </cell>
          <cell r="N2017" t="str">
            <v>00010</v>
          </cell>
          <cell r="O2017">
            <v>1361</v>
          </cell>
          <cell r="P2017">
            <v>1361</v>
          </cell>
          <cell r="Q2017">
            <v>9.4499999999999993</v>
          </cell>
        </row>
        <row r="2018">
          <cell r="B2018" t="str">
            <v>4527030465-10</v>
          </cell>
          <cell r="C2018" t="str">
            <v>4627003081</v>
          </cell>
          <cell r="D2018" t="str">
            <v>19627-0210</v>
          </cell>
          <cell r="E2018" t="str">
            <v>LEVIS</v>
          </cell>
          <cell r="F2018">
            <v>44973</v>
          </cell>
          <cell r="G2018">
            <v>44973</v>
          </cell>
          <cell r="H2018">
            <v>44973</v>
          </cell>
          <cell r="I2018" t="str">
            <v>231</v>
          </cell>
          <cell r="J2018" t="str">
            <v>Ocean</v>
          </cell>
          <cell r="K2018" t="str">
            <v>MALAYSIA</v>
          </cell>
          <cell r="L2018" t="str">
            <v>CLOSED</v>
          </cell>
          <cell r="N2018" t="str">
            <v>00010</v>
          </cell>
          <cell r="O2018">
            <v>379</v>
          </cell>
          <cell r="P2018">
            <v>379</v>
          </cell>
          <cell r="Q2018">
            <v>9.85</v>
          </cell>
        </row>
        <row r="2019">
          <cell r="B2019" t="str">
            <v>2500023142-10</v>
          </cell>
          <cell r="C2019" t="str">
            <v>4600000799</v>
          </cell>
          <cell r="D2019" t="str">
            <v>A1953-0010</v>
          </cell>
          <cell r="E2019" t="str">
            <v>LEVIS</v>
          </cell>
          <cell r="F2019">
            <v>45043</v>
          </cell>
          <cell r="G2019">
            <v>45043</v>
          </cell>
          <cell r="H2019">
            <v>45043</v>
          </cell>
          <cell r="I2019" t="str">
            <v>233</v>
          </cell>
          <cell r="J2019" t="str">
            <v>Ocean</v>
          </cell>
          <cell r="K2019" t="str">
            <v>MEXICO</v>
          </cell>
          <cell r="L2019" t="str">
            <v>CLOSED</v>
          </cell>
          <cell r="N2019" t="str">
            <v>00010</v>
          </cell>
          <cell r="O2019">
            <v>280</v>
          </cell>
          <cell r="P2019">
            <v>280</v>
          </cell>
          <cell r="Q2019">
            <v>8.1</v>
          </cell>
        </row>
        <row r="2020">
          <cell r="B2020" t="str">
            <v>2500023143-10</v>
          </cell>
          <cell r="C2020" t="str">
            <v>4600000799</v>
          </cell>
          <cell r="D2020" t="str">
            <v>A1953-0011</v>
          </cell>
          <cell r="E2020" t="str">
            <v>LEVIS</v>
          </cell>
          <cell r="F2020">
            <v>45043</v>
          </cell>
          <cell r="G2020">
            <v>45043</v>
          </cell>
          <cell r="H2020">
            <v>45043</v>
          </cell>
          <cell r="I2020" t="str">
            <v>233</v>
          </cell>
          <cell r="J2020" t="str">
            <v>Ocean</v>
          </cell>
          <cell r="K2020" t="str">
            <v>MEXICO</v>
          </cell>
          <cell r="L2020" t="str">
            <v>SHIPPED</v>
          </cell>
          <cell r="N2020" t="str">
            <v>00010</v>
          </cell>
          <cell r="O2020">
            <v>280</v>
          </cell>
          <cell r="P2020">
            <v>280</v>
          </cell>
          <cell r="Q2020">
            <v>7.6</v>
          </cell>
        </row>
        <row r="2021">
          <cell r="B2021" t="str">
            <v>4100564455-10</v>
          </cell>
          <cell r="C2021" t="str">
            <v>4600015396</v>
          </cell>
          <cell r="D2021" t="str">
            <v>A4707-0014</v>
          </cell>
          <cell r="E2021" t="str">
            <v>LEVIS</v>
          </cell>
          <cell r="F2021">
            <v>45008</v>
          </cell>
          <cell r="G2021">
            <v>45008</v>
          </cell>
          <cell r="H2021">
            <v>45007</v>
          </cell>
          <cell r="I2021" t="str">
            <v>233</v>
          </cell>
          <cell r="J2021" t="str">
            <v>Ocean</v>
          </cell>
          <cell r="K2021" t="str">
            <v>UNITED STATES</v>
          </cell>
          <cell r="L2021" t="str">
            <v>SHIPPED</v>
          </cell>
          <cell r="N2021" t="str">
            <v>00010</v>
          </cell>
          <cell r="O2021">
            <v>7564</v>
          </cell>
          <cell r="P2021">
            <v>15040</v>
          </cell>
          <cell r="Q2021">
            <v>11.41</v>
          </cell>
        </row>
        <row r="2022">
          <cell r="B2022" t="str">
            <v>4100564455-20</v>
          </cell>
          <cell r="C2022" t="str">
            <v>4600015396</v>
          </cell>
          <cell r="D2022" t="str">
            <v>A4707-0014</v>
          </cell>
          <cell r="E2022" t="str">
            <v>LEVIS</v>
          </cell>
          <cell r="F2022">
            <v>45008</v>
          </cell>
          <cell r="G2022">
            <v>45008</v>
          </cell>
          <cell r="H2022">
            <v>45007</v>
          </cell>
          <cell r="I2022" t="str">
            <v>233</v>
          </cell>
          <cell r="J2022" t="str">
            <v>Ocean</v>
          </cell>
          <cell r="K2022" t="str">
            <v>UNITED STATES</v>
          </cell>
          <cell r="L2022" t="str">
            <v>SHIPPED</v>
          </cell>
          <cell r="N2022" t="str">
            <v>00020</v>
          </cell>
          <cell r="O2022">
            <v>7476</v>
          </cell>
          <cell r="P2022">
            <v>15040</v>
          </cell>
          <cell r="Q2022">
            <v>11.41</v>
          </cell>
        </row>
        <row r="2023">
          <cell r="B2023" t="str">
            <v>4100564459-10</v>
          </cell>
          <cell r="C2023" t="str">
            <v>-</v>
          </cell>
          <cell r="D2023" t="str">
            <v>A1953-0007</v>
          </cell>
          <cell r="E2023" t="str">
            <v>LEVIS</v>
          </cell>
          <cell r="F2023">
            <v>45030</v>
          </cell>
          <cell r="G2023">
            <v>45030</v>
          </cell>
          <cell r="H2023">
            <v>45028</v>
          </cell>
          <cell r="I2023" t="str">
            <v>233</v>
          </cell>
          <cell r="J2023" t="str">
            <v>Ocean</v>
          </cell>
          <cell r="K2023" t="str">
            <v>UNITED STATES</v>
          </cell>
          <cell r="L2023" t="str">
            <v>SHIPPED</v>
          </cell>
          <cell r="N2023" t="str">
            <v>00010</v>
          </cell>
          <cell r="O2023">
            <v>600</v>
          </cell>
          <cell r="P2023">
            <v>600</v>
          </cell>
          <cell r="Q2023">
            <v>7.66</v>
          </cell>
        </row>
        <row r="2024">
          <cell r="B2024" t="str">
            <v>2500023205-10</v>
          </cell>
          <cell r="C2024" t="str">
            <v>4600000799</v>
          </cell>
          <cell r="D2024" t="str">
            <v>19626-0001</v>
          </cell>
          <cell r="E2024" t="str">
            <v>LEVIS</v>
          </cell>
          <cell r="F2024">
            <v>44982</v>
          </cell>
          <cell r="G2024">
            <v>44982</v>
          </cell>
          <cell r="H2024">
            <v>44990</v>
          </cell>
          <cell r="I2024" t="str">
            <v>231</v>
          </cell>
          <cell r="J2024" t="str">
            <v>Ocean</v>
          </cell>
          <cell r="K2024" t="str">
            <v>MEXICO</v>
          </cell>
          <cell r="L2024" t="str">
            <v>CLOSED</v>
          </cell>
          <cell r="N2024" t="str">
            <v>00010</v>
          </cell>
          <cell r="O2024">
            <v>334</v>
          </cell>
          <cell r="P2024">
            <v>334</v>
          </cell>
          <cell r="Q2024">
            <v>7.13</v>
          </cell>
        </row>
        <row r="2025">
          <cell r="B2025" t="str">
            <v>2500023208-10</v>
          </cell>
          <cell r="C2025" t="str">
            <v>4600000799</v>
          </cell>
          <cell r="D2025" t="str">
            <v>19632-0094</v>
          </cell>
          <cell r="E2025" t="str">
            <v>LEVIS</v>
          </cell>
          <cell r="F2025">
            <v>45045</v>
          </cell>
          <cell r="G2025">
            <v>45045</v>
          </cell>
          <cell r="H2025">
            <v>45045</v>
          </cell>
          <cell r="I2025" t="str">
            <v>231</v>
          </cell>
          <cell r="J2025" t="str">
            <v>Ocean</v>
          </cell>
          <cell r="K2025" t="str">
            <v>MEXICO</v>
          </cell>
          <cell r="L2025" t="str">
            <v>CLOSED</v>
          </cell>
          <cell r="N2025" t="str">
            <v>00010</v>
          </cell>
          <cell r="O2025">
            <v>860</v>
          </cell>
          <cell r="P2025">
            <v>860</v>
          </cell>
          <cell r="Q2025">
            <v>9.1</v>
          </cell>
        </row>
        <row r="2026">
          <cell r="B2026" t="str">
            <v>2500023209-10</v>
          </cell>
          <cell r="C2026" t="str">
            <v>4600000799</v>
          </cell>
          <cell r="D2026" t="str">
            <v>19626-0380</v>
          </cell>
          <cell r="E2026" t="str">
            <v>LEVIS</v>
          </cell>
          <cell r="F2026">
            <v>45045</v>
          </cell>
          <cell r="G2026">
            <v>45045</v>
          </cell>
          <cell r="H2026">
            <v>45045</v>
          </cell>
          <cell r="I2026" t="str">
            <v>231</v>
          </cell>
          <cell r="J2026" t="str">
            <v>Ocean</v>
          </cell>
          <cell r="K2026" t="str">
            <v>MEXICO</v>
          </cell>
          <cell r="L2026" t="str">
            <v>CLOSED</v>
          </cell>
          <cell r="N2026" t="str">
            <v>00010</v>
          </cell>
          <cell r="O2026">
            <v>200</v>
          </cell>
          <cell r="P2026">
            <v>200</v>
          </cell>
          <cell r="Q2026">
            <v>9.25</v>
          </cell>
        </row>
        <row r="2027">
          <cell r="B2027" t="str">
            <v>4100564707-10</v>
          </cell>
          <cell r="C2027" t="str">
            <v>-</v>
          </cell>
          <cell r="D2027" t="str">
            <v>A1953-0010</v>
          </cell>
          <cell r="E2027" t="str">
            <v>LEVIS</v>
          </cell>
          <cell r="F2027">
            <v>45030</v>
          </cell>
          <cell r="G2027">
            <v>45030</v>
          </cell>
          <cell r="H2027">
            <v>45028</v>
          </cell>
          <cell r="I2027" t="str">
            <v>233</v>
          </cell>
          <cell r="J2027" t="str">
            <v>Ocean</v>
          </cell>
          <cell r="K2027" t="str">
            <v>UNITED STATES</v>
          </cell>
          <cell r="L2027" t="str">
            <v>CLOSED</v>
          </cell>
          <cell r="N2027" t="str">
            <v>00010</v>
          </cell>
          <cell r="O2027">
            <v>820</v>
          </cell>
          <cell r="P2027">
            <v>820</v>
          </cell>
          <cell r="Q2027">
            <v>8.16</v>
          </cell>
        </row>
        <row r="2028">
          <cell r="B2028" t="str">
            <v>2100026150-10</v>
          </cell>
          <cell r="C2028" t="str">
            <v>4600000799</v>
          </cell>
          <cell r="D2028" t="str">
            <v>A1953-0010</v>
          </cell>
          <cell r="E2028" t="str">
            <v>LEVIS</v>
          </cell>
          <cell r="F2028">
            <v>45051</v>
          </cell>
          <cell r="G2028">
            <v>45051</v>
          </cell>
          <cell r="H2028">
            <v>45051</v>
          </cell>
          <cell r="I2028" t="str">
            <v>233</v>
          </cell>
          <cell r="J2028" t="str">
            <v>Ocean</v>
          </cell>
          <cell r="K2028" t="str">
            <v>MEXICO</v>
          </cell>
          <cell r="L2028" t="str">
            <v>SHIPPED</v>
          </cell>
          <cell r="N2028" t="str">
            <v>00010</v>
          </cell>
          <cell r="O2028">
            <v>400</v>
          </cell>
          <cell r="P2028">
            <v>400</v>
          </cell>
          <cell r="Q2028">
            <v>8.99</v>
          </cell>
        </row>
        <row r="2029">
          <cell r="B2029" t="str">
            <v>2100026147-10</v>
          </cell>
          <cell r="C2029" t="str">
            <v>4600000403</v>
          </cell>
          <cell r="D2029" t="str">
            <v>A1953-0006</v>
          </cell>
          <cell r="E2029" t="str">
            <v>LEVIS</v>
          </cell>
          <cell r="F2029">
            <v>45051</v>
          </cell>
          <cell r="G2029">
            <v>45051</v>
          </cell>
          <cell r="H2029">
            <v>45051</v>
          </cell>
          <cell r="I2029" t="str">
            <v>233</v>
          </cell>
          <cell r="J2029" t="str">
            <v>Ocean</v>
          </cell>
          <cell r="K2029" t="str">
            <v>MEXICO</v>
          </cell>
          <cell r="L2029" t="str">
            <v>SHIPPED</v>
          </cell>
          <cell r="N2029" t="str">
            <v>00010</v>
          </cell>
          <cell r="O2029">
            <v>400</v>
          </cell>
          <cell r="P2029">
            <v>400</v>
          </cell>
          <cell r="Q2029">
            <v>9.2200000000000006</v>
          </cell>
        </row>
        <row r="2030">
          <cell r="B2030" t="str">
            <v>4100564766-10</v>
          </cell>
          <cell r="C2030" t="str">
            <v>-</v>
          </cell>
          <cell r="D2030" t="str">
            <v>19632-0057</v>
          </cell>
          <cell r="E2030" t="str">
            <v>LEVIS</v>
          </cell>
          <cell r="F2030">
            <v>44987</v>
          </cell>
          <cell r="G2030">
            <v>44987</v>
          </cell>
          <cell r="H2030">
            <v>45022</v>
          </cell>
          <cell r="I2030" t="str">
            <v>231</v>
          </cell>
          <cell r="J2030" t="str">
            <v>Ocean</v>
          </cell>
          <cell r="K2030" t="str">
            <v>UNITED STATES</v>
          </cell>
          <cell r="L2030" t="str">
            <v>CLOSED</v>
          </cell>
          <cell r="N2030" t="str">
            <v>00010</v>
          </cell>
          <cell r="O2030">
            <v>542</v>
          </cell>
          <cell r="P2030">
            <v>542</v>
          </cell>
          <cell r="Q2030">
            <v>8.86</v>
          </cell>
        </row>
        <row r="2031">
          <cell r="B2031" t="str">
            <v>4100564771-10</v>
          </cell>
          <cell r="C2031" t="str">
            <v>-</v>
          </cell>
          <cell r="D2031" t="str">
            <v>A0404-0023</v>
          </cell>
          <cell r="E2031" t="str">
            <v>LSS</v>
          </cell>
          <cell r="F2031">
            <v>45037</v>
          </cell>
          <cell r="G2031">
            <v>45035</v>
          </cell>
          <cell r="H2031">
            <v>45035</v>
          </cell>
          <cell r="I2031" t="str">
            <v>233</v>
          </cell>
          <cell r="J2031" t="str">
            <v>Ocean</v>
          </cell>
          <cell r="K2031" t="str">
            <v>UNITED STATES</v>
          </cell>
          <cell r="L2031" t="str">
            <v>CLOSED</v>
          </cell>
          <cell r="M2031" t="str">
            <v>16</v>
          </cell>
          <cell r="N2031" t="str">
            <v>00010</v>
          </cell>
          <cell r="O2031">
            <v>8864</v>
          </cell>
          <cell r="P2031">
            <v>17712</v>
          </cell>
          <cell r="Q2031">
            <v>7.910000000000001</v>
          </cell>
        </row>
        <row r="2032">
          <cell r="B2032" t="str">
            <v>4100564771-30</v>
          </cell>
          <cell r="C2032" t="str">
            <v>-</v>
          </cell>
          <cell r="D2032" t="str">
            <v>A0404-0023</v>
          </cell>
          <cell r="E2032" t="str">
            <v>LSS</v>
          </cell>
          <cell r="F2032">
            <v>45037</v>
          </cell>
          <cell r="G2032">
            <v>45038</v>
          </cell>
          <cell r="H2032">
            <v>45035</v>
          </cell>
          <cell r="I2032" t="str">
            <v>233</v>
          </cell>
          <cell r="J2032" t="str">
            <v>Ocean</v>
          </cell>
          <cell r="K2032" t="str">
            <v>UNITED STATES</v>
          </cell>
          <cell r="L2032" t="str">
            <v>SHIPPED</v>
          </cell>
          <cell r="M2032" t="str">
            <v>16</v>
          </cell>
          <cell r="N2032" t="str">
            <v>00030</v>
          </cell>
          <cell r="O2032">
            <v>8848</v>
          </cell>
          <cell r="P2032">
            <v>17712</v>
          </cell>
          <cell r="Q2032">
            <v>7.910000000000001</v>
          </cell>
        </row>
        <row r="2033">
          <cell r="B2033" t="str">
            <v>4100564773-10</v>
          </cell>
          <cell r="C2033" t="str">
            <v>-</v>
          </cell>
          <cell r="D2033" t="str">
            <v>A0404-0023</v>
          </cell>
          <cell r="E2033" t="str">
            <v>LSS</v>
          </cell>
          <cell r="F2033">
            <v>45037</v>
          </cell>
          <cell r="G2033">
            <v>45036</v>
          </cell>
          <cell r="H2033">
            <v>45034</v>
          </cell>
          <cell r="I2033" t="str">
            <v>233</v>
          </cell>
          <cell r="J2033" t="str">
            <v>Ocean</v>
          </cell>
          <cell r="K2033" t="str">
            <v>UNITED STATES</v>
          </cell>
          <cell r="L2033" t="str">
            <v>CLOSED</v>
          </cell>
          <cell r="M2033" t="str">
            <v>8</v>
          </cell>
          <cell r="N2033" t="str">
            <v>00010</v>
          </cell>
          <cell r="O2033">
            <v>4880</v>
          </cell>
          <cell r="P2033">
            <v>4880</v>
          </cell>
          <cell r="Q2033">
            <v>7.910000000000001</v>
          </cell>
        </row>
        <row r="2034">
          <cell r="B2034" t="str">
            <v>4100564772-10</v>
          </cell>
          <cell r="C2034" t="str">
            <v>-</v>
          </cell>
          <cell r="D2034" t="str">
            <v>A0404-0023</v>
          </cell>
          <cell r="E2034" t="str">
            <v>LSS</v>
          </cell>
          <cell r="F2034">
            <v>45037</v>
          </cell>
          <cell r="G2034">
            <v>45035</v>
          </cell>
          <cell r="H2034">
            <v>45034</v>
          </cell>
          <cell r="I2034" t="str">
            <v>233</v>
          </cell>
          <cell r="J2034" t="str">
            <v>Ocean</v>
          </cell>
          <cell r="K2034" t="str">
            <v>UNITED STATES</v>
          </cell>
          <cell r="L2034" t="str">
            <v>CLOSED</v>
          </cell>
          <cell r="M2034" t="str">
            <v>12</v>
          </cell>
          <cell r="N2034" t="str">
            <v>00010</v>
          </cell>
          <cell r="O2034">
            <v>3000</v>
          </cell>
          <cell r="P2034">
            <v>3000</v>
          </cell>
          <cell r="Q2034">
            <v>7.91</v>
          </cell>
        </row>
        <row r="2035">
          <cell r="B2035" t="str">
            <v>2100026201-10</v>
          </cell>
          <cell r="C2035" t="str">
            <v>4600000799</v>
          </cell>
          <cell r="D2035" t="str">
            <v>19631-0121</v>
          </cell>
          <cell r="E2035" t="str">
            <v>LEVIS</v>
          </cell>
          <cell r="F2035">
            <v>44973</v>
          </cell>
          <cell r="G2035">
            <v>44973</v>
          </cell>
          <cell r="H2035">
            <v>44973</v>
          </cell>
          <cell r="I2035" t="str">
            <v>231</v>
          </cell>
          <cell r="J2035" t="str">
            <v>Ocean</v>
          </cell>
          <cell r="K2035" t="str">
            <v>MEXICO</v>
          </cell>
          <cell r="L2035" t="str">
            <v>CLOSED</v>
          </cell>
          <cell r="N2035" t="str">
            <v>00010</v>
          </cell>
          <cell r="O2035">
            <v>206</v>
          </cell>
          <cell r="P2035">
            <v>206</v>
          </cell>
          <cell r="Q2035">
            <v>9.5399999999999991</v>
          </cell>
        </row>
        <row r="2036">
          <cell r="B2036" t="str">
            <v>2100026202-10</v>
          </cell>
          <cell r="C2036" t="str">
            <v>4600000799</v>
          </cell>
          <cell r="D2036" t="str">
            <v>19631-0121</v>
          </cell>
          <cell r="E2036" t="str">
            <v>LEVIS</v>
          </cell>
          <cell r="F2036">
            <v>44993</v>
          </cell>
          <cell r="G2036">
            <v>44993</v>
          </cell>
          <cell r="H2036">
            <v>44993</v>
          </cell>
          <cell r="I2036" t="str">
            <v>231</v>
          </cell>
          <cell r="J2036" t="str">
            <v>Ocean</v>
          </cell>
          <cell r="K2036" t="str">
            <v>MEXICO</v>
          </cell>
          <cell r="L2036" t="str">
            <v>CLOSED</v>
          </cell>
          <cell r="N2036" t="str">
            <v>00010</v>
          </cell>
          <cell r="O2036">
            <v>9694</v>
          </cell>
          <cell r="P2036">
            <v>9694</v>
          </cell>
          <cell r="Q2036">
            <v>9.5399999999999991</v>
          </cell>
        </row>
        <row r="2037">
          <cell r="B2037" t="str">
            <v>3280049487-10</v>
          </cell>
          <cell r="C2037" t="str">
            <v>-</v>
          </cell>
          <cell r="D2037" t="str">
            <v>19631-0151</v>
          </cell>
          <cell r="E2037" t="str">
            <v>LEVIS</v>
          </cell>
          <cell r="F2037">
            <v>45001</v>
          </cell>
          <cell r="G2037">
            <v>45001</v>
          </cell>
          <cell r="H2037">
            <v>45000</v>
          </cell>
          <cell r="I2037" t="str">
            <v>233</v>
          </cell>
          <cell r="J2037" t="str">
            <v>Ocean</v>
          </cell>
          <cell r="K2037" t="str">
            <v>BRAZIL</v>
          </cell>
          <cell r="L2037" t="str">
            <v>Open</v>
          </cell>
          <cell r="N2037" t="str">
            <v>00010</v>
          </cell>
          <cell r="O2037">
            <v>1120</v>
          </cell>
          <cell r="P2037">
            <v>1120</v>
          </cell>
          <cell r="Q2037">
            <v>8.64</v>
          </cell>
        </row>
        <row r="2038">
          <cell r="B2038" t="str">
            <v>1000463556-10</v>
          </cell>
          <cell r="C2038" t="str">
            <v>4600009649</v>
          </cell>
          <cell r="D2038" t="str">
            <v>56041-0028</v>
          </cell>
          <cell r="E2038" t="str">
            <v>LEVIS</v>
          </cell>
          <cell r="F2038">
            <v>44973</v>
          </cell>
          <cell r="G2038">
            <v>44973</v>
          </cell>
          <cell r="H2038">
            <v>44973</v>
          </cell>
          <cell r="I2038" t="str">
            <v>233</v>
          </cell>
          <cell r="J2038" t="str">
            <v>Ocean</v>
          </cell>
          <cell r="K2038" t="str">
            <v>GERMANY</v>
          </cell>
          <cell r="L2038" t="str">
            <v>CLOSED</v>
          </cell>
          <cell r="N2038" t="str">
            <v>00010</v>
          </cell>
          <cell r="O2038">
            <v>400</v>
          </cell>
          <cell r="P2038">
            <v>400</v>
          </cell>
          <cell r="Q2038">
            <v>7.66</v>
          </cell>
        </row>
        <row r="2039">
          <cell r="B2039" t="str">
            <v>1000463674-10</v>
          </cell>
          <cell r="C2039" t="str">
            <v>4600009649</v>
          </cell>
          <cell r="D2039" t="str">
            <v>18881-0745</v>
          </cell>
          <cell r="E2039" t="str">
            <v>LEVIS</v>
          </cell>
          <cell r="F2039">
            <v>45001</v>
          </cell>
          <cell r="G2039">
            <v>45029</v>
          </cell>
          <cell r="H2039">
            <v>45024</v>
          </cell>
          <cell r="I2039" t="str">
            <v>233</v>
          </cell>
          <cell r="J2039" t="str">
            <v>Ocean</v>
          </cell>
          <cell r="K2039" t="str">
            <v>CZECH REPUBLIC</v>
          </cell>
          <cell r="L2039" t="str">
            <v>CLOSED</v>
          </cell>
          <cell r="N2039" t="str">
            <v>00010</v>
          </cell>
          <cell r="O2039">
            <v>1300</v>
          </cell>
          <cell r="P2039">
            <v>1300</v>
          </cell>
          <cell r="Q2039">
            <v>7.92</v>
          </cell>
        </row>
        <row r="2040">
          <cell r="B2040" t="str">
            <v>1000463643-10</v>
          </cell>
          <cell r="C2040" t="str">
            <v>4600009361</v>
          </cell>
          <cell r="D2040" t="str">
            <v>17778-0498</v>
          </cell>
          <cell r="E2040" t="str">
            <v>LEVIS</v>
          </cell>
          <cell r="F2040">
            <v>44994</v>
          </cell>
          <cell r="G2040">
            <v>44994</v>
          </cell>
          <cell r="H2040">
            <v>44994</v>
          </cell>
          <cell r="I2040" t="str">
            <v>231</v>
          </cell>
          <cell r="J2040" t="str">
            <v>Ocean</v>
          </cell>
          <cell r="K2040" t="str">
            <v>GERMANY</v>
          </cell>
          <cell r="L2040" t="str">
            <v>CLOSED</v>
          </cell>
          <cell r="N2040" t="str">
            <v>00010</v>
          </cell>
          <cell r="O2040">
            <v>1658</v>
          </cell>
          <cell r="P2040">
            <v>1658</v>
          </cell>
          <cell r="Q2040">
            <v>9.09</v>
          </cell>
        </row>
        <row r="2041">
          <cell r="B2041" t="str">
            <v>1000463644-10</v>
          </cell>
          <cell r="C2041" t="str">
            <v>4600009361</v>
          </cell>
          <cell r="D2041" t="str">
            <v>17778-0498</v>
          </cell>
          <cell r="E2041" t="str">
            <v>LEVIS</v>
          </cell>
          <cell r="F2041">
            <v>45001</v>
          </cell>
          <cell r="G2041">
            <v>45022</v>
          </cell>
          <cell r="H2041">
            <v>45015</v>
          </cell>
          <cell r="I2041" t="str">
            <v>231</v>
          </cell>
          <cell r="J2041" t="str">
            <v>Ocean</v>
          </cell>
          <cell r="K2041" t="str">
            <v>GERMANY</v>
          </cell>
          <cell r="L2041" t="str">
            <v>CLOSED</v>
          </cell>
          <cell r="N2041" t="str">
            <v>00010</v>
          </cell>
          <cell r="O2041">
            <v>2366</v>
          </cell>
          <cell r="P2041">
            <v>2366</v>
          </cell>
          <cell r="Q2041">
            <v>9.09</v>
          </cell>
        </row>
        <row r="2042">
          <cell r="B2042" t="str">
            <v>1000463672-10</v>
          </cell>
          <cell r="C2042" t="str">
            <v>4600009649</v>
          </cell>
          <cell r="D2042" t="str">
            <v>18881-0744</v>
          </cell>
          <cell r="E2042" t="str">
            <v>LEVIS</v>
          </cell>
          <cell r="F2042">
            <v>44994</v>
          </cell>
          <cell r="G2042">
            <v>44995</v>
          </cell>
          <cell r="H2042">
            <v>44995</v>
          </cell>
          <cell r="I2042" t="str">
            <v>233</v>
          </cell>
          <cell r="J2042" t="str">
            <v>Ocean</v>
          </cell>
          <cell r="K2042" t="str">
            <v>UNITED KINGDOM</v>
          </cell>
          <cell r="L2042" t="str">
            <v>CLOSED</v>
          </cell>
          <cell r="N2042" t="str">
            <v>00010</v>
          </cell>
          <cell r="O2042">
            <v>200</v>
          </cell>
          <cell r="P2042">
            <v>200</v>
          </cell>
          <cell r="Q2042">
            <v>7.92</v>
          </cell>
        </row>
        <row r="2043">
          <cell r="B2043" t="str">
            <v>1000463675-10</v>
          </cell>
          <cell r="C2043" t="str">
            <v>4600009649</v>
          </cell>
          <cell r="D2043" t="str">
            <v>18881-0745</v>
          </cell>
          <cell r="E2043" t="str">
            <v>LEVIS</v>
          </cell>
          <cell r="F2043">
            <v>45001</v>
          </cell>
          <cell r="G2043">
            <v>45001</v>
          </cell>
          <cell r="H2043">
            <v>45001</v>
          </cell>
          <cell r="I2043" t="str">
            <v>233</v>
          </cell>
          <cell r="J2043" t="str">
            <v>Ocean</v>
          </cell>
          <cell r="K2043" t="str">
            <v>UNITED KINGDOM</v>
          </cell>
          <cell r="L2043" t="str">
            <v>CLOSED</v>
          </cell>
          <cell r="N2043" t="str">
            <v>00010</v>
          </cell>
          <cell r="O2043">
            <v>200</v>
          </cell>
          <cell r="P2043">
            <v>200</v>
          </cell>
          <cell r="Q2043">
            <v>7.92</v>
          </cell>
        </row>
        <row r="2044">
          <cell r="B2044" t="str">
            <v>1000463673-10</v>
          </cell>
          <cell r="C2044" t="str">
            <v>4600009649</v>
          </cell>
          <cell r="D2044" t="str">
            <v>18881-0744</v>
          </cell>
          <cell r="E2044" t="str">
            <v>LEVIS</v>
          </cell>
          <cell r="F2044">
            <v>44994</v>
          </cell>
          <cell r="G2044">
            <v>44995</v>
          </cell>
          <cell r="H2044">
            <v>44995</v>
          </cell>
          <cell r="I2044" t="str">
            <v>233</v>
          </cell>
          <cell r="J2044" t="str">
            <v>Ocean</v>
          </cell>
          <cell r="K2044" t="str">
            <v>GERMANY</v>
          </cell>
          <cell r="L2044" t="str">
            <v>CLOSED</v>
          </cell>
          <cell r="N2044" t="str">
            <v>00010</v>
          </cell>
          <cell r="O2044">
            <v>214</v>
          </cell>
          <cell r="P2044">
            <v>214</v>
          </cell>
          <cell r="Q2044">
            <v>7.92</v>
          </cell>
        </row>
        <row r="2045">
          <cell r="B2045" t="str">
            <v>1000463768-10</v>
          </cell>
          <cell r="C2045" t="str">
            <v>4600009649</v>
          </cell>
          <cell r="D2045" t="str">
            <v>19626-0384</v>
          </cell>
          <cell r="E2045" t="str">
            <v>LEVIS</v>
          </cell>
          <cell r="F2045">
            <v>44987</v>
          </cell>
          <cell r="G2045">
            <v>44987</v>
          </cell>
          <cell r="H2045">
            <v>44986</v>
          </cell>
          <cell r="I2045" t="str">
            <v>233</v>
          </cell>
          <cell r="J2045" t="str">
            <v>Ocean</v>
          </cell>
          <cell r="K2045" t="str">
            <v>UNITED KINGDOM</v>
          </cell>
          <cell r="L2045" t="str">
            <v>CLOSED</v>
          </cell>
          <cell r="N2045" t="str">
            <v>00010</v>
          </cell>
          <cell r="O2045">
            <v>200</v>
          </cell>
          <cell r="P2045">
            <v>200</v>
          </cell>
          <cell r="Q2045">
            <v>9.7200000000000006</v>
          </cell>
        </row>
        <row r="2046">
          <cell r="B2046" t="str">
            <v>1000463774-10</v>
          </cell>
          <cell r="C2046" t="str">
            <v>4600009649</v>
          </cell>
          <cell r="D2046" t="str">
            <v>19626-0410</v>
          </cell>
          <cell r="E2046" t="str">
            <v>LEVIS</v>
          </cell>
          <cell r="F2046">
            <v>44994</v>
          </cell>
          <cell r="G2046">
            <v>44995</v>
          </cell>
          <cell r="H2046">
            <v>44995</v>
          </cell>
          <cell r="I2046" t="str">
            <v>233</v>
          </cell>
          <cell r="J2046" t="str">
            <v>Ocean</v>
          </cell>
          <cell r="K2046" t="str">
            <v>CZECH REPUBLIC</v>
          </cell>
          <cell r="L2046" t="str">
            <v>CLOSED</v>
          </cell>
          <cell r="N2046" t="str">
            <v>00010</v>
          </cell>
          <cell r="O2046">
            <v>213</v>
          </cell>
          <cell r="P2046">
            <v>213</v>
          </cell>
          <cell r="Q2046">
            <v>7.96</v>
          </cell>
        </row>
        <row r="2047">
          <cell r="B2047" t="str">
            <v>1000463778-10</v>
          </cell>
          <cell r="C2047" t="str">
            <v>4600009649</v>
          </cell>
          <cell r="D2047" t="str">
            <v>19627-0212</v>
          </cell>
          <cell r="E2047" t="str">
            <v>LEVIS</v>
          </cell>
          <cell r="F2047">
            <v>45001</v>
          </cell>
          <cell r="G2047">
            <v>44966</v>
          </cell>
          <cell r="H2047">
            <v>44966</v>
          </cell>
          <cell r="I2047" t="str">
            <v>233</v>
          </cell>
          <cell r="J2047" t="str">
            <v>Air</v>
          </cell>
          <cell r="K2047" t="str">
            <v>UNITED KINGDOM</v>
          </cell>
          <cell r="L2047" t="str">
            <v>CLOSED</v>
          </cell>
          <cell r="N2047" t="str">
            <v>00010</v>
          </cell>
          <cell r="O2047">
            <v>237</v>
          </cell>
          <cell r="P2047">
            <v>237</v>
          </cell>
          <cell r="Q2047">
            <v>10.19</v>
          </cell>
        </row>
        <row r="2048">
          <cell r="B2048" t="str">
            <v>1000463720-10</v>
          </cell>
          <cell r="C2048" t="str">
            <v>4600009649</v>
          </cell>
          <cell r="D2048" t="str">
            <v>18882-0645</v>
          </cell>
          <cell r="E2048" t="str">
            <v>LEVIS</v>
          </cell>
          <cell r="F2048">
            <v>44987</v>
          </cell>
          <cell r="G2048">
            <v>44987</v>
          </cell>
          <cell r="H2048">
            <v>44987</v>
          </cell>
          <cell r="I2048" t="str">
            <v>233</v>
          </cell>
          <cell r="J2048" t="str">
            <v>Ocean</v>
          </cell>
          <cell r="K2048" t="str">
            <v>CZECH REPUBLIC</v>
          </cell>
          <cell r="L2048" t="str">
            <v>CLOSED</v>
          </cell>
          <cell r="N2048" t="str">
            <v>00010</v>
          </cell>
          <cell r="O2048">
            <v>636</v>
          </cell>
          <cell r="P2048">
            <v>636</v>
          </cell>
          <cell r="Q2048">
            <v>8.1199999999999992</v>
          </cell>
        </row>
        <row r="2049">
          <cell r="B2049" t="str">
            <v>1000463721-10</v>
          </cell>
          <cell r="C2049" t="str">
            <v>4600009649</v>
          </cell>
          <cell r="D2049" t="str">
            <v>18882-0645</v>
          </cell>
          <cell r="E2049" t="str">
            <v>LEVIS</v>
          </cell>
          <cell r="F2049">
            <v>44987</v>
          </cell>
          <cell r="G2049">
            <v>44987</v>
          </cell>
          <cell r="H2049">
            <v>44987</v>
          </cell>
          <cell r="I2049" t="str">
            <v>233</v>
          </cell>
          <cell r="J2049" t="str">
            <v>Ocean</v>
          </cell>
          <cell r="K2049" t="str">
            <v>UNITED KINGDOM</v>
          </cell>
          <cell r="L2049" t="str">
            <v>CLOSED</v>
          </cell>
          <cell r="N2049" t="str">
            <v>00010</v>
          </cell>
          <cell r="O2049">
            <v>200</v>
          </cell>
          <cell r="P2049">
            <v>200</v>
          </cell>
          <cell r="Q2049">
            <v>8.1199999999999992</v>
          </cell>
        </row>
        <row r="2050">
          <cell r="B2050" t="str">
            <v>1000463767-10</v>
          </cell>
          <cell r="C2050" t="str">
            <v>4600009649</v>
          </cell>
          <cell r="D2050" t="str">
            <v>19626-0384</v>
          </cell>
          <cell r="E2050" t="str">
            <v>LEVIS</v>
          </cell>
          <cell r="F2050">
            <v>44987</v>
          </cell>
          <cell r="G2050">
            <v>44987</v>
          </cell>
          <cell r="H2050">
            <v>44986</v>
          </cell>
          <cell r="I2050" t="str">
            <v>233</v>
          </cell>
          <cell r="J2050" t="str">
            <v>Ocean</v>
          </cell>
          <cell r="K2050" t="str">
            <v>GERMANY</v>
          </cell>
          <cell r="L2050" t="str">
            <v>CLOSED</v>
          </cell>
          <cell r="N2050" t="str">
            <v>00010</v>
          </cell>
          <cell r="O2050">
            <v>200</v>
          </cell>
          <cell r="P2050">
            <v>200</v>
          </cell>
          <cell r="Q2050">
            <v>9.7200000000000006</v>
          </cell>
        </row>
        <row r="2051">
          <cell r="B2051" t="str">
            <v>1000463775-10</v>
          </cell>
          <cell r="C2051" t="str">
            <v>4600009649</v>
          </cell>
          <cell r="D2051" t="str">
            <v>19626-0450</v>
          </cell>
          <cell r="E2051" t="str">
            <v>LEVIS</v>
          </cell>
          <cell r="F2051">
            <v>45001</v>
          </cell>
          <cell r="G2051">
            <v>45001</v>
          </cell>
          <cell r="H2051">
            <v>45001</v>
          </cell>
          <cell r="I2051" t="str">
            <v>233</v>
          </cell>
          <cell r="J2051" t="str">
            <v>Ocean</v>
          </cell>
          <cell r="K2051" t="str">
            <v>GERMANY</v>
          </cell>
          <cell r="L2051" t="str">
            <v>CLOSED</v>
          </cell>
          <cell r="N2051" t="str">
            <v>00010</v>
          </cell>
          <cell r="O2051">
            <v>418</v>
          </cell>
          <cell r="P2051">
            <v>418</v>
          </cell>
          <cell r="Q2051">
            <v>7.69</v>
          </cell>
        </row>
        <row r="2052">
          <cell r="B2052" t="str">
            <v>1000463783-10</v>
          </cell>
          <cell r="C2052" t="str">
            <v>4600009361</v>
          </cell>
          <cell r="D2052" t="str">
            <v>19632-0057</v>
          </cell>
          <cell r="E2052" t="str">
            <v>LEVIS</v>
          </cell>
          <cell r="F2052">
            <v>44987</v>
          </cell>
          <cell r="G2052">
            <v>44987</v>
          </cell>
          <cell r="H2052">
            <v>44987</v>
          </cell>
          <cell r="I2052" t="str">
            <v>231</v>
          </cell>
          <cell r="J2052" t="str">
            <v>Ocean</v>
          </cell>
          <cell r="K2052" t="str">
            <v>CZECH REPUBLIC</v>
          </cell>
          <cell r="L2052" t="str">
            <v>CLOSED</v>
          </cell>
          <cell r="N2052" t="str">
            <v>00010</v>
          </cell>
          <cell r="O2052">
            <v>300</v>
          </cell>
          <cell r="P2052">
            <v>300</v>
          </cell>
          <cell r="Q2052">
            <v>8.6</v>
          </cell>
        </row>
        <row r="2053">
          <cell r="B2053" t="str">
            <v>1000463790-10</v>
          </cell>
          <cell r="C2053" t="str">
            <v>4600009649</v>
          </cell>
          <cell r="D2053" t="str">
            <v>19632-0105</v>
          </cell>
          <cell r="E2053" t="str">
            <v>LEVIS</v>
          </cell>
          <cell r="F2053">
            <v>45001</v>
          </cell>
          <cell r="G2053">
            <v>45022</v>
          </cell>
          <cell r="H2053">
            <v>45015</v>
          </cell>
          <cell r="I2053" t="str">
            <v>233</v>
          </cell>
          <cell r="J2053" t="str">
            <v>Ocean</v>
          </cell>
          <cell r="K2053" t="str">
            <v>GERMANY</v>
          </cell>
          <cell r="L2053" t="str">
            <v>CLOSED</v>
          </cell>
          <cell r="N2053" t="str">
            <v>00010</v>
          </cell>
          <cell r="O2053">
            <v>3033</v>
          </cell>
          <cell r="P2053">
            <v>3033</v>
          </cell>
          <cell r="Q2053">
            <v>10.19</v>
          </cell>
        </row>
        <row r="2054">
          <cell r="B2054" t="str">
            <v>1000463769-10</v>
          </cell>
          <cell r="C2054" t="str">
            <v>4600009649</v>
          </cell>
          <cell r="D2054" t="str">
            <v>19626-0384</v>
          </cell>
          <cell r="E2054" t="str">
            <v>LEVIS</v>
          </cell>
          <cell r="F2054">
            <v>45001</v>
          </cell>
          <cell r="G2054">
            <v>45001</v>
          </cell>
          <cell r="H2054">
            <v>45001</v>
          </cell>
          <cell r="I2054" t="str">
            <v>233</v>
          </cell>
          <cell r="J2054" t="str">
            <v>Ocean</v>
          </cell>
          <cell r="K2054" t="str">
            <v>GERMANY</v>
          </cell>
          <cell r="L2054" t="str">
            <v>CLOSED</v>
          </cell>
          <cell r="N2054" t="str">
            <v>00010</v>
          </cell>
          <cell r="O2054">
            <v>817</v>
          </cell>
          <cell r="P2054">
            <v>817</v>
          </cell>
          <cell r="Q2054">
            <v>9.7200000000000006</v>
          </cell>
        </row>
        <row r="2055">
          <cell r="B2055" t="str">
            <v>1000463777-10</v>
          </cell>
          <cell r="C2055" t="str">
            <v>4600009649</v>
          </cell>
          <cell r="D2055" t="str">
            <v>19627-0212</v>
          </cell>
          <cell r="E2055" t="str">
            <v>LEVIS</v>
          </cell>
          <cell r="F2055">
            <v>45001</v>
          </cell>
          <cell r="G2055">
            <v>44966</v>
          </cell>
          <cell r="H2055">
            <v>44966</v>
          </cell>
          <cell r="I2055" t="str">
            <v>233</v>
          </cell>
          <cell r="J2055" t="str">
            <v>Air</v>
          </cell>
          <cell r="K2055" t="str">
            <v>UNITED KINGDOM</v>
          </cell>
          <cell r="L2055" t="str">
            <v>CLOSED</v>
          </cell>
          <cell r="N2055" t="str">
            <v>00010</v>
          </cell>
          <cell r="O2055">
            <v>459</v>
          </cell>
          <cell r="P2055">
            <v>459</v>
          </cell>
          <cell r="Q2055">
            <v>10.19</v>
          </cell>
        </row>
        <row r="2056">
          <cell r="B2056" t="str">
            <v>1000463789-10</v>
          </cell>
          <cell r="C2056" t="str">
            <v>4600009649</v>
          </cell>
          <cell r="D2056" t="str">
            <v>19632-0105</v>
          </cell>
          <cell r="E2056" t="str">
            <v>LEVIS</v>
          </cell>
          <cell r="F2056">
            <v>45001</v>
          </cell>
          <cell r="G2056">
            <v>45001</v>
          </cell>
          <cell r="H2056">
            <v>45001</v>
          </cell>
          <cell r="I2056" t="str">
            <v>233</v>
          </cell>
          <cell r="J2056" t="str">
            <v>Ocean</v>
          </cell>
          <cell r="K2056" t="str">
            <v>UNITED KINGDOM</v>
          </cell>
          <cell r="L2056" t="str">
            <v>CLOSED</v>
          </cell>
          <cell r="N2056" t="str">
            <v>00010</v>
          </cell>
          <cell r="O2056">
            <v>200</v>
          </cell>
          <cell r="P2056">
            <v>200</v>
          </cell>
          <cell r="Q2056">
            <v>10.19</v>
          </cell>
        </row>
        <row r="2057">
          <cell r="B2057" t="str">
            <v>1000463850-10</v>
          </cell>
          <cell r="C2057" t="str">
            <v>4600009361</v>
          </cell>
          <cell r="D2057" t="str">
            <v>29969-0065</v>
          </cell>
          <cell r="E2057" t="str">
            <v>LEVIS</v>
          </cell>
          <cell r="F2057">
            <v>45001</v>
          </cell>
          <cell r="G2057">
            <v>45001</v>
          </cell>
          <cell r="H2057">
            <v>45001</v>
          </cell>
          <cell r="I2057" t="str">
            <v>231</v>
          </cell>
          <cell r="J2057" t="str">
            <v>Air</v>
          </cell>
          <cell r="K2057" t="str">
            <v>CZECH REPUBLIC</v>
          </cell>
          <cell r="L2057" t="str">
            <v>CLOSED</v>
          </cell>
          <cell r="N2057" t="str">
            <v>00010</v>
          </cell>
          <cell r="O2057">
            <v>434</v>
          </cell>
          <cell r="P2057">
            <v>434</v>
          </cell>
          <cell r="Q2057">
            <v>7.28</v>
          </cell>
        </row>
        <row r="2058">
          <cell r="B2058" t="str">
            <v>1000463851-10</v>
          </cell>
          <cell r="C2058" t="str">
            <v>4600009361</v>
          </cell>
          <cell r="D2058" t="str">
            <v>29969-0065</v>
          </cell>
          <cell r="E2058" t="str">
            <v>LEVIS</v>
          </cell>
          <cell r="F2058">
            <v>45001</v>
          </cell>
          <cell r="G2058">
            <v>45001</v>
          </cell>
          <cell r="H2058">
            <v>44994</v>
          </cell>
          <cell r="I2058" t="str">
            <v>231</v>
          </cell>
          <cell r="J2058" t="str">
            <v>Air</v>
          </cell>
          <cell r="K2058" t="str">
            <v>UNITED KINGDOM</v>
          </cell>
          <cell r="L2058" t="str">
            <v>CLOSED</v>
          </cell>
          <cell r="N2058" t="str">
            <v>00010</v>
          </cell>
          <cell r="O2058">
            <v>200</v>
          </cell>
          <cell r="P2058">
            <v>200</v>
          </cell>
          <cell r="Q2058">
            <v>7.28</v>
          </cell>
        </row>
        <row r="2059">
          <cell r="B2059" t="str">
            <v>1000464073-10</v>
          </cell>
          <cell r="C2059" t="str">
            <v>4600009649</v>
          </cell>
          <cell r="D2059" t="str">
            <v>A4663-0001</v>
          </cell>
          <cell r="E2059" t="str">
            <v>LEVIS</v>
          </cell>
          <cell r="F2059">
            <v>44987</v>
          </cell>
          <cell r="G2059">
            <v>45015</v>
          </cell>
          <cell r="H2059">
            <v>45014</v>
          </cell>
          <cell r="I2059" t="str">
            <v>233</v>
          </cell>
          <cell r="J2059" t="str">
            <v>Ocean</v>
          </cell>
          <cell r="K2059" t="str">
            <v>GERMANY</v>
          </cell>
          <cell r="L2059" t="str">
            <v>CLOSED</v>
          </cell>
          <cell r="N2059" t="str">
            <v>00010</v>
          </cell>
          <cell r="O2059">
            <v>1000</v>
          </cell>
          <cell r="P2059">
            <v>1000</v>
          </cell>
          <cell r="Q2059">
            <v>8.61</v>
          </cell>
        </row>
        <row r="2060">
          <cell r="B2060" t="str">
            <v>1000464074-10</v>
          </cell>
          <cell r="C2060" t="str">
            <v>4600009649</v>
          </cell>
          <cell r="D2060" t="str">
            <v>A4663-0003</v>
          </cell>
          <cell r="E2060" t="str">
            <v>LEVIS</v>
          </cell>
          <cell r="F2060">
            <v>44987</v>
          </cell>
          <cell r="G2060">
            <v>44987</v>
          </cell>
          <cell r="H2060">
            <v>44987</v>
          </cell>
          <cell r="I2060" t="str">
            <v>233</v>
          </cell>
          <cell r="J2060" t="str">
            <v>Ocean</v>
          </cell>
          <cell r="K2060" t="str">
            <v>CZECH REPUBLIC</v>
          </cell>
          <cell r="L2060" t="str">
            <v>CLOSED</v>
          </cell>
          <cell r="N2060" t="str">
            <v>00010</v>
          </cell>
          <cell r="O2060">
            <v>433</v>
          </cell>
          <cell r="P2060">
            <v>433</v>
          </cell>
          <cell r="Q2060">
            <v>8.0299999999999994</v>
          </cell>
        </row>
        <row r="2061">
          <cell r="B2061" t="str">
            <v>1000464075-10</v>
          </cell>
          <cell r="C2061" t="str">
            <v>4600009649</v>
          </cell>
          <cell r="D2061" t="str">
            <v>A4663-0003</v>
          </cell>
          <cell r="E2061" t="str">
            <v>LEVIS</v>
          </cell>
          <cell r="F2061">
            <v>44987</v>
          </cell>
          <cell r="G2061">
            <v>44987</v>
          </cell>
          <cell r="H2061">
            <v>44987</v>
          </cell>
          <cell r="I2061" t="str">
            <v>233</v>
          </cell>
          <cell r="J2061" t="str">
            <v>Ocean</v>
          </cell>
          <cell r="K2061" t="str">
            <v>GERMANY</v>
          </cell>
          <cell r="L2061" t="str">
            <v>CLOSED</v>
          </cell>
          <cell r="N2061" t="str">
            <v>00010</v>
          </cell>
          <cell r="O2061">
            <v>564</v>
          </cell>
          <cell r="P2061">
            <v>564</v>
          </cell>
          <cell r="Q2061">
            <v>8.0299999999999994</v>
          </cell>
        </row>
        <row r="2062">
          <cell r="B2062" t="str">
            <v>1000464317-10</v>
          </cell>
          <cell r="C2062" t="str">
            <v>4600009649</v>
          </cell>
          <cell r="D2062" t="str">
            <v>A6820-0001</v>
          </cell>
          <cell r="E2062" t="str">
            <v>LEVIS</v>
          </cell>
          <cell r="F2062">
            <v>44987</v>
          </cell>
          <cell r="G2062">
            <v>44987</v>
          </cell>
          <cell r="H2062">
            <v>44987</v>
          </cell>
          <cell r="I2062" t="str">
            <v>233</v>
          </cell>
          <cell r="J2062" t="str">
            <v>Ocean</v>
          </cell>
          <cell r="K2062" t="str">
            <v>GERMANY</v>
          </cell>
          <cell r="L2062" t="str">
            <v>CLOSED</v>
          </cell>
          <cell r="N2062" t="str">
            <v>00010</v>
          </cell>
          <cell r="O2062">
            <v>200</v>
          </cell>
          <cell r="P2062">
            <v>200</v>
          </cell>
          <cell r="Q2062">
            <v>8.36</v>
          </cell>
        </row>
        <row r="2063">
          <cell r="B2063" t="str">
            <v>1000464316-10</v>
          </cell>
          <cell r="C2063" t="str">
            <v>4600009649</v>
          </cell>
          <cell r="D2063" t="str">
            <v>A6820-0000</v>
          </cell>
          <cell r="E2063" t="str">
            <v>LEVIS</v>
          </cell>
          <cell r="F2063">
            <v>44994</v>
          </cell>
          <cell r="G2063">
            <v>44994</v>
          </cell>
          <cell r="H2063">
            <v>44994</v>
          </cell>
          <cell r="I2063" t="str">
            <v>233</v>
          </cell>
          <cell r="J2063" t="str">
            <v>Ocean</v>
          </cell>
          <cell r="K2063" t="str">
            <v>GERMANY</v>
          </cell>
          <cell r="L2063" t="str">
            <v>CLOSED</v>
          </cell>
          <cell r="N2063" t="str">
            <v>00010</v>
          </cell>
          <cell r="O2063">
            <v>595</v>
          </cell>
          <cell r="P2063">
            <v>595</v>
          </cell>
          <cell r="Q2063">
            <v>8.5399999999999991</v>
          </cell>
        </row>
        <row r="2064">
          <cell r="B2064" t="str">
            <v>2100026278-10</v>
          </cell>
          <cell r="C2064" t="str">
            <v>4600000799</v>
          </cell>
          <cell r="D2064" t="str">
            <v>29969-0061</v>
          </cell>
          <cell r="E2064" t="str">
            <v>LEVIS</v>
          </cell>
          <cell r="F2064">
            <v>45002</v>
          </cell>
          <cell r="G2064">
            <v>45002</v>
          </cell>
          <cell r="H2064">
            <v>45001</v>
          </cell>
          <cell r="I2064" t="str">
            <v>231</v>
          </cell>
          <cell r="J2064" t="str">
            <v>Ocean</v>
          </cell>
          <cell r="K2064" t="str">
            <v>MEXICO</v>
          </cell>
          <cell r="L2064" t="str">
            <v>CLOSED</v>
          </cell>
          <cell r="N2064" t="str">
            <v>00010</v>
          </cell>
          <cell r="O2064">
            <v>2054</v>
          </cell>
          <cell r="P2064">
            <v>2054</v>
          </cell>
          <cell r="Q2064">
            <v>8.06</v>
          </cell>
        </row>
        <row r="2065">
          <cell r="B2065" t="str">
            <v>2100026291-10</v>
          </cell>
          <cell r="C2065" t="str">
            <v>4600000799</v>
          </cell>
          <cell r="D2065" t="str">
            <v>29969-0065</v>
          </cell>
          <cell r="E2065" t="str">
            <v>LEVIS</v>
          </cell>
          <cell r="F2065">
            <v>45001</v>
          </cell>
          <cell r="G2065">
            <v>45001</v>
          </cell>
          <cell r="H2065">
            <v>45001</v>
          </cell>
          <cell r="I2065" t="str">
            <v>231</v>
          </cell>
          <cell r="J2065" t="str">
            <v>Ocean</v>
          </cell>
          <cell r="K2065" t="str">
            <v>MEXICO</v>
          </cell>
          <cell r="L2065" t="str">
            <v>CLOSED</v>
          </cell>
          <cell r="N2065" t="str">
            <v>00010</v>
          </cell>
          <cell r="O2065">
            <v>312</v>
          </cell>
          <cell r="P2065">
            <v>312</v>
          </cell>
          <cell r="Q2065">
            <v>8.11</v>
          </cell>
        </row>
        <row r="2066">
          <cell r="B2066" t="str">
            <v>2100026346-10</v>
          </cell>
          <cell r="C2066" t="str">
            <v>4600000799</v>
          </cell>
          <cell r="D2066" t="str">
            <v>29965-0083</v>
          </cell>
          <cell r="E2066" t="str">
            <v>LEVIS</v>
          </cell>
          <cell r="F2066">
            <v>45001</v>
          </cell>
          <cell r="G2066">
            <v>45001</v>
          </cell>
          <cell r="H2066">
            <v>45001</v>
          </cell>
          <cell r="I2066" t="str">
            <v>231</v>
          </cell>
          <cell r="J2066" t="str">
            <v>Ocean</v>
          </cell>
          <cell r="K2066" t="str">
            <v>MEXICO</v>
          </cell>
          <cell r="L2066" t="str">
            <v>CLOSED</v>
          </cell>
          <cell r="N2066" t="str">
            <v>00010</v>
          </cell>
          <cell r="O2066">
            <v>720</v>
          </cell>
          <cell r="P2066">
            <v>720</v>
          </cell>
          <cell r="Q2066">
            <v>7.1</v>
          </cell>
        </row>
        <row r="2067">
          <cell r="B2067" t="str">
            <v>2100026356-10</v>
          </cell>
          <cell r="C2067" t="str">
            <v>4600000799</v>
          </cell>
          <cell r="D2067" t="str">
            <v>86893-0010</v>
          </cell>
          <cell r="E2067" t="str">
            <v>LEVIS</v>
          </cell>
          <cell r="F2067">
            <v>45002</v>
          </cell>
          <cell r="G2067">
            <v>45002</v>
          </cell>
          <cell r="H2067">
            <v>45001</v>
          </cell>
          <cell r="I2067" t="str">
            <v>231</v>
          </cell>
          <cell r="J2067" t="str">
            <v>Ocean</v>
          </cell>
          <cell r="K2067" t="str">
            <v>MEXICO</v>
          </cell>
          <cell r="L2067" t="str">
            <v>CLOSED</v>
          </cell>
          <cell r="N2067" t="str">
            <v>00010</v>
          </cell>
          <cell r="O2067">
            <v>968</v>
          </cell>
          <cell r="P2067">
            <v>968</v>
          </cell>
          <cell r="Q2067">
            <v>11.16</v>
          </cell>
        </row>
        <row r="2068">
          <cell r="B2068" t="str">
            <v>3280049616-10</v>
          </cell>
          <cell r="C2068" t="str">
            <v>-</v>
          </cell>
          <cell r="D2068" t="str">
            <v>18882-0673</v>
          </cell>
          <cell r="E2068" t="str">
            <v>LEVIS</v>
          </cell>
          <cell r="F2068">
            <v>45001</v>
          </cell>
          <cell r="G2068">
            <v>45001</v>
          </cell>
          <cell r="H2068">
            <v>45000</v>
          </cell>
          <cell r="I2068" t="str">
            <v>233</v>
          </cell>
          <cell r="J2068" t="str">
            <v>Ocean</v>
          </cell>
          <cell r="K2068" t="str">
            <v>BRAZIL</v>
          </cell>
          <cell r="L2068" t="str">
            <v>Open</v>
          </cell>
          <cell r="N2068" t="str">
            <v>00010</v>
          </cell>
          <cell r="O2068">
            <v>373</v>
          </cell>
          <cell r="P2068">
            <v>373</v>
          </cell>
          <cell r="Q2068">
            <v>10</v>
          </cell>
        </row>
        <row r="2069">
          <cell r="B2069" t="str">
            <v>3280049603-10</v>
          </cell>
          <cell r="C2069" t="str">
            <v>-</v>
          </cell>
          <cell r="D2069" t="str">
            <v>18759-0121</v>
          </cell>
          <cell r="E2069" t="str">
            <v>LEVIS</v>
          </cell>
          <cell r="F2069">
            <v>45001</v>
          </cell>
          <cell r="G2069">
            <v>45001</v>
          </cell>
          <cell r="H2069">
            <v>44979</v>
          </cell>
          <cell r="I2069" t="str">
            <v>233</v>
          </cell>
          <cell r="J2069" t="str">
            <v>Ocean</v>
          </cell>
          <cell r="K2069" t="str">
            <v>BRAZIL</v>
          </cell>
          <cell r="L2069" t="str">
            <v>Open</v>
          </cell>
          <cell r="N2069" t="str">
            <v>00010</v>
          </cell>
          <cell r="O2069">
            <v>281</v>
          </cell>
          <cell r="P2069">
            <v>281</v>
          </cell>
          <cell r="Q2069">
            <v>9.0500000000000007</v>
          </cell>
        </row>
        <row r="2070">
          <cell r="B2070" t="str">
            <v>3280049605-10</v>
          </cell>
          <cell r="C2070" t="str">
            <v>-</v>
          </cell>
          <cell r="D2070" t="str">
            <v>18759-0125</v>
          </cell>
          <cell r="E2070" t="str">
            <v>LEVIS</v>
          </cell>
          <cell r="F2070">
            <v>44987</v>
          </cell>
          <cell r="G2070">
            <v>44987</v>
          </cell>
          <cell r="H2070">
            <v>44987</v>
          </cell>
          <cell r="I2070" t="str">
            <v>233</v>
          </cell>
          <cell r="J2070" t="str">
            <v>Ocean</v>
          </cell>
          <cell r="K2070" t="str">
            <v>BRAZIL</v>
          </cell>
          <cell r="L2070" t="str">
            <v>Open</v>
          </cell>
          <cell r="N2070" t="str">
            <v>00010</v>
          </cell>
          <cell r="O2070">
            <v>356</v>
          </cell>
          <cell r="P2070">
            <v>356</v>
          </cell>
          <cell r="Q2070">
            <v>9.0399999999999991</v>
          </cell>
        </row>
        <row r="2071">
          <cell r="B2071" t="str">
            <v>3280049608-10</v>
          </cell>
          <cell r="C2071" t="str">
            <v>-</v>
          </cell>
          <cell r="D2071" t="str">
            <v>18882-0047</v>
          </cell>
          <cell r="E2071" t="str">
            <v>LEVIS</v>
          </cell>
          <cell r="F2071">
            <v>45001</v>
          </cell>
          <cell r="G2071">
            <v>45001</v>
          </cell>
          <cell r="H2071">
            <v>45000</v>
          </cell>
          <cell r="I2071" t="str">
            <v>233</v>
          </cell>
          <cell r="J2071" t="str">
            <v>Ocean</v>
          </cell>
          <cell r="K2071" t="str">
            <v>BRAZIL</v>
          </cell>
          <cell r="L2071" t="str">
            <v>Open</v>
          </cell>
          <cell r="N2071" t="str">
            <v>00010</v>
          </cell>
          <cell r="O2071">
            <v>1408</v>
          </cell>
          <cell r="P2071">
            <v>1408</v>
          </cell>
          <cell r="Q2071">
            <v>8.61</v>
          </cell>
        </row>
        <row r="2072">
          <cell r="B2072" t="str">
            <v>3280049615-10</v>
          </cell>
          <cell r="C2072" t="str">
            <v>-</v>
          </cell>
          <cell r="D2072" t="str">
            <v>18882-0673</v>
          </cell>
          <cell r="E2072" t="str">
            <v>LEVIS</v>
          </cell>
          <cell r="F2072">
            <v>44987</v>
          </cell>
          <cell r="G2072">
            <v>44987</v>
          </cell>
          <cell r="H2072">
            <v>44987</v>
          </cell>
          <cell r="I2072" t="str">
            <v>233</v>
          </cell>
          <cell r="J2072" t="str">
            <v>Ocean</v>
          </cell>
          <cell r="K2072" t="str">
            <v>BRAZIL</v>
          </cell>
          <cell r="L2072" t="str">
            <v>Open</v>
          </cell>
          <cell r="N2072" t="str">
            <v>00010</v>
          </cell>
          <cell r="O2072">
            <v>373</v>
          </cell>
          <cell r="P2072">
            <v>373</v>
          </cell>
          <cell r="Q2072">
            <v>10</v>
          </cell>
        </row>
        <row r="2073">
          <cell r="B2073" t="str">
            <v>3280049604-10</v>
          </cell>
          <cell r="C2073" t="str">
            <v>-</v>
          </cell>
          <cell r="D2073" t="str">
            <v>18759-0121</v>
          </cell>
          <cell r="E2073" t="str">
            <v>LEVIS</v>
          </cell>
          <cell r="F2073">
            <v>44994</v>
          </cell>
          <cell r="G2073">
            <v>44994</v>
          </cell>
          <cell r="H2073">
            <v>44989</v>
          </cell>
          <cell r="I2073" t="str">
            <v>233</v>
          </cell>
          <cell r="J2073" t="str">
            <v>Ocean</v>
          </cell>
          <cell r="K2073" t="str">
            <v>BRAZIL</v>
          </cell>
          <cell r="L2073" t="str">
            <v>Open</v>
          </cell>
          <cell r="N2073" t="str">
            <v>00010</v>
          </cell>
          <cell r="O2073">
            <v>735</v>
          </cell>
          <cell r="P2073">
            <v>735</v>
          </cell>
          <cell r="Q2073">
            <v>9.0500000000000007</v>
          </cell>
        </row>
        <row r="2074">
          <cell r="B2074" t="str">
            <v>3280049606-10</v>
          </cell>
          <cell r="C2074" t="str">
            <v>-</v>
          </cell>
          <cell r="D2074" t="str">
            <v>18759-0125</v>
          </cell>
          <cell r="E2074" t="str">
            <v>LEVIS</v>
          </cell>
          <cell r="F2074">
            <v>45001</v>
          </cell>
          <cell r="G2074">
            <v>45001</v>
          </cell>
          <cell r="H2074">
            <v>45001</v>
          </cell>
          <cell r="I2074" t="str">
            <v>233</v>
          </cell>
          <cell r="J2074" t="str">
            <v>Ocean</v>
          </cell>
          <cell r="K2074" t="str">
            <v>BRAZIL</v>
          </cell>
          <cell r="L2074" t="str">
            <v>Open</v>
          </cell>
          <cell r="N2074" t="str">
            <v>00010</v>
          </cell>
          <cell r="O2074">
            <v>356</v>
          </cell>
          <cell r="P2074">
            <v>356</v>
          </cell>
          <cell r="Q2074">
            <v>9.0399999999999991</v>
          </cell>
        </row>
        <row r="2075">
          <cell r="B2075" t="str">
            <v>3280049614-10</v>
          </cell>
          <cell r="C2075" t="str">
            <v>-</v>
          </cell>
          <cell r="D2075" t="str">
            <v>18882-0645</v>
          </cell>
          <cell r="E2075" t="str">
            <v>LEVIS</v>
          </cell>
          <cell r="F2075">
            <v>44987</v>
          </cell>
          <cell r="G2075">
            <v>44987</v>
          </cell>
          <cell r="H2075">
            <v>44987</v>
          </cell>
          <cell r="I2075" t="str">
            <v>233</v>
          </cell>
          <cell r="J2075" t="str">
            <v>Ocean</v>
          </cell>
          <cell r="K2075" t="str">
            <v>BRAZIL</v>
          </cell>
          <cell r="L2075" t="str">
            <v>Open</v>
          </cell>
          <cell r="N2075" t="str">
            <v>00010</v>
          </cell>
          <cell r="O2075">
            <v>664</v>
          </cell>
          <cell r="P2075">
            <v>664</v>
          </cell>
          <cell r="Q2075">
            <v>9.35</v>
          </cell>
        </row>
        <row r="2076">
          <cell r="B2076" t="str">
            <v>3280049651-10</v>
          </cell>
          <cell r="C2076" t="str">
            <v>-</v>
          </cell>
          <cell r="D2076" t="str">
            <v>19632-0057</v>
          </cell>
          <cell r="E2076" t="str">
            <v>LEVIS</v>
          </cell>
          <cell r="F2076">
            <v>44994</v>
          </cell>
          <cell r="G2076">
            <v>44994</v>
          </cell>
          <cell r="H2076">
            <v>44980</v>
          </cell>
          <cell r="I2076" t="str">
            <v>233</v>
          </cell>
          <cell r="J2076" t="str">
            <v>Ocean</v>
          </cell>
          <cell r="K2076" t="str">
            <v>BRAZIL</v>
          </cell>
          <cell r="L2076" t="str">
            <v>Open</v>
          </cell>
          <cell r="N2076" t="str">
            <v>00010</v>
          </cell>
          <cell r="O2076">
            <v>953</v>
          </cell>
          <cell r="P2076">
            <v>953</v>
          </cell>
          <cell r="Q2076">
            <v>8.8000000000000007</v>
          </cell>
        </row>
        <row r="2077">
          <cell r="B2077" t="str">
            <v>3280049678-10</v>
          </cell>
          <cell r="C2077" t="str">
            <v>-</v>
          </cell>
          <cell r="D2077" t="str">
            <v>19626-0001</v>
          </cell>
          <cell r="E2077" t="str">
            <v>LEVIS</v>
          </cell>
          <cell r="F2077">
            <v>45001</v>
          </cell>
          <cell r="G2077">
            <v>45001</v>
          </cell>
          <cell r="H2077">
            <v>45001</v>
          </cell>
          <cell r="I2077" t="str">
            <v>233</v>
          </cell>
          <cell r="J2077" t="str">
            <v>Ocean</v>
          </cell>
          <cell r="K2077" t="str">
            <v>BRAZIL</v>
          </cell>
          <cell r="L2077" t="str">
            <v>Open</v>
          </cell>
          <cell r="N2077" t="str">
            <v>00010</v>
          </cell>
          <cell r="O2077">
            <v>962</v>
          </cell>
          <cell r="P2077">
            <v>962</v>
          </cell>
          <cell r="Q2077">
            <v>6.57</v>
          </cell>
        </row>
        <row r="2078">
          <cell r="B2078" t="str">
            <v>3280049682-10</v>
          </cell>
          <cell r="C2078" t="str">
            <v>-</v>
          </cell>
          <cell r="D2078" t="str">
            <v>19626-0205</v>
          </cell>
          <cell r="E2078" t="str">
            <v>LEVIS</v>
          </cell>
          <cell r="F2078">
            <v>45001</v>
          </cell>
          <cell r="G2078">
            <v>45001</v>
          </cell>
          <cell r="H2078">
            <v>45001</v>
          </cell>
          <cell r="I2078" t="str">
            <v>233</v>
          </cell>
          <cell r="J2078" t="str">
            <v>Ocean</v>
          </cell>
          <cell r="K2078" t="str">
            <v>BRAZIL</v>
          </cell>
          <cell r="L2078" t="str">
            <v>Open</v>
          </cell>
          <cell r="N2078" t="str">
            <v>00010</v>
          </cell>
          <cell r="O2078">
            <v>473</v>
          </cell>
          <cell r="P2078">
            <v>473</v>
          </cell>
          <cell r="Q2078">
            <v>8.65</v>
          </cell>
        </row>
        <row r="2079">
          <cell r="B2079" t="str">
            <v>3280049687-10</v>
          </cell>
          <cell r="C2079" t="str">
            <v>-</v>
          </cell>
          <cell r="D2079" t="str">
            <v>19626-0451</v>
          </cell>
          <cell r="E2079" t="str">
            <v>LEVIS</v>
          </cell>
          <cell r="F2079">
            <v>44987</v>
          </cell>
          <cell r="G2079">
            <v>44987</v>
          </cell>
          <cell r="H2079">
            <v>44987</v>
          </cell>
          <cell r="I2079" t="str">
            <v>233</v>
          </cell>
          <cell r="J2079" t="str">
            <v>Ocean</v>
          </cell>
          <cell r="K2079" t="str">
            <v>BRAZIL</v>
          </cell>
          <cell r="L2079" t="str">
            <v>Open</v>
          </cell>
          <cell r="N2079" t="str">
            <v>00010</v>
          </cell>
          <cell r="O2079">
            <v>239</v>
          </cell>
          <cell r="P2079">
            <v>239</v>
          </cell>
          <cell r="Q2079">
            <v>10</v>
          </cell>
        </row>
        <row r="2080">
          <cell r="B2080" t="str">
            <v>3280049688-10</v>
          </cell>
          <cell r="C2080" t="str">
            <v>-</v>
          </cell>
          <cell r="D2080" t="str">
            <v>19626-0451</v>
          </cell>
          <cell r="E2080" t="str">
            <v>LEVIS</v>
          </cell>
          <cell r="F2080">
            <v>45001</v>
          </cell>
          <cell r="G2080">
            <v>45001</v>
          </cell>
          <cell r="H2080">
            <v>45000</v>
          </cell>
          <cell r="I2080" t="str">
            <v>233</v>
          </cell>
          <cell r="J2080" t="str">
            <v>Ocean</v>
          </cell>
          <cell r="K2080" t="str">
            <v>BRAZIL</v>
          </cell>
          <cell r="L2080" t="str">
            <v>Open</v>
          </cell>
          <cell r="N2080" t="str">
            <v>00010</v>
          </cell>
          <cell r="O2080">
            <v>219</v>
          </cell>
          <cell r="P2080">
            <v>219</v>
          </cell>
          <cell r="Q2080">
            <v>10</v>
          </cell>
        </row>
        <row r="2081">
          <cell r="B2081" t="str">
            <v>3280049691-10</v>
          </cell>
          <cell r="C2081" t="str">
            <v>-</v>
          </cell>
          <cell r="D2081" t="str">
            <v>19631-0142</v>
          </cell>
          <cell r="E2081" t="str">
            <v>LEVIS</v>
          </cell>
          <cell r="F2081">
            <v>44980</v>
          </cell>
          <cell r="G2081">
            <v>45008</v>
          </cell>
          <cell r="H2081">
            <v>44979</v>
          </cell>
          <cell r="I2081" t="str">
            <v>233</v>
          </cell>
          <cell r="J2081" t="str">
            <v>Ocean</v>
          </cell>
          <cell r="K2081" t="str">
            <v>BRAZIL</v>
          </cell>
          <cell r="L2081" t="str">
            <v>Open</v>
          </cell>
          <cell r="N2081" t="str">
            <v>00010</v>
          </cell>
          <cell r="O2081">
            <v>531</v>
          </cell>
          <cell r="P2081">
            <v>531</v>
          </cell>
          <cell r="Q2081">
            <v>9</v>
          </cell>
        </row>
        <row r="2082">
          <cell r="B2082" t="str">
            <v>3280049696-10</v>
          </cell>
          <cell r="C2082" t="str">
            <v>-</v>
          </cell>
          <cell r="D2082" t="str">
            <v>19631-0174</v>
          </cell>
          <cell r="E2082" t="str">
            <v>LEVIS</v>
          </cell>
          <cell r="F2082">
            <v>44987</v>
          </cell>
          <cell r="G2082">
            <v>44987</v>
          </cell>
          <cell r="H2082">
            <v>44987</v>
          </cell>
          <cell r="I2082" t="str">
            <v>233</v>
          </cell>
          <cell r="J2082" t="str">
            <v>Ocean</v>
          </cell>
          <cell r="K2082" t="str">
            <v>BRAZIL</v>
          </cell>
          <cell r="L2082" t="str">
            <v>Open</v>
          </cell>
          <cell r="N2082" t="str">
            <v>00010</v>
          </cell>
          <cell r="O2082">
            <v>200</v>
          </cell>
          <cell r="P2082">
            <v>200</v>
          </cell>
          <cell r="Q2082">
            <v>9.3699999999999992</v>
          </cell>
        </row>
        <row r="2083">
          <cell r="B2083" t="str">
            <v>3280049697-10</v>
          </cell>
          <cell r="C2083" t="str">
            <v>-</v>
          </cell>
          <cell r="D2083" t="str">
            <v>19631-0174</v>
          </cell>
          <cell r="E2083" t="str">
            <v>LEVIS</v>
          </cell>
          <cell r="F2083">
            <v>45001</v>
          </cell>
          <cell r="G2083">
            <v>45001</v>
          </cell>
          <cell r="H2083">
            <v>45001</v>
          </cell>
          <cell r="I2083" t="str">
            <v>233</v>
          </cell>
          <cell r="J2083" t="str">
            <v>Ocean</v>
          </cell>
          <cell r="K2083" t="str">
            <v>BRAZIL</v>
          </cell>
          <cell r="L2083" t="str">
            <v>Open</v>
          </cell>
          <cell r="N2083" t="str">
            <v>00010</v>
          </cell>
          <cell r="O2083">
            <v>200</v>
          </cell>
          <cell r="P2083">
            <v>200</v>
          </cell>
          <cell r="Q2083">
            <v>9.3699999999999992</v>
          </cell>
        </row>
        <row r="2084">
          <cell r="B2084" t="str">
            <v>3280049711-10</v>
          </cell>
          <cell r="C2084" t="str">
            <v>-</v>
          </cell>
          <cell r="D2084" t="str">
            <v>86893-0010</v>
          </cell>
          <cell r="E2084" t="str">
            <v>LEVIS</v>
          </cell>
          <cell r="F2084">
            <v>45001</v>
          </cell>
          <cell r="G2084">
            <v>45001</v>
          </cell>
          <cell r="H2084">
            <v>45001</v>
          </cell>
          <cell r="I2084" t="str">
            <v>233</v>
          </cell>
          <cell r="J2084" t="str">
            <v>Ocean</v>
          </cell>
          <cell r="K2084" t="str">
            <v>BRAZIL</v>
          </cell>
          <cell r="L2084" t="str">
            <v>Open</v>
          </cell>
          <cell r="N2084" t="str">
            <v>00010</v>
          </cell>
          <cell r="O2084">
            <v>200</v>
          </cell>
          <cell r="P2084">
            <v>200</v>
          </cell>
          <cell r="Q2084">
            <v>20</v>
          </cell>
        </row>
        <row r="2085">
          <cell r="B2085" t="str">
            <v>2100026521-10</v>
          </cell>
          <cell r="C2085" t="str">
            <v>4600000584</v>
          </cell>
          <cell r="D2085" t="str">
            <v>18759-0121</v>
          </cell>
          <cell r="E2085" t="str">
            <v>LEVIS</v>
          </cell>
          <cell r="F2085">
            <v>44981</v>
          </cell>
          <cell r="G2085">
            <v>44981</v>
          </cell>
          <cell r="H2085">
            <v>44980</v>
          </cell>
          <cell r="I2085" t="str">
            <v>231</v>
          </cell>
          <cell r="J2085" t="str">
            <v>Ocean</v>
          </cell>
          <cell r="K2085" t="str">
            <v>CANADA</v>
          </cell>
          <cell r="L2085" t="str">
            <v>CLOSED</v>
          </cell>
          <cell r="N2085" t="str">
            <v>00010</v>
          </cell>
          <cell r="O2085">
            <v>932</v>
          </cell>
          <cell r="P2085">
            <v>932</v>
          </cell>
          <cell r="Q2085">
            <v>10.07</v>
          </cell>
        </row>
        <row r="2086">
          <cell r="B2086" t="str">
            <v>2100026532-10</v>
          </cell>
          <cell r="C2086" t="str">
            <v>4600000474</v>
          </cell>
          <cell r="D2086" t="str">
            <v>18882-0644</v>
          </cell>
          <cell r="E2086" t="str">
            <v>LEVIS</v>
          </cell>
          <cell r="F2086">
            <v>45002</v>
          </cell>
          <cell r="G2086">
            <v>45002</v>
          </cell>
          <cell r="H2086">
            <v>45001</v>
          </cell>
          <cell r="I2086" t="str">
            <v>233</v>
          </cell>
          <cell r="J2086" t="str">
            <v>Ocean</v>
          </cell>
          <cell r="K2086" t="str">
            <v>CANADA</v>
          </cell>
          <cell r="L2086" t="str">
            <v>CLOSED</v>
          </cell>
          <cell r="N2086" t="str">
            <v>00010</v>
          </cell>
          <cell r="O2086">
            <v>410</v>
          </cell>
          <cell r="P2086">
            <v>410</v>
          </cell>
          <cell r="Q2086">
            <v>8.99</v>
          </cell>
        </row>
        <row r="2087">
          <cell r="B2087" t="str">
            <v>2100026550-10</v>
          </cell>
          <cell r="C2087" t="str">
            <v>4600000474</v>
          </cell>
          <cell r="D2087" t="str">
            <v>A4707-0014</v>
          </cell>
          <cell r="E2087" t="str">
            <v>LEVIS</v>
          </cell>
          <cell r="F2087">
            <v>45030</v>
          </cell>
          <cell r="G2087">
            <v>45030</v>
          </cell>
          <cell r="H2087">
            <v>45031</v>
          </cell>
          <cell r="I2087" t="str">
            <v>233</v>
          </cell>
          <cell r="J2087" t="str">
            <v>Ocean</v>
          </cell>
          <cell r="K2087" t="str">
            <v>CANADA</v>
          </cell>
          <cell r="L2087" t="str">
            <v>CLOSED</v>
          </cell>
          <cell r="N2087" t="str">
            <v>00010</v>
          </cell>
          <cell r="O2087">
            <v>2390</v>
          </cell>
          <cell r="P2087">
            <v>2390</v>
          </cell>
          <cell r="Q2087">
            <v>11.92</v>
          </cell>
        </row>
        <row r="2088">
          <cell r="B2088" t="str">
            <v>2100026563-10</v>
          </cell>
          <cell r="C2088" t="str">
            <v>4600001249</v>
          </cell>
          <cell r="D2088" t="str">
            <v>19626-0410</v>
          </cell>
          <cell r="E2088" t="str">
            <v>LEVIS</v>
          </cell>
          <cell r="F2088">
            <v>44995</v>
          </cell>
          <cell r="G2088">
            <v>44995</v>
          </cell>
          <cell r="H2088">
            <v>44995</v>
          </cell>
          <cell r="I2088" t="str">
            <v>233</v>
          </cell>
          <cell r="J2088" t="str">
            <v>Ocean</v>
          </cell>
          <cell r="K2088" t="str">
            <v>CANADA</v>
          </cell>
          <cell r="L2088" t="str">
            <v>CLOSED</v>
          </cell>
          <cell r="N2088" t="str">
            <v>00010</v>
          </cell>
          <cell r="O2088">
            <v>945</v>
          </cell>
          <cell r="P2088">
            <v>945</v>
          </cell>
          <cell r="Q2088">
            <v>8.51</v>
          </cell>
        </row>
        <row r="2089">
          <cell r="B2089" t="str">
            <v>2100026574-10</v>
          </cell>
          <cell r="C2089" t="str">
            <v>4600000474</v>
          </cell>
          <cell r="D2089" t="str">
            <v>86893-0010</v>
          </cell>
          <cell r="E2089" t="str">
            <v>LEVIS</v>
          </cell>
          <cell r="F2089">
            <v>45002</v>
          </cell>
          <cell r="G2089">
            <v>45002</v>
          </cell>
          <cell r="H2089">
            <v>45001</v>
          </cell>
          <cell r="I2089" t="str">
            <v>231</v>
          </cell>
          <cell r="J2089" t="str">
            <v>Ocean</v>
          </cell>
          <cell r="K2089" t="str">
            <v>CANADA</v>
          </cell>
          <cell r="L2089" t="str">
            <v>CLOSED</v>
          </cell>
          <cell r="N2089" t="str">
            <v>00010</v>
          </cell>
          <cell r="O2089">
            <v>200</v>
          </cell>
          <cell r="P2089">
            <v>200</v>
          </cell>
          <cell r="Q2089">
            <v>10.87</v>
          </cell>
        </row>
        <row r="2090">
          <cell r="B2090" t="str">
            <v>2100026586-10</v>
          </cell>
          <cell r="C2090" t="str">
            <v>4600000474</v>
          </cell>
          <cell r="D2090" t="str">
            <v>83737-0036</v>
          </cell>
          <cell r="E2090" t="str">
            <v>LEVIS</v>
          </cell>
          <cell r="F2090">
            <v>45002</v>
          </cell>
          <cell r="G2090">
            <v>45002</v>
          </cell>
          <cell r="H2090">
            <v>45001</v>
          </cell>
          <cell r="I2090" t="str">
            <v>233</v>
          </cell>
          <cell r="J2090" t="str">
            <v>Ocean</v>
          </cell>
          <cell r="K2090" t="str">
            <v>CANADA</v>
          </cell>
          <cell r="L2090" t="str">
            <v>CLOSED</v>
          </cell>
          <cell r="N2090" t="str">
            <v>00010</v>
          </cell>
          <cell r="O2090">
            <v>200</v>
          </cell>
          <cell r="P2090">
            <v>200</v>
          </cell>
          <cell r="Q2090">
            <v>10.56</v>
          </cell>
        </row>
        <row r="2091">
          <cell r="B2091" t="str">
            <v>4100564858-10</v>
          </cell>
          <cell r="C2091" t="str">
            <v>-</v>
          </cell>
          <cell r="D2091" t="str">
            <v>18881-0743</v>
          </cell>
          <cell r="E2091" t="str">
            <v>LEVIS</v>
          </cell>
          <cell r="F2091">
            <v>45002</v>
          </cell>
          <cell r="G2091">
            <v>45002</v>
          </cell>
          <cell r="H2091">
            <v>45022</v>
          </cell>
          <cell r="I2091" t="str">
            <v>231</v>
          </cell>
          <cell r="J2091" t="str">
            <v>Ocean</v>
          </cell>
          <cell r="K2091" t="str">
            <v>UNITED STATES</v>
          </cell>
          <cell r="L2091" t="str">
            <v>CLOSED</v>
          </cell>
          <cell r="N2091" t="str">
            <v>00010</v>
          </cell>
          <cell r="O2091">
            <v>260</v>
          </cell>
          <cell r="P2091">
            <v>260</v>
          </cell>
          <cell r="Q2091">
            <v>8.9700000000000006</v>
          </cell>
        </row>
        <row r="2092">
          <cell r="B2092" t="str">
            <v>4100564859-10</v>
          </cell>
          <cell r="C2092" t="str">
            <v>-</v>
          </cell>
          <cell r="D2092" t="str">
            <v>18881-0744</v>
          </cell>
          <cell r="E2092" t="str">
            <v>LEVIS</v>
          </cell>
          <cell r="F2092">
            <v>44996</v>
          </cell>
          <cell r="G2092">
            <v>44996</v>
          </cell>
          <cell r="H2092">
            <v>45022</v>
          </cell>
          <cell r="I2092" t="str">
            <v>233</v>
          </cell>
          <cell r="J2092" t="str">
            <v>Ocean</v>
          </cell>
          <cell r="K2092" t="str">
            <v>UNITED STATES</v>
          </cell>
          <cell r="L2092" t="str">
            <v>CLOSED</v>
          </cell>
          <cell r="N2092" t="str">
            <v>00010</v>
          </cell>
          <cell r="O2092">
            <v>1034</v>
          </cell>
          <cell r="P2092">
            <v>1034</v>
          </cell>
          <cell r="Q2092">
            <v>7.98</v>
          </cell>
        </row>
        <row r="2093">
          <cell r="B2093" t="str">
            <v>4100564874-10</v>
          </cell>
          <cell r="C2093" t="str">
            <v>-</v>
          </cell>
          <cell r="D2093" t="str">
            <v>18883-0252</v>
          </cell>
          <cell r="E2093" t="str">
            <v>LEVIS</v>
          </cell>
          <cell r="F2093">
            <v>45001</v>
          </cell>
          <cell r="G2093">
            <v>45001</v>
          </cell>
          <cell r="H2093">
            <v>45022</v>
          </cell>
          <cell r="I2093" t="str">
            <v>233</v>
          </cell>
          <cell r="J2093" t="str">
            <v>Ocean</v>
          </cell>
          <cell r="K2093" t="str">
            <v>UNITED STATES</v>
          </cell>
          <cell r="L2093" t="str">
            <v>CLOSED</v>
          </cell>
          <cell r="N2093" t="str">
            <v>00010</v>
          </cell>
          <cell r="O2093">
            <v>857</v>
          </cell>
          <cell r="P2093">
            <v>857</v>
          </cell>
          <cell r="Q2093">
            <v>8.93</v>
          </cell>
        </row>
        <row r="2094">
          <cell r="B2094" t="str">
            <v>2100026541-10</v>
          </cell>
          <cell r="C2094" t="str">
            <v>4600000474</v>
          </cell>
          <cell r="D2094" t="str">
            <v>52797-0331</v>
          </cell>
          <cell r="E2094" t="str">
            <v>LEVIS</v>
          </cell>
          <cell r="F2094">
            <v>45007</v>
          </cell>
          <cell r="G2094">
            <v>45007</v>
          </cell>
          <cell r="H2094">
            <v>45007</v>
          </cell>
          <cell r="I2094" t="str">
            <v>231</v>
          </cell>
          <cell r="J2094" t="str">
            <v>Ocean</v>
          </cell>
          <cell r="K2094" t="str">
            <v>CANADA</v>
          </cell>
          <cell r="L2094" t="str">
            <v>CLOSED</v>
          </cell>
          <cell r="N2094" t="str">
            <v>00010</v>
          </cell>
          <cell r="O2094">
            <v>200</v>
          </cell>
          <cell r="P2094">
            <v>200</v>
          </cell>
          <cell r="Q2094">
            <v>10.37</v>
          </cell>
        </row>
        <row r="2095">
          <cell r="B2095" t="str">
            <v>2100026568-10</v>
          </cell>
          <cell r="C2095" t="str">
            <v>4600000474</v>
          </cell>
          <cell r="D2095" t="str">
            <v>19627-0212</v>
          </cell>
          <cell r="E2095" t="str">
            <v>LEVIS</v>
          </cell>
          <cell r="F2095">
            <v>45000</v>
          </cell>
          <cell r="G2095">
            <v>45000</v>
          </cell>
          <cell r="H2095">
            <v>45000</v>
          </cell>
          <cell r="I2095" t="str">
            <v>233</v>
          </cell>
          <cell r="J2095" t="str">
            <v>Ocean</v>
          </cell>
          <cell r="K2095" t="str">
            <v>CANADA</v>
          </cell>
          <cell r="L2095" t="str">
            <v>CLOSED</v>
          </cell>
          <cell r="N2095" t="str">
            <v>00010</v>
          </cell>
          <cell r="O2095">
            <v>353</v>
          </cell>
          <cell r="P2095">
            <v>353</v>
          </cell>
          <cell r="Q2095">
            <v>10.7</v>
          </cell>
        </row>
        <row r="2096">
          <cell r="B2096" t="str">
            <v>2100026583-10</v>
          </cell>
          <cell r="C2096" t="str">
            <v>4600000474</v>
          </cell>
          <cell r="D2096" t="str">
            <v>83368-0101</v>
          </cell>
          <cell r="E2096" t="str">
            <v>LEVIS</v>
          </cell>
          <cell r="F2096">
            <v>44995</v>
          </cell>
          <cell r="G2096">
            <v>44995</v>
          </cell>
          <cell r="H2096">
            <v>44995</v>
          </cell>
          <cell r="I2096" t="str">
            <v>233</v>
          </cell>
          <cell r="J2096" t="str">
            <v>Ocean</v>
          </cell>
          <cell r="K2096" t="str">
            <v>CANADA</v>
          </cell>
          <cell r="L2096" t="str">
            <v>CLOSED</v>
          </cell>
          <cell r="N2096" t="str">
            <v>00010</v>
          </cell>
          <cell r="O2096">
            <v>448</v>
          </cell>
          <cell r="P2096">
            <v>448</v>
          </cell>
          <cell r="Q2096">
            <v>10.67</v>
          </cell>
        </row>
        <row r="2097">
          <cell r="B2097" t="str">
            <v>2100026581-10</v>
          </cell>
          <cell r="C2097" t="str">
            <v>4600000474</v>
          </cell>
          <cell r="D2097" t="str">
            <v>19626-0451</v>
          </cell>
          <cell r="E2097" t="str">
            <v>LEVIS</v>
          </cell>
          <cell r="F2097">
            <v>45000</v>
          </cell>
          <cell r="G2097">
            <v>45000</v>
          </cell>
          <cell r="H2097">
            <v>45000</v>
          </cell>
          <cell r="I2097" t="str">
            <v>233</v>
          </cell>
          <cell r="J2097" t="str">
            <v>Ocean</v>
          </cell>
          <cell r="K2097" t="str">
            <v>CANADA</v>
          </cell>
          <cell r="L2097" t="str">
            <v>CLOSED</v>
          </cell>
          <cell r="N2097" t="str">
            <v>00010</v>
          </cell>
          <cell r="O2097">
            <v>2674</v>
          </cell>
          <cell r="P2097">
            <v>2674</v>
          </cell>
          <cell r="Q2097">
            <v>9.07</v>
          </cell>
        </row>
        <row r="2098">
          <cell r="B2098" t="str">
            <v>2100026731-10</v>
          </cell>
          <cell r="C2098" t="str">
            <v>4600000474</v>
          </cell>
          <cell r="D2098" t="str">
            <v>18882-0672</v>
          </cell>
          <cell r="E2098" t="str">
            <v>LEVIS</v>
          </cell>
          <cell r="F2098">
            <v>45030</v>
          </cell>
          <cell r="G2098">
            <v>45030</v>
          </cell>
          <cell r="H2098">
            <v>45031</v>
          </cell>
          <cell r="I2098" t="str">
            <v>233</v>
          </cell>
          <cell r="J2098" t="str">
            <v>Ocean</v>
          </cell>
          <cell r="K2098" t="str">
            <v>CANADA</v>
          </cell>
          <cell r="L2098" t="str">
            <v>SHIPPED</v>
          </cell>
          <cell r="N2098" t="str">
            <v>00010</v>
          </cell>
          <cell r="O2098">
            <v>200</v>
          </cell>
          <cell r="P2098">
            <v>200</v>
          </cell>
          <cell r="Q2098">
            <v>8.99</v>
          </cell>
        </row>
        <row r="2099">
          <cell r="B2099" t="str">
            <v>4100565035-10</v>
          </cell>
          <cell r="C2099" t="str">
            <v>-</v>
          </cell>
          <cell r="D2099" t="str">
            <v>18882-0605</v>
          </cell>
          <cell r="E2099" t="str">
            <v>LEVIS</v>
          </cell>
          <cell r="F2099">
            <v>45023</v>
          </cell>
          <cell r="G2099">
            <v>45023</v>
          </cell>
          <cell r="H2099">
            <v>45030</v>
          </cell>
          <cell r="I2099" t="str">
            <v>231</v>
          </cell>
          <cell r="J2099" t="str">
            <v>Ocean</v>
          </cell>
          <cell r="K2099" t="str">
            <v>UNITED STATES</v>
          </cell>
          <cell r="L2099" t="str">
            <v>CLOSED</v>
          </cell>
          <cell r="N2099" t="str">
            <v>00010</v>
          </cell>
          <cell r="O2099">
            <v>8991</v>
          </cell>
          <cell r="P2099">
            <v>8991</v>
          </cell>
          <cell r="Q2099">
            <v>8.81</v>
          </cell>
        </row>
        <row r="2100">
          <cell r="B2100" t="str">
            <v>4100565028-10</v>
          </cell>
          <cell r="C2100" t="str">
            <v>-</v>
          </cell>
          <cell r="D2100" t="str">
            <v>18881-0562</v>
          </cell>
          <cell r="E2100" t="str">
            <v>LEVIS</v>
          </cell>
          <cell r="F2100">
            <v>44980</v>
          </cell>
          <cell r="G2100">
            <v>44980</v>
          </cell>
          <cell r="H2100">
            <v>45022</v>
          </cell>
          <cell r="I2100" t="str">
            <v>231</v>
          </cell>
          <cell r="J2100" t="str">
            <v>Ocean</v>
          </cell>
          <cell r="K2100" t="str">
            <v>UNITED STATES</v>
          </cell>
          <cell r="L2100" t="str">
            <v>CLOSED</v>
          </cell>
          <cell r="N2100" t="str">
            <v>00010</v>
          </cell>
          <cell r="O2100">
            <v>9034</v>
          </cell>
          <cell r="P2100">
            <v>9034</v>
          </cell>
          <cell r="Q2100">
            <v>8.4600000000000009</v>
          </cell>
        </row>
        <row r="2101">
          <cell r="B2101" t="str">
            <v>4100565048-10</v>
          </cell>
          <cell r="C2101" t="str">
            <v>-</v>
          </cell>
          <cell r="D2101" t="str">
            <v>18883-0240</v>
          </cell>
          <cell r="E2101" t="str">
            <v>LEVIS</v>
          </cell>
          <cell r="F2101">
            <v>44988</v>
          </cell>
          <cell r="G2101">
            <v>44988</v>
          </cell>
          <cell r="H2101">
            <v>45022</v>
          </cell>
          <cell r="I2101" t="str">
            <v>233</v>
          </cell>
          <cell r="J2101" t="str">
            <v>Ocean</v>
          </cell>
          <cell r="K2101" t="str">
            <v>UNITED STATES</v>
          </cell>
          <cell r="L2101" t="str">
            <v>CLOSED</v>
          </cell>
          <cell r="N2101" t="str">
            <v>00010</v>
          </cell>
          <cell r="O2101">
            <v>2215</v>
          </cell>
          <cell r="P2101">
            <v>2215</v>
          </cell>
          <cell r="Q2101">
            <v>8.52</v>
          </cell>
        </row>
        <row r="2102">
          <cell r="B2102" t="str">
            <v>4100565033-10</v>
          </cell>
          <cell r="C2102" t="str">
            <v>-</v>
          </cell>
          <cell r="D2102" t="str">
            <v>18881-0715</v>
          </cell>
          <cell r="E2102" t="str">
            <v>LEVIS</v>
          </cell>
          <cell r="F2102">
            <v>44988</v>
          </cell>
          <cell r="G2102">
            <v>44988</v>
          </cell>
          <cell r="H2102">
            <v>45022</v>
          </cell>
          <cell r="I2102" t="str">
            <v>233</v>
          </cell>
          <cell r="J2102" t="str">
            <v>Ocean</v>
          </cell>
          <cell r="K2102" t="str">
            <v>UNITED STATES</v>
          </cell>
          <cell r="L2102" t="str">
            <v>CLOSED</v>
          </cell>
          <cell r="N2102" t="str">
            <v>00010</v>
          </cell>
          <cell r="O2102">
            <v>9466</v>
          </cell>
          <cell r="P2102">
            <v>9466</v>
          </cell>
          <cell r="Q2102">
            <v>8.25</v>
          </cell>
        </row>
        <row r="2103">
          <cell r="B2103" t="str">
            <v>4512133344-10</v>
          </cell>
          <cell r="C2103" t="str">
            <v>4612016241</v>
          </cell>
          <cell r="D2103" t="str">
            <v>19626-0451</v>
          </cell>
          <cell r="E2103" t="str">
            <v>LEVIS</v>
          </cell>
          <cell r="F2103">
            <v>45001</v>
          </cell>
          <cell r="G2103">
            <v>45001</v>
          </cell>
          <cell r="H2103">
            <v>45001</v>
          </cell>
          <cell r="I2103" t="str">
            <v>233</v>
          </cell>
          <cell r="J2103" t="str">
            <v>Ocean</v>
          </cell>
          <cell r="K2103" t="str">
            <v>SINGAPORE</v>
          </cell>
          <cell r="L2103" t="str">
            <v>SHIPPED</v>
          </cell>
          <cell r="N2103" t="str">
            <v>00010</v>
          </cell>
          <cell r="O2103">
            <v>570</v>
          </cell>
          <cell r="P2103">
            <v>570</v>
          </cell>
          <cell r="Q2103">
            <v>8.5</v>
          </cell>
        </row>
        <row r="2104">
          <cell r="B2104" t="str">
            <v>4512133367-10</v>
          </cell>
          <cell r="C2104" t="str">
            <v>4612016241</v>
          </cell>
          <cell r="D2104" t="str">
            <v>85873-0129</v>
          </cell>
          <cell r="E2104" t="str">
            <v>LEVIS</v>
          </cell>
          <cell r="F2104">
            <v>44994</v>
          </cell>
          <cell r="G2104">
            <v>45022</v>
          </cell>
          <cell r="H2104">
            <v>45016</v>
          </cell>
          <cell r="I2104" t="str">
            <v>233</v>
          </cell>
          <cell r="J2104" t="str">
            <v>Ocean</v>
          </cell>
          <cell r="K2104" t="str">
            <v>SINGAPORE</v>
          </cell>
          <cell r="L2104" t="str">
            <v>SHIPPED</v>
          </cell>
          <cell r="N2104" t="str">
            <v>00010</v>
          </cell>
          <cell r="O2104">
            <v>325</v>
          </cell>
          <cell r="P2104">
            <v>325</v>
          </cell>
          <cell r="Q2104">
            <v>8.8699999999999992</v>
          </cell>
        </row>
        <row r="2105">
          <cell r="B2105" t="str">
            <v>4512133345-10</v>
          </cell>
          <cell r="C2105" t="str">
            <v>4612016241</v>
          </cell>
          <cell r="D2105" t="str">
            <v>19631-0174</v>
          </cell>
          <cell r="E2105" t="str">
            <v>LEVIS</v>
          </cell>
          <cell r="F2105">
            <v>45001</v>
          </cell>
          <cell r="G2105">
            <v>45029</v>
          </cell>
          <cell r="H2105">
            <v>45026</v>
          </cell>
          <cell r="I2105" t="str">
            <v>233</v>
          </cell>
          <cell r="J2105" t="str">
            <v>Ocean</v>
          </cell>
          <cell r="K2105" t="str">
            <v>SINGAPORE</v>
          </cell>
          <cell r="L2105" t="str">
            <v>CLOSED</v>
          </cell>
          <cell r="N2105" t="str">
            <v>00010</v>
          </cell>
          <cell r="O2105">
            <v>380</v>
          </cell>
          <cell r="P2105">
            <v>380</v>
          </cell>
          <cell r="Q2105">
            <v>8.2899999999999991</v>
          </cell>
        </row>
        <row r="2106">
          <cell r="B2106" t="str">
            <v>1000464353-10</v>
          </cell>
          <cell r="C2106" t="str">
            <v>4600009361</v>
          </cell>
          <cell r="D2106" t="str">
            <v>18882-0047</v>
          </cell>
          <cell r="E2106" t="str">
            <v>LEVIS</v>
          </cell>
          <cell r="F2106">
            <v>44994</v>
          </cell>
          <cell r="G2106">
            <v>44994</v>
          </cell>
          <cell r="H2106">
            <v>44994</v>
          </cell>
          <cell r="I2106" t="str">
            <v>231</v>
          </cell>
          <cell r="J2106" t="str">
            <v>Ocean</v>
          </cell>
          <cell r="K2106" t="str">
            <v>GERMANY</v>
          </cell>
          <cell r="L2106" t="str">
            <v>CLOSED</v>
          </cell>
          <cell r="N2106" t="str">
            <v>00010</v>
          </cell>
          <cell r="O2106">
            <v>200</v>
          </cell>
          <cell r="P2106">
            <v>200</v>
          </cell>
          <cell r="Q2106">
            <v>8.1300000000000008</v>
          </cell>
        </row>
        <row r="2107">
          <cell r="B2107" t="str">
            <v>1000464373-10</v>
          </cell>
          <cell r="C2107" t="str">
            <v>4600009361</v>
          </cell>
          <cell r="D2107" t="str">
            <v>19626-0205</v>
          </cell>
          <cell r="E2107" t="str">
            <v>LEVIS</v>
          </cell>
          <cell r="F2107">
            <v>45001</v>
          </cell>
          <cell r="G2107">
            <v>45001</v>
          </cell>
          <cell r="H2107">
            <v>45000</v>
          </cell>
          <cell r="I2107" t="str">
            <v>231</v>
          </cell>
          <cell r="J2107" t="str">
            <v>Ocean</v>
          </cell>
          <cell r="K2107" t="str">
            <v>CZECH REPUBLIC</v>
          </cell>
          <cell r="L2107" t="str">
            <v>CLOSED</v>
          </cell>
          <cell r="N2107" t="str">
            <v>00010</v>
          </cell>
          <cell r="O2107">
            <v>363</v>
          </cell>
          <cell r="P2107">
            <v>363</v>
          </cell>
          <cell r="Q2107">
            <v>8.4700000000000006</v>
          </cell>
        </row>
        <row r="2108">
          <cell r="B2108" t="str">
            <v>1000464369-10</v>
          </cell>
          <cell r="C2108" t="str">
            <v>4600009361</v>
          </cell>
          <cell r="D2108" t="str">
            <v>18882-0673</v>
          </cell>
          <cell r="E2108" t="str">
            <v>LEVIS</v>
          </cell>
          <cell r="F2108">
            <v>45001</v>
          </cell>
          <cell r="G2108">
            <v>45001</v>
          </cell>
          <cell r="H2108">
            <v>45001</v>
          </cell>
          <cell r="I2108" t="str">
            <v>231</v>
          </cell>
          <cell r="J2108" t="str">
            <v>Ocean</v>
          </cell>
          <cell r="K2108" t="str">
            <v>UNITED KINGDOM</v>
          </cell>
          <cell r="L2108" t="str">
            <v>CLOSED</v>
          </cell>
          <cell r="N2108" t="str">
            <v>00010</v>
          </cell>
          <cell r="O2108">
            <v>200</v>
          </cell>
          <cell r="P2108">
            <v>200</v>
          </cell>
          <cell r="Q2108">
            <v>8.51</v>
          </cell>
        </row>
        <row r="2109">
          <cell r="B2109" t="str">
            <v>1000464359-10</v>
          </cell>
          <cell r="C2109" t="str">
            <v>4600009361</v>
          </cell>
          <cell r="D2109" t="str">
            <v>19631-0151</v>
          </cell>
          <cell r="E2109" t="str">
            <v>LEVIS</v>
          </cell>
          <cell r="F2109">
            <v>45001</v>
          </cell>
          <cell r="G2109">
            <v>45001</v>
          </cell>
          <cell r="H2109">
            <v>45001</v>
          </cell>
          <cell r="I2109" t="str">
            <v>231</v>
          </cell>
          <cell r="J2109" t="str">
            <v>Ocean</v>
          </cell>
          <cell r="K2109" t="str">
            <v>GERMANY</v>
          </cell>
          <cell r="L2109" t="str">
            <v>CLOSED</v>
          </cell>
          <cell r="N2109" t="str">
            <v>00010</v>
          </cell>
          <cell r="O2109">
            <v>396</v>
          </cell>
          <cell r="P2109">
            <v>396</v>
          </cell>
          <cell r="Q2109">
            <v>8.6999999999999993</v>
          </cell>
        </row>
        <row r="2110">
          <cell r="B2110" t="str">
            <v>1000464361-10</v>
          </cell>
          <cell r="C2110" t="str">
            <v>4600009361</v>
          </cell>
          <cell r="D2110" t="str">
            <v>19887-0242</v>
          </cell>
          <cell r="E2110" t="str">
            <v>LEVIS</v>
          </cell>
          <cell r="F2110">
            <v>45001</v>
          </cell>
          <cell r="G2110">
            <v>45001</v>
          </cell>
          <cell r="H2110">
            <v>45001</v>
          </cell>
          <cell r="I2110" t="str">
            <v>231</v>
          </cell>
          <cell r="J2110" t="str">
            <v>Ocean</v>
          </cell>
          <cell r="K2110" t="str">
            <v>GERMANY</v>
          </cell>
          <cell r="L2110" t="str">
            <v>CLOSED</v>
          </cell>
          <cell r="N2110" t="str">
            <v>00010</v>
          </cell>
          <cell r="O2110">
            <v>817</v>
          </cell>
          <cell r="P2110">
            <v>817</v>
          </cell>
          <cell r="Q2110">
            <v>8.6999999999999993</v>
          </cell>
        </row>
        <row r="2111">
          <cell r="B2111" t="str">
            <v>1000464367-10</v>
          </cell>
          <cell r="C2111" t="str">
            <v>4600009361</v>
          </cell>
          <cell r="D2111" t="str">
            <v>18881-0743</v>
          </cell>
          <cell r="E2111" t="str">
            <v>LEVIS</v>
          </cell>
          <cell r="F2111">
            <v>45001</v>
          </cell>
          <cell r="G2111">
            <v>45001</v>
          </cell>
          <cell r="H2111">
            <v>45001</v>
          </cell>
          <cell r="I2111" t="str">
            <v>231</v>
          </cell>
          <cell r="J2111" t="str">
            <v>Ocean</v>
          </cell>
          <cell r="K2111" t="str">
            <v>UNITED KINGDOM</v>
          </cell>
          <cell r="L2111" t="str">
            <v>CLOSED</v>
          </cell>
          <cell r="N2111" t="str">
            <v>00010</v>
          </cell>
          <cell r="O2111">
            <v>200</v>
          </cell>
          <cell r="P2111">
            <v>200</v>
          </cell>
          <cell r="Q2111">
            <v>7.59</v>
          </cell>
        </row>
        <row r="2112">
          <cell r="B2112" t="str">
            <v>1000464356-10</v>
          </cell>
          <cell r="C2112" t="str">
            <v>4600009361</v>
          </cell>
          <cell r="D2112" t="str">
            <v>19631-0142</v>
          </cell>
          <cell r="E2112" t="str">
            <v>LEVIS</v>
          </cell>
          <cell r="F2112">
            <v>44980</v>
          </cell>
          <cell r="G2112">
            <v>44980</v>
          </cell>
          <cell r="H2112">
            <v>44980</v>
          </cell>
          <cell r="I2112" t="str">
            <v>231</v>
          </cell>
          <cell r="J2112" t="str">
            <v>Ocean</v>
          </cell>
          <cell r="K2112" t="str">
            <v>UNITED KINGDOM</v>
          </cell>
          <cell r="L2112" t="str">
            <v>CLOSED</v>
          </cell>
          <cell r="N2112" t="str">
            <v>00010</v>
          </cell>
          <cell r="O2112">
            <v>600</v>
          </cell>
          <cell r="P2112">
            <v>600</v>
          </cell>
          <cell r="Q2112">
            <v>9.6</v>
          </cell>
        </row>
        <row r="2113">
          <cell r="B2113" t="str">
            <v>1000464365-10</v>
          </cell>
          <cell r="C2113" t="str">
            <v>4600009361</v>
          </cell>
          <cell r="D2113" t="str">
            <v>18759-0121</v>
          </cell>
          <cell r="E2113" t="str">
            <v>LEVIS</v>
          </cell>
          <cell r="F2113">
            <v>45008</v>
          </cell>
          <cell r="G2113">
            <v>45008</v>
          </cell>
          <cell r="H2113">
            <v>45001</v>
          </cell>
          <cell r="I2113" t="str">
            <v>231</v>
          </cell>
          <cell r="J2113" t="str">
            <v>Air</v>
          </cell>
          <cell r="K2113" t="str">
            <v>GERMANY</v>
          </cell>
          <cell r="L2113" t="str">
            <v>CLOSED</v>
          </cell>
          <cell r="N2113" t="str">
            <v>00010</v>
          </cell>
          <cell r="O2113">
            <v>400</v>
          </cell>
          <cell r="P2113">
            <v>400</v>
          </cell>
          <cell r="Q2113">
            <v>8.85</v>
          </cell>
        </row>
        <row r="2114">
          <cell r="B2114" t="str">
            <v>1000464354-10</v>
          </cell>
          <cell r="C2114" t="str">
            <v>4600009361</v>
          </cell>
          <cell r="D2114" t="str">
            <v>18882-0047</v>
          </cell>
          <cell r="E2114" t="str">
            <v>LEVIS</v>
          </cell>
          <cell r="F2114">
            <v>45001</v>
          </cell>
          <cell r="G2114">
            <v>44966</v>
          </cell>
          <cell r="H2114">
            <v>44966</v>
          </cell>
          <cell r="I2114" t="str">
            <v>231</v>
          </cell>
          <cell r="J2114" t="str">
            <v>Air</v>
          </cell>
          <cell r="K2114" t="str">
            <v>GERMANY</v>
          </cell>
          <cell r="L2114" t="str">
            <v>CLOSED</v>
          </cell>
          <cell r="N2114" t="str">
            <v>00010</v>
          </cell>
          <cell r="O2114">
            <v>400</v>
          </cell>
          <cell r="P2114">
            <v>400</v>
          </cell>
          <cell r="Q2114">
            <v>8.1300000000000008</v>
          </cell>
        </row>
        <row r="2115">
          <cell r="B2115" t="str">
            <v>1000464368-10</v>
          </cell>
          <cell r="C2115" t="str">
            <v>4600009361</v>
          </cell>
          <cell r="D2115" t="str">
            <v>18881-0743</v>
          </cell>
          <cell r="E2115" t="str">
            <v>LEVIS</v>
          </cell>
          <cell r="F2115">
            <v>45001</v>
          </cell>
          <cell r="G2115">
            <v>45001</v>
          </cell>
          <cell r="H2115">
            <v>45001</v>
          </cell>
          <cell r="I2115" t="str">
            <v>231</v>
          </cell>
          <cell r="J2115" t="str">
            <v>Ocean</v>
          </cell>
          <cell r="K2115" t="str">
            <v>GERMANY</v>
          </cell>
          <cell r="L2115" t="str">
            <v>CLOSED</v>
          </cell>
          <cell r="N2115" t="str">
            <v>00010</v>
          </cell>
          <cell r="O2115">
            <v>200</v>
          </cell>
          <cell r="P2115">
            <v>200</v>
          </cell>
          <cell r="Q2115">
            <v>7.59</v>
          </cell>
        </row>
        <row r="2116">
          <cell r="B2116" t="str">
            <v>1000464362-10</v>
          </cell>
          <cell r="C2116" t="str">
            <v>4600009361</v>
          </cell>
          <cell r="D2116" t="str">
            <v>52797-0024</v>
          </cell>
          <cell r="E2116" t="str">
            <v>LEVIS</v>
          </cell>
          <cell r="F2116">
            <v>44980</v>
          </cell>
          <cell r="G2116">
            <v>44980</v>
          </cell>
          <cell r="H2116">
            <v>44979</v>
          </cell>
          <cell r="I2116" t="str">
            <v>231</v>
          </cell>
          <cell r="J2116" t="str">
            <v>Ocean</v>
          </cell>
          <cell r="K2116" t="str">
            <v>GERMANY</v>
          </cell>
          <cell r="L2116" t="str">
            <v>CLOSED</v>
          </cell>
          <cell r="N2116" t="str">
            <v>00010</v>
          </cell>
          <cell r="O2116">
            <v>200</v>
          </cell>
          <cell r="P2116">
            <v>200</v>
          </cell>
          <cell r="Q2116">
            <v>9.24</v>
          </cell>
        </row>
        <row r="2117">
          <cell r="B2117" t="str">
            <v>1000464384-10</v>
          </cell>
          <cell r="C2117" t="str">
            <v>4600009649</v>
          </cell>
          <cell r="D2117" t="str">
            <v>A4707-0014</v>
          </cell>
          <cell r="E2117" t="str">
            <v>LEVIS</v>
          </cell>
          <cell r="F2117">
            <v>45036</v>
          </cell>
          <cell r="G2117">
            <v>45036</v>
          </cell>
          <cell r="H2117">
            <v>45035</v>
          </cell>
          <cell r="I2117" t="str">
            <v>233</v>
          </cell>
          <cell r="J2117" t="str">
            <v>Ocean</v>
          </cell>
          <cell r="K2117" t="str">
            <v>CZECH REPUBLIC</v>
          </cell>
          <cell r="L2117" t="str">
            <v>SHIPPED</v>
          </cell>
          <cell r="N2117" t="str">
            <v>00010</v>
          </cell>
          <cell r="O2117">
            <v>360</v>
          </cell>
          <cell r="P2117">
            <v>360</v>
          </cell>
          <cell r="Q2117">
            <v>11.41</v>
          </cell>
        </row>
        <row r="2118">
          <cell r="B2118" t="str">
            <v>1000464352-10</v>
          </cell>
          <cell r="C2118" t="str">
            <v>4600009361</v>
          </cell>
          <cell r="D2118" t="str">
            <v>17778-0482</v>
          </cell>
          <cell r="E2118" t="str">
            <v>LEVIS</v>
          </cell>
          <cell r="F2118">
            <v>44994</v>
          </cell>
          <cell r="G2118">
            <v>44995</v>
          </cell>
          <cell r="H2118">
            <v>44995</v>
          </cell>
          <cell r="I2118" t="str">
            <v>231</v>
          </cell>
          <cell r="J2118" t="str">
            <v>Ocean</v>
          </cell>
          <cell r="K2118" t="str">
            <v>GERMANY</v>
          </cell>
          <cell r="L2118" t="str">
            <v>CLOSED</v>
          </cell>
          <cell r="N2118" t="str">
            <v>00010</v>
          </cell>
          <cell r="O2118">
            <v>763</v>
          </cell>
          <cell r="P2118">
            <v>763</v>
          </cell>
          <cell r="Q2118">
            <v>9.73</v>
          </cell>
        </row>
        <row r="2119">
          <cell r="B2119" t="str">
            <v>1000464358-10</v>
          </cell>
          <cell r="C2119" t="str">
            <v>4600009361</v>
          </cell>
          <cell r="D2119" t="str">
            <v>19631-0151</v>
          </cell>
          <cell r="E2119" t="str">
            <v>LEVIS</v>
          </cell>
          <cell r="F2119">
            <v>45001</v>
          </cell>
          <cell r="G2119">
            <v>45001</v>
          </cell>
          <cell r="H2119">
            <v>45001</v>
          </cell>
          <cell r="I2119" t="str">
            <v>231</v>
          </cell>
          <cell r="J2119" t="str">
            <v>Ocean</v>
          </cell>
          <cell r="K2119" t="str">
            <v>UNITED KINGDOM</v>
          </cell>
          <cell r="L2119" t="str">
            <v>CLOSED</v>
          </cell>
          <cell r="N2119" t="str">
            <v>00010</v>
          </cell>
          <cell r="O2119">
            <v>1004</v>
          </cell>
          <cell r="P2119">
            <v>1004</v>
          </cell>
          <cell r="Q2119">
            <v>8.76</v>
          </cell>
        </row>
        <row r="2120">
          <cell r="B2120" t="str">
            <v>1000464374-10</v>
          </cell>
          <cell r="C2120" t="str">
            <v>4600009361</v>
          </cell>
          <cell r="D2120" t="str">
            <v>19627-0210</v>
          </cell>
          <cell r="E2120" t="str">
            <v>LEVIS</v>
          </cell>
          <cell r="F2120">
            <v>44994</v>
          </cell>
          <cell r="G2120">
            <v>44994</v>
          </cell>
          <cell r="H2120">
            <v>44994</v>
          </cell>
          <cell r="I2120" t="str">
            <v>231</v>
          </cell>
          <cell r="J2120" t="str">
            <v>Ocean</v>
          </cell>
          <cell r="K2120" t="str">
            <v>GERMANY</v>
          </cell>
          <cell r="L2120" t="str">
            <v>CLOSED</v>
          </cell>
          <cell r="N2120" t="str">
            <v>00010</v>
          </cell>
          <cell r="O2120">
            <v>200</v>
          </cell>
          <cell r="P2120">
            <v>200</v>
          </cell>
          <cell r="Q2120">
            <v>9.91</v>
          </cell>
        </row>
        <row r="2121">
          <cell r="B2121" t="str">
            <v>1000464360-10</v>
          </cell>
          <cell r="C2121" t="str">
            <v>4600009361</v>
          </cell>
          <cell r="D2121" t="str">
            <v>19887-0242</v>
          </cell>
          <cell r="E2121" t="str">
            <v>LEVIS</v>
          </cell>
          <cell r="F2121">
            <v>44987</v>
          </cell>
          <cell r="G2121">
            <v>44987</v>
          </cell>
          <cell r="H2121">
            <v>44986</v>
          </cell>
          <cell r="I2121" t="str">
            <v>231</v>
          </cell>
          <cell r="J2121" t="str">
            <v>Ocean</v>
          </cell>
          <cell r="K2121" t="str">
            <v>GERMANY</v>
          </cell>
          <cell r="L2121" t="str">
            <v>CLOSED</v>
          </cell>
          <cell r="N2121" t="str">
            <v>00010</v>
          </cell>
          <cell r="O2121">
            <v>607</v>
          </cell>
          <cell r="P2121">
            <v>607</v>
          </cell>
          <cell r="Q2121">
            <v>8.6999999999999993</v>
          </cell>
        </row>
        <row r="2122">
          <cell r="B2122" t="str">
            <v>1000464376-10</v>
          </cell>
          <cell r="C2122" t="str">
            <v>4600009649</v>
          </cell>
          <cell r="D2122" t="str">
            <v>A3410-0025</v>
          </cell>
          <cell r="E2122" t="str">
            <v>LEVIS</v>
          </cell>
          <cell r="F2122">
            <v>44994</v>
          </cell>
          <cell r="G2122">
            <v>44995</v>
          </cell>
          <cell r="H2122">
            <v>44995</v>
          </cell>
          <cell r="I2122" t="str">
            <v>233</v>
          </cell>
          <cell r="J2122" t="str">
            <v>Ocean</v>
          </cell>
          <cell r="K2122" t="str">
            <v>CZECH REPUBLIC</v>
          </cell>
          <cell r="L2122" t="str">
            <v>CLOSED</v>
          </cell>
          <cell r="N2122" t="str">
            <v>00010</v>
          </cell>
          <cell r="O2122">
            <v>200</v>
          </cell>
          <cell r="P2122">
            <v>200</v>
          </cell>
          <cell r="Q2122">
            <v>8.3000000000000007</v>
          </cell>
        </row>
        <row r="2123">
          <cell r="B2123" t="str">
            <v>1000464371-10</v>
          </cell>
          <cell r="C2123" t="str">
            <v>4600009649</v>
          </cell>
          <cell r="D2123" t="str">
            <v>18883-0252</v>
          </cell>
          <cell r="E2123" t="str">
            <v>LEVIS</v>
          </cell>
          <cell r="F2123">
            <v>45001</v>
          </cell>
          <cell r="G2123">
            <v>45001</v>
          </cell>
          <cell r="H2123">
            <v>45001</v>
          </cell>
          <cell r="I2123" t="str">
            <v>233</v>
          </cell>
          <cell r="J2123" t="str">
            <v>Ocean</v>
          </cell>
          <cell r="K2123" t="str">
            <v>GERMANY</v>
          </cell>
          <cell r="L2123" t="str">
            <v>CLOSED</v>
          </cell>
          <cell r="N2123" t="str">
            <v>00010</v>
          </cell>
          <cell r="O2123">
            <v>384</v>
          </cell>
          <cell r="P2123">
            <v>384</v>
          </cell>
          <cell r="Q2123">
            <v>8.93</v>
          </cell>
        </row>
        <row r="2124">
          <cell r="B2124" t="str">
            <v>1000464372-10</v>
          </cell>
          <cell r="C2124" t="str">
            <v>4600009361</v>
          </cell>
          <cell r="D2124" t="str">
            <v>19626-0205</v>
          </cell>
          <cell r="E2124" t="str">
            <v>LEVIS</v>
          </cell>
          <cell r="F2124">
            <v>45001</v>
          </cell>
          <cell r="G2124">
            <v>45001</v>
          </cell>
          <cell r="H2124">
            <v>45000</v>
          </cell>
          <cell r="I2124" t="str">
            <v>231</v>
          </cell>
          <cell r="J2124" t="str">
            <v>Ocean</v>
          </cell>
          <cell r="K2124" t="str">
            <v>CZECH REPUBLIC</v>
          </cell>
          <cell r="L2124" t="str">
            <v>CLOSED</v>
          </cell>
          <cell r="N2124" t="str">
            <v>00010</v>
          </cell>
          <cell r="O2124">
            <v>665</v>
          </cell>
          <cell r="P2124">
            <v>665</v>
          </cell>
          <cell r="Q2124">
            <v>8.4700000000000006</v>
          </cell>
        </row>
        <row r="2125">
          <cell r="B2125" t="str">
            <v>1000464377-10</v>
          </cell>
          <cell r="C2125" t="str">
            <v>4600009649</v>
          </cell>
          <cell r="D2125" t="str">
            <v>A3410-0025</v>
          </cell>
          <cell r="E2125" t="str">
            <v>LEVIS</v>
          </cell>
          <cell r="F2125">
            <v>44994</v>
          </cell>
          <cell r="G2125">
            <v>44995</v>
          </cell>
          <cell r="H2125">
            <v>44995</v>
          </cell>
          <cell r="I2125" t="str">
            <v>233</v>
          </cell>
          <cell r="J2125" t="str">
            <v>Ocean</v>
          </cell>
          <cell r="K2125" t="str">
            <v>UNITED KINGDOM</v>
          </cell>
          <cell r="L2125" t="str">
            <v>CLOSED</v>
          </cell>
          <cell r="N2125" t="str">
            <v>00010</v>
          </cell>
          <cell r="O2125">
            <v>200</v>
          </cell>
          <cell r="P2125">
            <v>200</v>
          </cell>
          <cell r="Q2125">
            <v>8.3000000000000007</v>
          </cell>
        </row>
        <row r="2126">
          <cell r="B2126" t="str">
            <v>1000464382-10</v>
          </cell>
          <cell r="C2126" t="str">
            <v>4600009361</v>
          </cell>
          <cell r="D2126" t="str">
            <v>A4707-0000</v>
          </cell>
          <cell r="E2126" t="str">
            <v>LEVIS</v>
          </cell>
          <cell r="F2126">
            <v>44994</v>
          </cell>
          <cell r="G2126">
            <v>44994</v>
          </cell>
          <cell r="H2126">
            <v>44994</v>
          </cell>
          <cell r="I2126" t="str">
            <v>231</v>
          </cell>
          <cell r="J2126" t="str">
            <v>Ocean</v>
          </cell>
          <cell r="K2126" t="str">
            <v>UNITED KINGDOM</v>
          </cell>
          <cell r="L2126" t="str">
            <v>CLOSED</v>
          </cell>
          <cell r="N2126" t="str">
            <v>00010</v>
          </cell>
          <cell r="O2126">
            <v>200</v>
          </cell>
          <cell r="P2126">
            <v>200</v>
          </cell>
          <cell r="Q2126">
            <v>10.46</v>
          </cell>
        </row>
        <row r="2127">
          <cell r="B2127" t="str">
            <v>1000464383-10</v>
          </cell>
          <cell r="C2127" t="str">
            <v>4600009361</v>
          </cell>
          <cell r="D2127" t="str">
            <v>A4707-0002</v>
          </cell>
          <cell r="E2127" t="str">
            <v>LEVIS</v>
          </cell>
          <cell r="F2127">
            <v>45001</v>
          </cell>
          <cell r="G2127">
            <v>45001</v>
          </cell>
          <cell r="H2127">
            <v>45000</v>
          </cell>
          <cell r="I2127" t="str">
            <v>231</v>
          </cell>
          <cell r="J2127" t="str">
            <v>Ocean</v>
          </cell>
          <cell r="K2127" t="str">
            <v>CZECH REPUBLIC</v>
          </cell>
          <cell r="L2127" t="str">
            <v>CLOSED</v>
          </cell>
          <cell r="N2127" t="str">
            <v>00010</v>
          </cell>
          <cell r="O2127">
            <v>255</v>
          </cell>
          <cell r="P2127">
            <v>255</v>
          </cell>
          <cell r="Q2127">
            <v>10.46</v>
          </cell>
        </row>
        <row r="2128">
          <cell r="B2128" t="str">
            <v>1000464357-10</v>
          </cell>
          <cell r="C2128" t="str">
            <v>4600009361</v>
          </cell>
          <cell r="D2128" t="str">
            <v>19631-0151</v>
          </cell>
          <cell r="E2128" t="str">
            <v>LEVIS</v>
          </cell>
          <cell r="F2128">
            <v>44994</v>
          </cell>
          <cell r="G2128">
            <v>44994</v>
          </cell>
          <cell r="H2128">
            <v>44994</v>
          </cell>
          <cell r="I2128" t="str">
            <v>231</v>
          </cell>
          <cell r="J2128" t="str">
            <v>Ocean</v>
          </cell>
          <cell r="K2128" t="str">
            <v>GERMANY</v>
          </cell>
          <cell r="L2128" t="str">
            <v>CLOSED</v>
          </cell>
          <cell r="N2128" t="str">
            <v>00010</v>
          </cell>
          <cell r="O2128">
            <v>200</v>
          </cell>
          <cell r="P2128">
            <v>200</v>
          </cell>
          <cell r="Q2128">
            <v>8.6999999999999993</v>
          </cell>
        </row>
        <row r="2129">
          <cell r="B2129" t="str">
            <v>1000464366-10</v>
          </cell>
          <cell r="C2129" t="str">
            <v>4600009361</v>
          </cell>
          <cell r="D2129" t="str">
            <v>18881-0743</v>
          </cell>
          <cell r="E2129" t="str">
            <v>LEVIS</v>
          </cell>
          <cell r="F2129">
            <v>45001</v>
          </cell>
          <cell r="G2129">
            <v>45001</v>
          </cell>
          <cell r="H2129">
            <v>45001</v>
          </cell>
          <cell r="I2129" t="str">
            <v>231</v>
          </cell>
          <cell r="J2129" t="str">
            <v>Ocean</v>
          </cell>
          <cell r="K2129" t="str">
            <v>CZECH REPUBLIC</v>
          </cell>
          <cell r="L2129" t="str">
            <v>CLOSED</v>
          </cell>
          <cell r="N2129" t="str">
            <v>00010</v>
          </cell>
          <cell r="O2129">
            <v>834</v>
          </cell>
          <cell r="P2129">
            <v>834</v>
          </cell>
          <cell r="Q2129">
            <v>7.59</v>
          </cell>
        </row>
        <row r="2130">
          <cell r="B2130" t="str">
            <v>1000464375-10</v>
          </cell>
          <cell r="C2130" t="str">
            <v>4600009361</v>
          </cell>
          <cell r="D2130" t="str">
            <v>19631-0121</v>
          </cell>
          <cell r="E2130" t="str">
            <v>LEVIS</v>
          </cell>
          <cell r="F2130">
            <v>45008</v>
          </cell>
          <cell r="G2130">
            <v>45008</v>
          </cell>
          <cell r="H2130">
            <v>45007</v>
          </cell>
          <cell r="I2130" t="str">
            <v>231</v>
          </cell>
          <cell r="J2130" t="str">
            <v>Ocean</v>
          </cell>
          <cell r="K2130" t="str">
            <v>GERMANY</v>
          </cell>
          <cell r="L2130" t="str">
            <v>CLOSED</v>
          </cell>
          <cell r="N2130" t="str">
            <v>00010</v>
          </cell>
          <cell r="O2130">
            <v>200</v>
          </cell>
          <cell r="P2130">
            <v>200</v>
          </cell>
          <cell r="Q2130">
            <v>8.4600000000000009</v>
          </cell>
        </row>
        <row r="2131">
          <cell r="B2131" t="str">
            <v>1000464363-10</v>
          </cell>
          <cell r="C2131" t="str">
            <v>4600009361</v>
          </cell>
          <cell r="D2131" t="str">
            <v>17778-0440</v>
          </cell>
          <cell r="E2131" t="str">
            <v>LEVIS</v>
          </cell>
          <cell r="F2131">
            <v>44994</v>
          </cell>
          <cell r="G2131">
            <v>44994</v>
          </cell>
          <cell r="H2131">
            <v>44993</v>
          </cell>
          <cell r="I2131" t="str">
            <v>231</v>
          </cell>
          <cell r="J2131" t="str">
            <v>Ocean</v>
          </cell>
          <cell r="K2131" t="str">
            <v>GERMANY</v>
          </cell>
          <cell r="L2131" t="str">
            <v>CLOSED</v>
          </cell>
          <cell r="N2131" t="str">
            <v>00010</v>
          </cell>
          <cell r="O2131">
            <v>200</v>
          </cell>
          <cell r="P2131">
            <v>200</v>
          </cell>
          <cell r="Q2131">
            <v>9.5</v>
          </cell>
        </row>
        <row r="2132">
          <cell r="B2132" t="str">
            <v>1000464355-10</v>
          </cell>
          <cell r="C2132" t="str">
            <v>4600009361</v>
          </cell>
          <cell r="D2132" t="str">
            <v>19631-0142</v>
          </cell>
          <cell r="E2132" t="str">
            <v>LEVIS</v>
          </cell>
          <cell r="F2132">
            <v>44980</v>
          </cell>
          <cell r="G2132">
            <v>44980</v>
          </cell>
          <cell r="H2132">
            <v>44980</v>
          </cell>
          <cell r="I2132" t="str">
            <v>231</v>
          </cell>
          <cell r="J2132" t="str">
            <v>Ocean</v>
          </cell>
          <cell r="K2132" t="str">
            <v>GERMANY</v>
          </cell>
          <cell r="L2132" t="str">
            <v>CLOSED</v>
          </cell>
          <cell r="N2132" t="str">
            <v>00010</v>
          </cell>
          <cell r="O2132">
            <v>200</v>
          </cell>
          <cell r="P2132">
            <v>200</v>
          </cell>
          <cell r="Q2132">
            <v>9.6</v>
          </cell>
        </row>
        <row r="2133">
          <cell r="B2133" t="str">
            <v>1000464364-10</v>
          </cell>
          <cell r="C2133" t="str">
            <v>4600009361</v>
          </cell>
          <cell r="D2133" t="str">
            <v>18759-0121</v>
          </cell>
          <cell r="E2133" t="str">
            <v>LEVIS</v>
          </cell>
          <cell r="F2133">
            <v>44980</v>
          </cell>
          <cell r="G2133">
            <v>44980</v>
          </cell>
          <cell r="H2133">
            <v>44973</v>
          </cell>
          <cell r="I2133" t="str">
            <v>231</v>
          </cell>
          <cell r="J2133" t="str">
            <v>Ocean</v>
          </cell>
          <cell r="K2133" t="str">
            <v>GERMANY</v>
          </cell>
          <cell r="L2133" t="str">
            <v>CLOSED</v>
          </cell>
          <cell r="N2133" t="str">
            <v>00010</v>
          </cell>
          <cell r="O2133">
            <v>430</v>
          </cell>
          <cell r="P2133">
            <v>430</v>
          </cell>
          <cell r="Q2133">
            <v>9.11</v>
          </cell>
        </row>
        <row r="2134">
          <cell r="B2134" t="str">
            <v>1000464370-10</v>
          </cell>
          <cell r="C2134" t="str">
            <v>4600009361</v>
          </cell>
          <cell r="D2134" t="str">
            <v>18882-0673</v>
          </cell>
          <cell r="E2134" t="str">
            <v>LEVIS</v>
          </cell>
          <cell r="F2134">
            <v>45001</v>
          </cell>
          <cell r="G2134">
            <v>45001</v>
          </cell>
          <cell r="H2134">
            <v>45001</v>
          </cell>
          <cell r="I2134" t="str">
            <v>231</v>
          </cell>
          <cell r="J2134" t="str">
            <v>Ocean</v>
          </cell>
          <cell r="K2134" t="str">
            <v>CZECH REPUBLIC</v>
          </cell>
          <cell r="L2134" t="str">
            <v>CLOSED</v>
          </cell>
          <cell r="N2134" t="str">
            <v>00010</v>
          </cell>
          <cell r="O2134">
            <v>200</v>
          </cell>
          <cell r="P2134">
            <v>200</v>
          </cell>
          <cell r="Q2134">
            <v>8.51</v>
          </cell>
        </row>
        <row r="2135">
          <cell r="B2135" t="str">
            <v>1000464381-10</v>
          </cell>
          <cell r="C2135" t="str">
            <v>4600009361</v>
          </cell>
          <cell r="D2135" t="str">
            <v>A4707-0000</v>
          </cell>
          <cell r="E2135" t="str">
            <v>LEVIS</v>
          </cell>
          <cell r="F2135">
            <v>44994</v>
          </cell>
          <cell r="G2135">
            <v>44994</v>
          </cell>
          <cell r="H2135">
            <v>44993</v>
          </cell>
          <cell r="I2135" t="str">
            <v>231</v>
          </cell>
          <cell r="J2135" t="str">
            <v>Ocean</v>
          </cell>
          <cell r="K2135" t="str">
            <v>CZECH REPUBLIC</v>
          </cell>
          <cell r="L2135" t="str">
            <v>CLOSED</v>
          </cell>
          <cell r="N2135" t="str">
            <v>00010</v>
          </cell>
          <cell r="O2135">
            <v>504</v>
          </cell>
          <cell r="P2135">
            <v>504</v>
          </cell>
          <cell r="Q2135">
            <v>10.46</v>
          </cell>
        </row>
        <row r="2136">
          <cell r="B2136" t="str">
            <v>4100565360-10</v>
          </cell>
          <cell r="C2136" t="str">
            <v>-</v>
          </cell>
          <cell r="D2136" t="str">
            <v>19627-0212</v>
          </cell>
          <cell r="E2136" t="str">
            <v>LEVIS</v>
          </cell>
          <cell r="F2136">
            <v>45023</v>
          </cell>
          <cell r="G2136">
            <v>45023</v>
          </cell>
          <cell r="H2136">
            <v>45030</v>
          </cell>
          <cell r="I2136" t="str">
            <v>233</v>
          </cell>
          <cell r="J2136" t="str">
            <v>Ocean</v>
          </cell>
          <cell r="K2136" t="str">
            <v>UNITED STATES</v>
          </cell>
          <cell r="L2136" t="str">
            <v>SHIPPED</v>
          </cell>
          <cell r="N2136" t="str">
            <v>00010</v>
          </cell>
          <cell r="O2136">
            <v>833</v>
          </cell>
          <cell r="P2136">
            <v>833</v>
          </cell>
          <cell r="Q2136">
            <v>10.19</v>
          </cell>
        </row>
        <row r="2137">
          <cell r="B2137" t="str">
            <v>4100565237-10</v>
          </cell>
          <cell r="C2137" t="str">
            <v>-</v>
          </cell>
          <cell r="D2137" t="str">
            <v>18759-0125</v>
          </cell>
          <cell r="E2137" t="str">
            <v>LEVIS</v>
          </cell>
          <cell r="F2137">
            <v>45001</v>
          </cell>
          <cell r="G2137">
            <v>45001</v>
          </cell>
          <cell r="H2137">
            <v>45022</v>
          </cell>
          <cell r="I2137" t="str">
            <v>233</v>
          </cell>
          <cell r="J2137" t="str">
            <v>Ocean</v>
          </cell>
          <cell r="K2137" t="str">
            <v>UNITED STATES</v>
          </cell>
          <cell r="L2137" t="str">
            <v>CLOSED</v>
          </cell>
          <cell r="N2137" t="str">
            <v>00010</v>
          </cell>
          <cell r="O2137">
            <v>6451</v>
          </cell>
          <cell r="P2137">
            <v>6451</v>
          </cell>
          <cell r="Q2137">
            <v>8.0399999999999991</v>
          </cell>
        </row>
        <row r="2138">
          <cell r="B2138" t="str">
            <v>4100565223-10</v>
          </cell>
          <cell r="C2138" t="str">
            <v>-</v>
          </cell>
          <cell r="D2138" t="str">
            <v>18759-0121</v>
          </cell>
          <cell r="E2138" t="str">
            <v>LEVIS</v>
          </cell>
          <cell r="F2138">
            <v>45001</v>
          </cell>
          <cell r="G2138">
            <v>45001</v>
          </cell>
          <cell r="H2138">
            <v>45022</v>
          </cell>
          <cell r="I2138" t="str">
            <v>231</v>
          </cell>
          <cell r="J2138" t="str">
            <v>Ocean</v>
          </cell>
          <cell r="K2138" t="str">
            <v>UNITED STATES</v>
          </cell>
          <cell r="L2138" t="str">
            <v>CLOSED</v>
          </cell>
          <cell r="N2138" t="str">
            <v>00010</v>
          </cell>
          <cell r="O2138">
            <v>918</v>
          </cell>
          <cell r="P2138">
            <v>918</v>
          </cell>
          <cell r="Q2138">
            <v>8.85</v>
          </cell>
        </row>
        <row r="2139">
          <cell r="B2139" t="str">
            <v>4100565231-10</v>
          </cell>
          <cell r="C2139" t="str">
            <v>4600015396</v>
          </cell>
          <cell r="D2139" t="str">
            <v>19626-0384</v>
          </cell>
          <cell r="E2139" t="str">
            <v>LEVIS</v>
          </cell>
          <cell r="F2139">
            <v>44987</v>
          </cell>
          <cell r="G2139">
            <v>45008</v>
          </cell>
          <cell r="H2139">
            <v>45001</v>
          </cell>
          <cell r="I2139" t="str">
            <v>233</v>
          </cell>
          <cell r="J2139" t="str">
            <v>Ocean</v>
          </cell>
          <cell r="K2139" t="str">
            <v>UNITED STATES</v>
          </cell>
          <cell r="L2139" t="str">
            <v>SHIPPED</v>
          </cell>
          <cell r="N2139" t="str">
            <v>00010</v>
          </cell>
          <cell r="O2139">
            <v>7224</v>
          </cell>
          <cell r="P2139">
            <v>14462</v>
          </cell>
          <cell r="Q2139">
            <v>9.7200000000000006</v>
          </cell>
        </row>
        <row r="2140">
          <cell r="B2140" t="str">
            <v>4100565231-20</v>
          </cell>
          <cell r="C2140" t="str">
            <v>4600015396</v>
          </cell>
          <cell r="D2140" t="str">
            <v>19626-0384</v>
          </cell>
          <cell r="E2140" t="str">
            <v>LEVIS</v>
          </cell>
          <cell r="F2140">
            <v>44987</v>
          </cell>
          <cell r="G2140">
            <v>45008</v>
          </cell>
          <cell r="H2140">
            <v>45001</v>
          </cell>
          <cell r="I2140" t="str">
            <v>233</v>
          </cell>
          <cell r="J2140" t="str">
            <v>Ocean</v>
          </cell>
          <cell r="K2140" t="str">
            <v>UNITED STATES</v>
          </cell>
          <cell r="L2140" t="str">
            <v>SHIPPED</v>
          </cell>
          <cell r="N2140" t="str">
            <v>00020</v>
          </cell>
          <cell r="O2140">
            <v>7238</v>
          </cell>
          <cell r="P2140">
            <v>14462</v>
          </cell>
          <cell r="Q2140">
            <v>9.7200000000000006</v>
          </cell>
        </row>
        <row r="2141">
          <cell r="B2141" t="str">
            <v>4100565270-10</v>
          </cell>
          <cell r="C2141" t="str">
            <v>-</v>
          </cell>
          <cell r="D2141" t="str">
            <v>56979-0007</v>
          </cell>
          <cell r="E2141" t="str">
            <v>LSS</v>
          </cell>
          <cell r="F2141">
            <v>45001</v>
          </cell>
          <cell r="G2141">
            <v>45001</v>
          </cell>
          <cell r="H2141">
            <v>45022</v>
          </cell>
          <cell r="I2141" t="str">
            <v>233</v>
          </cell>
          <cell r="J2141" t="str">
            <v>Ocean</v>
          </cell>
          <cell r="K2141" t="str">
            <v>UNITED STATES</v>
          </cell>
          <cell r="L2141" t="str">
            <v>CLOSED</v>
          </cell>
          <cell r="N2141" t="str">
            <v>00010</v>
          </cell>
          <cell r="O2141">
            <v>1034</v>
          </cell>
          <cell r="P2141">
            <v>1756</v>
          </cell>
          <cell r="Q2141">
            <v>6</v>
          </cell>
        </row>
        <row r="2142">
          <cell r="B2142" t="str">
            <v>4100565270-20</v>
          </cell>
          <cell r="C2142" t="str">
            <v>-</v>
          </cell>
          <cell r="D2142" t="str">
            <v>56979-0007</v>
          </cell>
          <cell r="E2142" t="str">
            <v>LSS</v>
          </cell>
          <cell r="F2142">
            <v>45001</v>
          </cell>
          <cell r="G2142">
            <v>45001</v>
          </cell>
          <cell r="H2142">
            <v>45022</v>
          </cell>
          <cell r="I2142" t="str">
            <v>233</v>
          </cell>
          <cell r="J2142" t="str">
            <v>Ocean</v>
          </cell>
          <cell r="K2142" t="str">
            <v>UNITED STATES</v>
          </cell>
          <cell r="L2142" t="str">
            <v>CLOSED</v>
          </cell>
          <cell r="N2142" t="str">
            <v>00020</v>
          </cell>
          <cell r="O2142">
            <v>722</v>
          </cell>
          <cell r="P2142">
            <v>1756</v>
          </cell>
          <cell r="Q2142">
            <v>6</v>
          </cell>
        </row>
        <row r="2143">
          <cell r="B2143" t="str">
            <v>4100565363-10</v>
          </cell>
          <cell r="C2143" t="str">
            <v>-</v>
          </cell>
          <cell r="D2143" t="str">
            <v>19631-0121</v>
          </cell>
          <cell r="E2143" t="str">
            <v>LEVIS</v>
          </cell>
          <cell r="F2143">
            <v>44988</v>
          </cell>
          <cell r="G2143">
            <v>44988</v>
          </cell>
          <cell r="H2143">
            <v>45022</v>
          </cell>
          <cell r="I2143" t="str">
            <v>231</v>
          </cell>
          <cell r="J2143" t="str">
            <v>Ocean</v>
          </cell>
          <cell r="K2143" t="str">
            <v>UNITED STATES</v>
          </cell>
          <cell r="L2143" t="str">
            <v>SHIPPED</v>
          </cell>
          <cell r="N2143" t="str">
            <v>00010</v>
          </cell>
          <cell r="O2143">
            <v>5410</v>
          </cell>
          <cell r="P2143">
            <v>5410</v>
          </cell>
          <cell r="Q2143">
            <v>8.4600000000000009</v>
          </cell>
        </row>
        <row r="2144">
          <cell r="B2144" t="str">
            <v>4100565284-10</v>
          </cell>
          <cell r="C2144" t="str">
            <v>4600015496</v>
          </cell>
          <cell r="D2144" t="str">
            <v>A2897-0001</v>
          </cell>
          <cell r="E2144" t="str">
            <v>LSS</v>
          </cell>
          <cell r="F2144">
            <v>44994</v>
          </cell>
          <cell r="G2144">
            <v>44995</v>
          </cell>
          <cell r="H2144">
            <v>44995</v>
          </cell>
          <cell r="I2144" t="str">
            <v>233</v>
          </cell>
          <cell r="J2144" t="str">
            <v>Ocean</v>
          </cell>
          <cell r="K2144" t="str">
            <v>UNITED STATES</v>
          </cell>
          <cell r="L2144" t="str">
            <v>SHIPPED</v>
          </cell>
          <cell r="N2144" t="str">
            <v>00010</v>
          </cell>
          <cell r="O2144">
            <v>3795</v>
          </cell>
          <cell r="P2144">
            <v>5964</v>
          </cell>
          <cell r="Q2144">
            <v>7.4</v>
          </cell>
        </row>
        <row r="2145">
          <cell r="B2145" t="str">
            <v>4100565284-20</v>
          </cell>
          <cell r="C2145" t="str">
            <v>4600015496</v>
          </cell>
          <cell r="D2145" t="str">
            <v>A2897-0001</v>
          </cell>
          <cell r="E2145" t="str">
            <v>LSS</v>
          </cell>
          <cell r="F2145">
            <v>44994</v>
          </cell>
          <cell r="G2145">
            <v>44995</v>
          </cell>
          <cell r="H2145">
            <v>44995</v>
          </cell>
          <cell r="I2145" t="str">
            <v>233</v>
          </cell>
          <cell r="J2145" t="str">
            <v>Ocean</v>
          </cell>
          <cell r="K2145" t="str">
            <v>UNITED STATES</v>
          </cell>
          <cell r="L2145" t="str">
            <v>SHIPPED</v>
          </cell>
          <cell r="N2145" t="str">
            <v>00020</v>
          </cell>
          <cell r="O2145">
            <v>2169</v>
          </cell>
          <cell r="P2145">
            <v>5964</v>
          </cell>
          <cell r="Q2145">
            <v>7.4</v>
          </cell>
        </row>
        <row r="2146">
          <cell r="B2146" t="str">
            <v>4100565350-10</v>
          </cell>
          <cell r="C2146" t="str">
            <v>-</v>
          </cell>
          <cell r="D2146" t="str">
            <v>19626-0001</v>
          </cell>
          <cell r="E2146" t="str">
            <v>LEVIS</v>
          </cell>
          <cell r="F2146">
            <v>45023</v>
          </cell>
          <cell r="G2146">
            <v>45023</v>
          </cell>
          <cell r="H2146">
            <v>45030</v>
          </cell>
          <cell r="I2146" t="str">
            <v>231</v>
          </cell>
          <cell r="J2146" t="str">
            <v>Ocean</v>
          </cell>
          <cell r="K2146" t="str">
            <v>UNITED STATES</v>
          </cell>
          <cell r="L2146" t="str">
            <v>SHIPPED</v>
          </cell>
          <cell r="N2146" t="str">
            <v>00010</v>
          </cell>
          <cell r="O2146">
            <v>3263</v>
          </cell>
          <cell r="P2146">
            <v>3263</v>
          </cell>
          <cell r="Q2146">
            <v>8.06</v>
          </cell>
        </row>
        <row r="2147">
          <cell r="B2147" t="str">
            <v>4100565322-10</v>
          </cell>
          <cell r="C2147" t="str">
            <v>-</v>
          </cell>
          <cell r="D2147" t="str">
            <v>A5545-0000</v>
          </cell>
          <cell r="E2147" t="str">
            <v>LSS</v>
          </cell>
          <cell r="F2147">
            <v>45017</v>
          </cell>
          <cell r="G2147">
            <v>45002</v>
          </cell>
          <cell r="H2147">
            <v>45022</v>
          </cell>
          <cell r="I2147" t="str">
            <v>233</v>
          </cell>
          <cell r="J2147" t="str">
            <v>Ocean</v>
          </cell>
          <cell r="K2147" t="str">
            <v>UNITED STATES</v>
          </cell>
          <cell r="L2147" t="str">
            <v>CLOSED</v>
          </cell>
          <cell r="M2147" t="str">
            <v>19</v>
          </cell>
          <cell r="N2147" t="str">
            <v>00010</v>
          </cell>
          <cell r="O2147">
            <v>1938</v>
          </cell>
          <cell r="P2147">
            <v>1938</v>
          </cell>
          <cell r="Q2147">
            <v>7.32</v>
          </cell>
        </row>
        <row r="2148">
          <cell r="B2148" t="str">
            <v>4100565287-10</v>
          </cell>
          <cell r="C2148" t="str">
            <v>-</v>
          </cell>
          <cell r="D2148" t="str">
            <v>A5545-0000</v>
          </cell>
          <cell r="E2148" t="str">
            <v>LSS</v>
          </cell>
          <cell r="F2148">
            <v>45002</v>
          </cell>
          <cell r="G2148">
            <v>45002</v>
          </cell>
          <cell r="H2148">
            <v>45022</v>
          </cell>
          <cell r="I2148" t="str">
            <v>233</v>
          </cell>
          <cell r="J2148" t="str">
            <v>Ocean</v>
          </cell>
          <cell r="K2148" t="str">
            <v>UNITED STATES</v>
          </cell>
          <cell r="L2148" t="str">
            <v>CLOSED</v>
          </cell>
          <cell r="N2148" t="str">
            <v>00010</v>
          </cell>
          <cell r="O2148">
            <v>584</v>
          </cell>
          <cell r="P2148">
            <v>1075</v>
          </cell>
          <cell r="Q2148">
            <v>7.17</v>
          </cell>
        </row>
        <row r="2149">
          <cell r="B2149" t="str">
            <v>4100565287-20</v>
          </cell>
          <cell r="C2149" t="str">
            <v>-</v>
          </cell>
          <cell r="D2149" t="str">
            <v>A5545-0000</v>
          </cell>
          <cell r="E2149" t="str">
            <v>LSS</v>
          </cell>
          <cell r="F2149">
            <v>45002</v>
          </cell>
          <cell r="G2149">
            <v>45002</v>
          </cell>
          <cell r="H2149">
            <v>45036</v>
          </cell>
          <cell r="I2149" t="str">
            <v>233</v>
          </cell>
          <cell r="J2149" t="str">
            <v>Ocean</v>
          </cell>
          <cell r="K2149" t="str">
            <v>UNITED STATES</v>
          </cell>
          <cell r="L2149" t="str">
            <v>CLOSED</v>
          </cell>
          <cell r="N2149" t="str">
            <v>00020</v>
          </cell>
          <cell r="O2149">
            <v>491</v>
          </cell>
          <cell r="P2149">
            <v>1075</v>
          </cell>
          <cell r="Q2149">
            <v>7.17</v>
          </cell>
        </row>
        <row r="2150">
          <cell r="B2150" t="str">
            <v>4100565356-10</v>
          </cell>
          <cell r="C2150" t="str">
            <v>-</v>
          </cell>
          <cell r="D2150" t="str">
            <v>19626-0410</v>
          </cell>
          <cell r="E2150" t="str">
            <v>LEVIS</v>
          </cell>
          <cell r="F2150">
            <v>45002</v>
          </cell>
          <cell r="G2150">
            <v>45002</v>
          </cell>
          <cell r="H2150">
            <v>45022</v>
          </cell>
          <cell r="I2150" t="str">
            <v>233</v>
          </cell>
          <cell r="J2150" t="str">
            <v>Ocean</v>
          </cell>
          <cell r="K2150" t="str">
            <v>UNITED STATES</v>
          </cell>
          <cell r="L2150" t="str">
            <v>CLOSED</v>
          </cell>
          <cell r="N2150" t="str">
            <v>00010</v>
          </cell>
          <cell r="O2150">
            <v>2971</v>
          </cell>
          <cell r="P2150">
            <v>2971</v>
          </cell>
          <cell r="Q2150">
            <v>7.96</v>
          </cell>
        </row>
        <row r="2151">
          <cell r="B2151" t="str">
            <v>4100565235-10</v>
          </cell>
          <cell r="C2151" t="str">
            <v>-</v>
          </cell>
          <cell r="D2151" t="str">
            <v>18759-0125</v>
          </cell>
          <cell r="E2151" t="str">
            <v>LEVIS</v>
          </cell>
          <cell r="F2151">
            <v>45001</v>
          </cell>
          <cell r="G2151">
            <v>45001</v>
          </cell>
          <cell r="H2151">
            <v>45022</v>
          </cell>
          <cell r="I2151" t="str">
            <v>233</v>
          </cell>
          <cell r="J2151" t="str">
            <v>Ocean</v>
          </cell>
          <cell r="K2151" t="str">
            <v>UNITED STATES</v>
          </cell>
          <cell r="L2151" t="str">
            <v>CLOSED</v>
          </cell>
          <cell r="N2151" t="str">
            <v>00010</v>
          </cell>
          <cell r="O2151">
            <v>944</v>
          </cell>
          <cell r="P2151">
            <v>944</v>
          </cell>
          <cell r="Q2151">
            <v>8.0399999999999991</v>
          </cell>
        </row>
        <row r="2152">
          <cell r="B2152" t="str">
            <v>4100565281-10</v>
          </cell>
          <cell r="C2152" t="str">
            <v>4600015495</v>
          </cell>
          <cell r="D2152" t="str">
            <v>94455-0038</v>
          </cell>
          <cell r="E2152" t="str">
            <v>LSS</v>
          </cell>
          <cell r="F2152">
            <v>44994</v>
          </cell>
          <cell r="G2152">
            <v>44995</v>
          </cell>
          <cell r="H2152">
            <v>44995</v>
          </cell>
          <cell r="I2152" t="str">
            <v>233</v>
          </cell>
          <cell r="J2152" t="str">
            <v>Ocean</v>
          </cell>
          <cell r="K2152" t="str">
            <v>UNITED STATES</v>
          </cell>
          <cell r="L2152" t="str">
            <v>SHIPPED</v>
          </cell>
          <cell r="N2152" t="str">
            <v>00010</v>
          </cell>
          <cell r="O2152">
            <v>2198</v>
          </cell>
          <cell r="P2152">
            <v>2776</v>
          </cell>
          <cell r="Q2152">
            <v>8.2100000000000009</v>
          </cell>
        </row>
        <row r="2153">
          <cell r="B2153" t="str">
            <v>4100565281-20</v>
          </cell>
          <cell r="C2153" t="str">
            <v>4600015495</v>
          </cell>
          <cell r="D2153" t="str">
            <v>94455-0038</v>
          </cell>
          <cell r="E2153" t="str">
            <v>LSS</v>
          </cell>
          <cell r="F2153">
            <v>44994</v>
          </cell>
          <cell r="G2153">
            <v>44994</v>
          </cell>
          <cell r="H2153">
            <v>44994</v>
          </cell>
          <cell r="I2153" t="str">
            <v>233</v>
          </cell>
          <cell r="J2153" t="str">
            <v>Ocean</v>
          </cell>
          <cell r="K2153" t="str">
            <v>UNITED STATES</v>
          </cell>
          <cell r="L2153" t="str">
            <v>SHIPPED</v>
          </cell>
          <cell r="N2153" t="str">
            <v>00020</v>
          </cell>
          <cell r="O2153">
            <v>578</v>
          </cell>
          <cell r="P2153">
            <v>2776</v>
          </cell>
          <cell r="Q2153">
            <v>8.2100000000000009</v>
          </cell>
        </row>
        <row r="2154">
          <cell r="B2154" t="str">
            <v>4100565280-10</v>
          </cell>
          <cell r="C2154" t="str">
            <v>4600015495</v>
          </cell>
          <cell r="D2154" t="str">
            <v>94455-0035</v>
          </cell>
          <cell r="E2154" t="str">
            <v>LSS</v>
          </cell>
          <cell r="F2154">
            <v>44994</v>
          </cell>
          <cell r="G2154">
            <v>44994</v>
          </cell>
          <cell r="H2154">
            <v>44994</v>
          </cell>
          <cell r="I2154" t="str">
            <v>233</v>
          </cell>
          <cell r="J2154" t="str">
            <v>Ocean</v>
          </cell>
          <cell r="K2154" t="str">
            <v>UNITED STATES</v>
          </cell>
          <cell r="L2154" t="str">
            <v>SHIPPED</v>
          </cell>
          <cell r="N2154" t="str">
            <v>00010</v>
          </cell>
          <cell r="O2154">
            <v>3036</v>
          </cell>
          <cell r="P2154">
            <v>3434</v>
          </cell>
          <cell r="Q2154">
            <v>6.98</v>
          </cell>
        </row>
        <row r="2155">
          <cell r="B2155" t="str">
            <v>4100565280-20</v>
          </cell>
          <cell r="C2155" t="str">
            <v>4600015495</v>
          </cell>
          <cell r="D2155" t="str">
            <v>94455-0035</v>
          </cell>
          <cell r="E2155" t="str">
            <v>LSS</v>
          </cell>
          <cell r="F2155">
            <v>44994</v>
          </cell>
          <cell r="G2155">
            <v>44994</v>
          </cell>
          <cell r="H2155">
            <v>44994</v>
          </cell>
          <cell r="I2155" t="str">
            <v>233</v>
          </cell>
          <cell r="J2155" t="str">
            <v>Ocean</v>
          </cell>
          <cell r="K2155" t="str">
            <v>UNITED STATES</v>
          </cell>
          <cell r="L2155" t="str">
            <v>SHIPPED</v>
          </cell>
          <cell r="N2155" t="str">
            <v>00020</v>
          </cell>
          <cell r="O2155">
            <v>398</v>
          </cell>
          <cell r="P2155">
            <v>3434</v>
          </cell>
          <cell r="Q2155">
            <v>6.98</v>
          </cell>
        </row>
        <row r="2156">
          <cell r="B2156" t="str">
            <v>4100565269-10</v>
          </cell>
          <cell r="C2156" t="str">
            <v>-</v>
          </cell>
          <cell r="D2156" t="str">
            <v>56979-0002</v>
          </cell>
          <cell r="E2156" t="str">
            <v>LSS</v>
          </cell>
          <cell r="F2156">
            <v>45008</v>
          </cell>
          <cell r="G2156">
            <v>45008</v>
          </cell>
          <cell r="H2156">
            <v>45022</v>
          </cell>
          <cell r="I2156" t="str">
            <v>233</v>
          </cell>
          <cell r="J2156" t="str">
            <v>Ocean</v>
          </cell>
          <cell r="K2156" t="str">
            <v>UNITED STATES</v>
          </cell>
          <cell r="L2156" t="str">
            <v>CLOSED</v>
          </cell>
          <cell r="N2156" t="str">
            <v>00010</v>
          </cell>
          <cell r="O2156">
            <v>2173</v>
          </cell>
          <cell r="P2156">
            <v>3049</v>
          </cell>
          <cell r="Q2156">
            <v>6.2</v>
          </cell>
        </row>
        <row r="2157">
          <cell r="B2157" t="str">
            <v>4100565269-20</v>
          </cell>
          <cell r="C2157" t="str">
            <v>-</v>
          </cell>
          <cell r="D2157" t="str">
            <v>56979-0002</v>
          </cell>
          <cell r="E2157" t="str">
            <v>LSS</v>
          </cell>
          <cell r="F2157">
            <v>45008</v>
          </cell>
          <cell r="G2157">
            <v>45008</v>
          </cell>
          <cell r="H2157">
            <v>45022</v>
          </cell>
          <cell r="I2157" t="str">
            <v>233</v>
          </cell>
          <cell r="J2157" t="str">
            <v>Ocean</v>
          </cell>
          <cell r="K2157" t="str">
            <v>UNITED STATES</v>
          </cell>
          <cell r="L2157" t="str">
            <v>CLOSED</v>
          </cell>
          <cell r="N2157" t="str">
            <v>00020</v>
          </cell>
          <cell r="O2157">
            <v>876</v>
          </cell>
          <cell r="P2157">
            <v>3049</v>
          </cell>
          <cell r="Q2157">
            <v>6.2</v>
          </cell>
        </row>
        <row r="2158">
          <cell r="B2158" t="str">
            <v>4100565236-10</v>
          </cell>
          <cell r="C2158" t="str">
            <v>-</v>
          </cell>
          <cell r="D2158" t="str">
            <v>18759-0125</v>
          </cell>
          <cell r="E2158" t="str">
            <v>LEVIS</v>
          </cell>
          <cell r="F2158">
            <v>45002</v>
          </cell>
          <cell r="G2158">
            <v>45002</v>
          </cell>
          <cell r="H2158">
            <v>45022</v>
          </cell>
          <cell r="I2158" t="str">
            <v>233</v>
          </cell>
          <cell r="J2158" t="str">
            <v>Ocean</v>
          </cell>
          <cell r="K2158" t="str">
            <v>UNITED STATES</v>
          </cell>
          <cell r="L2158" t="str">
            <v>CLOSED</v>
          </cell>
          <cell r="N2158" t="str">
            <v>00010</v>
          </cell>
          <cell r="O2158">
            <v>8248</v>
          </cell>
          <cell r="P2158">
            <v>8248</v>
          </cell>
          <cell r="Q2158">
            <v>8.0399999999999991</v>
          </cell>
        </row>
        <row r="2159">
          <cell r="B2159" t="str">
            <v>4100565357-10</v>
          </cell>
          <cell r="C2159" t="str">
            <v>-</v>
          </cell>
          <cell r="D2159" t="str">
            <v>19626-0410</v>
          </cell>
          <cell r="E2159" t="str">
            <v>LEVIS</v>
          </cell>
          <cell r="F2159">
            <v>44995</v>
          </cell>
          <cell r="G2159">
            <v>44995</v>
          </cell>
          <cell r="H2159">
            <v>45022</v>
          </cell>
          <cell r="I2159" t="str">
            <v>233</v>
          </cell>
          <cell r="J2159" t="str">
            <v>Ocean</v>
          </cell>
          <cell r="K2159" t="str">
            <v>UNITED STATES</v>
          </cell>
          <cell r="L2159" t="str">
            <v>CLOSED</v>
          </cell>
          <cell r="N2159" t="str">
            <v>00010</v>
          </cell>
          <cell r="O2159">
            <v>338</v>
          </cell>
          <cell r="P2159">
            <v>338</v>
          </cell>
          <cell r="Q2159">
            <v>8.02</v>
          </cell>
        </row>
        <row r="2160">
          <cell r="B2160" t="str">
            <v>4100565290-10</v>
          </cell>
          <cell r="C2160" t="str">
            <v>4600015494</v>
          </cell>
          <cell r="D2160" t="str">
            <v>A6237-0001</v>
          </cell>
          <cell r="E2160" t="str">
            <v>LSS</v>
          </cell>
          <cell r="F2160">
            <v>44994</v>
          </cell>
          <cell r="G2160">
            <v>44994</v>
          </cell>
          <cell r="H2160">
            <v>44987</v>
          </cell>
          <cell r="I2160" t="str">
            <v>233</v>
          </cell>
          <cell r="J2160" t="str">
            <v>Ocean</v>
          </cell>
          <cell r="K2160" t="str">
            <v>UNITED STATES</v>
          </cell>
          <cell r="L2160" t="str">
            <v>SHIPPED</v>
          </cell>
          <cell r="N2160" t="str">
            <v>00010</v>
          </cell>
          <cell r="O2160">
            <v>2619</v>
          </cell>
          <cell r="P2160">
            <v>3987</v>
          </cell>
          <cell r="Q2160">
            <v>7.76</v>
          </cell>
        </row>
        <row r="2161">
          <cell r="B2161" t="str">
            <v>4100565290-20</v>
          </cell>
          <cell r="C2161" t="str">
            <v>4600015494</v>
          </cell>
          <cell r="D2161" t="str">
            <v>A6237-0001</v>
          </cell>
          <cell r="E2161" t="str">
            <v>LSS</v>
          </cell>
          <cell r="F2161">
            <v>44994</v>
          </cell>
          <cell r="G2161">
            <v>44994</v>
          </cell>
          <cell r="H2161">
            <v>44987</v>
          </cell>
          <cell r="I2161" t="str">
            <v>233</v>
          </cell>
          <cell r="J2161" t="str">
            <v>Ocean</v>
          </cell>
          <cell r="K2161" t="str">
            <v>UNITED STATES</v>
          </cell>
          <cell r="L2161" t="str">
            <v>SHIPPED</v>
          </cell>
          <cell r="N2161" t="str">
            <v>00020</v>
          </cell>
          <cell r="O2161">
            <v>1368</v>
          </cell>
          <cell r="P2161">
            <v>3987</v>
          </cell>
          <cell r="Q2161">
            <v>7.76</v>
          </cell>
        </row>
        <row r="2162">
          <cell r="B2162" t="str">
            <v>4100565285-10</v>
          </cell>
          <cell r="C2162" t="str">
            <v>-</v>
          </cell>
          <cell r="D2162" t="str">
            <v>A2898-0000</v>
          </cell>
          <cell r="E2162" t="str">
            <v>LSS</v>
          </cell>
          <cell r="F2162">
            <v>44987</v>
          </cell>
          <cell r="G2162">
            <v>44987</v>
          </cell>
          <cell r="H2162">
            <v>45022</v>
          </cell>
          <cell r="I2162" t="str">
            <v>233</v>
          </cell>
          <cell r="J2162" t="str">
            <v>Ocean</v>
          </cell>
          <cell r="K2162" t="str">
            <v>UNITED STATES</v>
          </cell>
          <cell r="L2162" t="str">
            <v>CLOSED</v>
          </cell>
          <cell r="N2162" t="str">
            <v>00010</v>
          </cell>
          <cell r="O2162">
            <v>2174</v>
          </cell>
          <cell r="P2162">
            <v>2975</v>
          </cell>
          <cell r="Q2162">
            <v>8.65</v>
          </cell>
        </row>
        <row r="2163">
          <cell r="B2163" t="str">
            <v>4100565285-20</v>
          </cell>
          <cell r="C2163" t="str">
            <v>-</v>
          </cell>
          <cell r="D2163" t="str">
            <v>A2898-0000</v>
          </cell>
          <cell r="E2163" t="str">
            <v>LSS</v>
          </cell>
          <cell r="F2163">
            <v>44987</v>
          </cell>
          <cell r="G2163">
            <v>44987</v>
          </cell>
          <cell r="H2163">
            <v>45022</v>
          </cell>
          <cell r="I2163" t="str">
            <v>233</v>
          </cell>
          <cell r="J2163" t="str">
            <v>Ocean</v>
          </cell>
          <cell r="K2163" t="str">
            <v>UNITED STATES</v>
          </cell>
          <cell r="L2163" t="str">
            <v>CLOSED</v>
          </cell>
          <cell r="N2163" t="str">
            <v>00020</v>
          </cell>
          <cell r="O2163">
            <v>801</v>
          </cell>
          <cell r="P2163">
            <v>2975</v>
          </cell>
          <cell r="Q2163">
            <v>8.65</v>
          </cell>
        </row>
        <row r="2164">
          <cell r="B2164" t="str">
            <v>4100565289-10</v>
          </cell>
          <cell r="C2164" t="str">
            <v>-</v>
          </cell>
          <cell r="D2164" t="str">
            <v>A6188-0001</v>
          </cell>
          <cell r="E2164" t="str">
            <v>LSS</v>
          </cell>
          <cell r="F2164">
            <v>44988</v>
          </cell>
          <cell r="G2164">
            <v>44988</v>
          </cell>
          <cell r="H2164">
            <v>45022</v>
          </cell>
          <cell r="I2164" t="str">
            <v>233</v>
          </cell>
          <cell r="J2164" t="str">
            <v>Ocean</v>
          </cell>
          <cell r="K2164" t="str">
            <v>UNITED STATES</v>
          </cell>
          <cell r="L2164" t="str">
            <v>CLOSED</v>
          </cell>
          <cell r="N2164" t="str">
            <v>00010</v>
          </cell>
          <cell r="O2164">
            <v>2475</v>
          </cell>
          <cell r="P2164">
            <v>3169</v>
          </cell>
          <cell r="Q2164">
            <v>9.61</v>
          </cell>
        </row>
        <row r="2165">
          <cell r="B2165" t="str">
            <v>4100565289-20</v>
          </cell>
          <cell r="C2165" t="str">
            <v>-</v>
          </cell>
          <cell r="D2165" t="str">
            <v>A6188-0001</v>
          </cell>
          <cell r="E2165" t="str">
            <v>LSS</v>
          </cell>
          <cell r="F2165">
            <v>44988</v>
          </cell>
          <cell r="G2165">
            <v>44988</v>
          </cell>
          <cell r="H2165">
            <v>45022</v>
          </cell>
          <cell r="I2165" t="str">
            <v>233</v>
          </cell>
          <cell r="J2165" t="str">
            <v>Ocean</v>
          </cell>
          <cell r="K2165" t="str">
            <v>UNITED STATES</v>
          </cell>
          <cell r="L2165" t="str">
            <v>CLOSED</v>
          </cell>
          <cell r="N2165" t="str">
            <v>00020</v>
          </cell>
          <cell r="O2165">
            <v>694</v>
          </cell>
          <cell r="P2165">
            <v>3169</v>
          </cell>
          <cell r="Q2165">
            <v>9.61</v>
          </cell>
        </row>
        <row r="2166">
          <cell r="B2166" t="str">
            <v>4100565286-10</v>
          </cell>
          <cell r="C2166" t="str">
            <v>-</v>
          </cell>
          <cell r="D2166" t="str">
            <v>A2898-0003</v>
          </cell>
          <cell r="E2166" t="str">
            <v>LSS</v>
          </cell>
          <cell r="F2166">
            <v>44995</v>
          </cell>
          <cell r="G2166">
            <v>44995</v>
          </cell>
          <cell r="H2166">
            <v>45022</v>
          </cell>
          <cell r="I2166" t="str">
            <v>233</v>
          </cell>
          <cell r="J2166" t="str">
            <v>Ocean</v>
          </cell>
          <cell r="K2166" t="str">
            <v>UNITED STATES</v>
          </cell>
          <cell r="L2166" t="str">
            <v>CLOSED</v>
          </cell>
          <cell r="N2166" t="str">
            <v>00010</v>
          </cell>
          <cell r="O2166">
            <v>2025</v>
          </cell>
          <cell r="P2166">
            <v>2438</v>
          </cell>
          <cell r="Q2166">
            <v>8.68</v>
          </cell>
        </row>
        <row r="2167">
          <cell r="B2167" t="str">
            <v>4100565286-20</v>
          </cell>
          <cell r="C2167" t="str">
            <v>-</v>
          </cell>
          <cell r="D2167" t="str">
            <v>A2898-0003</v>
          </cell>
          <cell r="E2167" t="str">
            <v>LSS</v>
          </cell>
          <cell r="F2167">
            <v>44995</v>
          </cell>
          <cell r="G2167">
            <v>44995</v>
          </cell>
          <cell r="H2167">
            <v>45022</v>
          </cell>
          <cell r="I2167" t="str">
            <v>233</v>
          </cell>
          <cell r="J2167" t="str">
            <v>Ocean</v>
          </cell>
          <cell r="K2167" t="str">
            <v>UNITED STATES</v>
          </cell>
          <cell r="L2167" t="str">
            <v>CLOSED</v>
          </cell>
          <cell r="N2167" t="str">
            <v>00020</v>
          </cell>
          <cell r="O2167">
            <v>413</v>
          </cell>
          <cell r="P2167">
            <v>2438</v>
          </cell>
          <cell r="Q2167">
            <v>8.68</v>
          </cell>
        </row>
        <row r="2168">
          <cell r="B2168" t="str">
            <v>4100565379-10</v>
          </cell>
          <cell r="C2168" t="str">
            <v>-</v>
          </cell>
          <cell r="D2168" t="str">
            <v>66899-0081</v>
          </cell>
          <cell r="E2168" t="str">
            <v>DENIZEN</v>
          </cell>
          <cell r="F2168">
            <v>44995</v>
          </cell>
          <cell r="G2168">
            <v>44995</v>
          </cell>
          <cell r="H2168">
            <v>45022</v>
          </cell>
          <cell r="I2168" t="str">
            <v>233</v>
          </cell>
          <cell r="J2168" t="str">
            <v>Ocean</v>
          </cell>
          <cell r="K2168" t="str">
            <v>UNITED STATES</v>
          </cell>
          <cell r="L2168" t="str">
            <v>CLOSED</v>
          </cell>
          <cell r="N2168" t="str">
            <v>00010</v>
          </cell>
          <cell r="O2168">
            <v>8032</v>
          </cell>
          <cell r="P2168">
            <v>8032</v>
          </cell>
          <cell r="Q2168">
            <v>7.76</v>
          </cell>
        </row>
        <row r="2169">
          <cell r="B2169" t="str">
            <v>4100565268-10</v>
          </cell>
          <cell r="C2169" t="str">
            <v>-</v>
          </cell>
          <cell r="D2169" t="str">
            <v>56979-0002</v>
          </cell>
          <cell r="E2169" t="str">
            <v>LSS</v>
          </cell>
          <cell r="F2169">
            <v>44987</v>
          </cell>
          <cell r="G2169">
            <v>44987</v>
          </cell>
          <cell r="H2169">
            <v>45022</v>
          </cell>
          <cell r="I2169" t="str">
            <v>233</v>
          </cell>
          <cell r="J2169" t="str">
            <v>Ocean</v>
          </cell>
          <cell r="K2169" t="str">
            <v>UNITED STATES</v>
          </cell>
          <cell r="L2169" t="str">
            <v>CLOSED</v>
          </cell>
          <cell r="N2169" t="str">
            <v>00010</v>
          </cell>
          <cell r="O2169">
            <v>2102</v>
          </cell>
          <cell r="P2169">
            <v>2969</v>
          </cell>
          <cell r="Q2169">
            <v>6.2</v>
          </cell>
        </row>
        <row r="2170">
          <cell r="B2170" t="str">
            <v>4100565268-20</v>
          </cell>
          <cell r="C2170" t="str">
            <v>-</v>
          </cell>
          <cell r="D2170" t="str">
            <v>56979-0002</v>
          </cell>
          <cell r="E2170" t="str">
            <v>LSS</v>
          </cell>
          <cell r="F2170">
            <v>44987</v>
          </cell>
          <cell r="G2170">
            <v>44987</v>
          </cell>
          <cell r="H2170">
            <v>45022</v>
          </cell>
          <cell r="I2170" t="str">
            <v>233</v>
          </cell>
          <cell r="J2170" t="str">
            <v>Ocean</v>
          </cell>
          <cell r="K2170" t="str">
            <v>UNITED STATES</v>
          </cell>
          <cell r="L2170" t="str">
            <v>CLOSED</v>
          </cell>
          <cell r="N2170" t="str">
            <v>00020</v>
          </cell>
          <cell r="O2170">
            <v>867</v>
          </cell>
          <cell r="P2170">
            <v>2969</v>
          </cell>
          <cell r="Q2170">
            <v>6.2</v>
          </cell>
        </row>
        <row r="2171">
          <cell r="B2171" t="str">
            <v>4100565282-10</v>
          </cell>
          <cell r="C2171" t="str">
            <v>4600015496</v>
          </cell>
          <cell r="D2171" t="str">
            <v>95250-0018</v>
          </cell>
          <cell r="E2171" t="str">
            <v>LSS</v>
          </cell>
          <cell r="F2171">
            <v>45001</v>
          </cell>
          <cell r="G2171">
            <v>45001</v>
          </cell>
          <cell r="H2171">
            <v>44994</v>
          </cell>
          <cell r="I2171" t="str">
            <v>233</v>
          </cell>
          <cell r="J2171" t="str">
            <v>Ocean</v>
          </cell>
          <cell r="K2171" t="str">
            <v>UNITED STATES</v>
          </cell>
          <cell r="L2171" t="str">
            <v>SHIPPED</v>
          </cell>
          <cell r="N2171" t="str">
            <v>00010</v>
          </cell>
          <cell r="O2171">
            <v>1046</v>
          </cell>
          <cell r="P2171">
            <v>1515</v>
          </cell>
          <cell r="Q2171">
            <v>7.55</v>
          </cell>
        </row>
        <row r="2172">
          <cell r="B2172" t="str">
            <v>4100565282-20</v>
          </cell>
          <cell r="C2172" t="str">
            <v>4600015496</v>
          </cell>
          <cell r="D2172" t="str">
            <v>95250-0018</v>
          </cell>
          <cell r="E2172" t="str">
            <v>LSS</v>
          </cell>
          <cell r="F2172">
            <v>45001</v>
          </cell>
          <cell r="G2172">
            <v>45001</v>
          </cell>
          <cell r="H2172">
            <v>44994</v>
          </cell>
          <cell r="I2172" t="str">
            <v>233</v>
          </cell>
          <cell r="J2172" t="str">
            <v>Ocean</v>
          </cell>
          <cell r="K2172" t="str">
            <v>UNITED STATES</v>
          </cell>
          <cell r="L2172" t="str">
            <v>SHIPPED</v>
          </cell>
          <cell r="N2172" t="str">
            <v>00020</v>
          </cell>
          <cell r="O2172">
            <v>469</v>
          </cell>
          <cell r="P2172">
            <v>1515</v>
          </cell>
          <cell r="Q2172">
            <v>7.55</v>
          </cell>
        </row>
        <row r="2173">
          <cell r="B2173" t="str">
            <v>4100565276-10</v>
          </cell>
          <cell r="C2173" t="str">
            <v>-</v>
          </cell>
          <cell r="D2173" t="str">
            <v>59956-0008</v>
          </cell>
          <cell r="E2173" t="str">
            <v>LSS</v>
          </cell>
          <cell r="F2173">
            <v>44987</v>
          </cell>
          <cell r="G2173">
            <v>44987</v>
          </cell>
          <cell r="H2173">
            <v>45022</v>
          </cell>
          <cell r="I2173" t="str">
            <v>233</v>
          </cell>
          <cell r="J2173" t="str">
            <v>Ocean</v>
          </cell>
          <cell r="K2173" t="str">
            <v>UNITED STATES</v>
          </cell>
          <cell r="L2173" t="str">
            <v>CLOSED</v>
          </cell>
          <cell r="N2173" t="str">
            <v>00010</v>
          </cell>
          <cell r="O2173">
            <v>677</v>
          </cell>
          <cell r="P2173">
            <v>954</v>
          </cell>
          <cell r="Q2173">
            <v>7.83</v>
          </cell>
        </row>
        <row r="2174">
          <cell r="B2174" t="str">
            <v>4100565276-20</v>
          </cell>
          <cell r="C2174" t="str">
            <v>-</v>
          </cell>
          <cell r="D2174" t="str">
            <v>59956-0008</v>
          </cell>
          <cell r="E2174" t="str">
            <v>LSS</v>
          </cell>
          <cell r="F2174">
            <v>44988</v>
          </cell>
          <cell r="G2174">
            <v>44988</v>
          </cell>
          <cell r="H2174">
            <v>45022</v>
          </cell>
          <cell r="I2174" t="str">
            <v>233</v>
          </cell>
          <cell r="J2174" t="str">
            <v>Ocean</v>
          </cell>
          <cell r="K2174" t="str">
            <v>UNITED STATES</v>
          </cell>
          <cell r="L2174" t="str">
            <v>CLOSED</v>
          </cell>
          <cell r="N2174" t="str">
            <v>00020</v>
          </cell>
          <cell r="O2174">
            <v>277</v>
          </cell>
          <cell r="P2174">
            <v>954</v>
          </cell>
          <cell r="Q2174">
            <v>7.83</v>
          </cell>
        </row>
        <row r="2175">
          <cell r="B2175" t="str">
            <v>4100565288-10</v>
          </cell>
          <cell r="C2175" t="str">
            <v>-</v>
          </cell>
          <cell r="D2175" t="str">
            <v>A6188-0000</v>
          </cell>
          <cell r="E2175" t="str">
            <v>LSS</v>
          </cell>
          <cell r="F2175">
            <v>44988</v>
          </cell>
          <cell r="G2175">
            <v>44988</v>
          </cell>
          <cell r="H2175">
            <v>45022</v>
          </cell>
          <cell r="I2175" t="str">
            <v>233</v>
          </cell>
          <cell r="J2175" t="str">
            <v>Ocean</v>
          </cell>
          <cell r="K2175" t="str">
            <v>UNITED STATES</v>
          </cell>
          <cell r="L2175" t="str">
            <v>CLOSED</v>
          </cell>
          <cell r="N2175" t="str">
            <v>00010</v>
          </cell>
          <cell r="O2175">
            <v>1544</v>
          </cell>
          <cell r="P2175">
            <v>1948</v>
          </cell>
          <cell r="Q2175">
            <v>8.75</v>
          </cell>
        </row>
        <row r="2176">
          <cell r="B2176" t="str">
            <v>4100565288-20</v>
          </cell>
          <cell r="C2176" t="str">
            <v>-</v>
          </cell>
          <cell r="D2176" t="str">
            <v>A6188-0000</v>
          </cell>
          <cell r="E2176" t="str">
            <v>LSS</v>
          </cell>
          <cell r="F2176">
            <v>44988</v>
          </cell>
          <cell r="G2176">
            <v>44988</v>
          </cell>
          <cell r="H2176">
            <v>45022</v>
          </cell>
          <cell r="I2176" t="str">
            <v>233</v>
          </cell>
          <cell r="J2176" t="str">
            <v>Ocean</v>
          </cell>
          <cell r="K2176" t="str">
            <v>UNITED STATES</v>
          </cell>
          <cell r="L2176" t="str">
            <v>CLOSED</v>
          </cell>
          <cell r="N2176" t="str">
            <v>00020</v>
          </cell>
          <cell r="O2176">
            <v>404</v>
          </cell>
          <cell r="P2176">
            <v>1948</v>
          </cell>
          <cell r="Q2176">
            <v>8.75</v>
          </cell>
        </row>
        <row r="2177">
          <cell r="B2177" t="str">
            <v>4100565349-10</v>
          </cell>
          <cell r="C2177" t="str">
            <v>-</v>
          </cell>
          <cell r="D2177" t="str">
            <v>19626-0001</v>
          </cell>
          <cell r="E2177" t="str">
            <v>LEVIS</v>
          </cell>
          <cell r="F2177">
            <v>44981</v>
          </cell>
          <cell r="G2177">
            <v>44981</v>
          </cell>
          <cell r="H2177">
            <v>45022</v>
          </cell>
          <cell r="I2177" t="str">
            <v>231</v>
          </cell>
          <cell r="J2177" t="str">
            <v>Ocean</v>
          </cell>
          <cell r="K2177" t="str">
            <v>UNITED STATES</v>
          </cell>
          <cell r="L2177" t="str">
            <v>CLOSED</v>
          </cell>
          <cell r="N2177" t="str">
            <v>00010</v>
          </cell>
          <cell r="O2177">
            <v>207</v>
          </cell>
          <cell r="P2177">
            <v>207</v>
          </cell>
          <cell r="Q2177">
            <v>8.06</v>
          </cell>
        </row>
        <row r="2178">
          <cell r="B2178" t="str">
            <v>4100565272-10</v>
          </cell>
          <cell r="C2178" t="str">
            <v>-</v>
          </cell>
          <cell r="D2178" t="str">
            <v>58996-0046</v>
          </cell>
          <cell r="E2178" t="str">
            <v>LSS</v>
          </cell>
          <cell r="F2178">
            <v>44996</v>
          </cell>
          <cell r="G2178">
            <v>44996</v>
          </cell>
          <cell r="H2178">
            <v>45022</v>
          </cell>
          <cell r="I2178" t="str">
            <v>233</v>
          </cell>
          <cell r="J2178" t="str">
            <v>Ocean</v>
          </cell>
          <cell r="K2178" t="str">
            <v>UNITED STATES</v>
          </cell>
          <cell r="L2178" t="str">
            <v>CLOSED</v>
          </cell>
          <cell r="N2178" t="str">
            <v>00010</v>
          </cell>
          <cell r="O2178">
            <v>2102</v>
          </cell>
          <cell r="P2178">
            <v>2972</v>
          </cell>
          <cell r="Q2178">
            <v>7.73</v>
          </cell>
        </row>
        <row r="2179">
          <cell r="B2179" t="str">
            <v>4100565272-20</v>
          </cell>
          <cell r="C2179" t="str">
            <v>-</v>
          </cell>
          <cell r="D2179" t="str">
            <v>58996-0046</v>
          </cell>
          <cell r="E2179" t="str">
            <v>LSS</v>
          </cell>
          <cell r="F2179">
            <v>44996</v>
          </cell>
          <cell r="G2179">
            <v>44996</v>
          </cell>
          <cell r="H2179">
            <v>45022</v>
          </cell>
          <cell r="I2179" t="str">
            <v>233</v>
          </cell>
          <cell r="J2179" t="str">
            <v>Ocean</v>
          </cell>
          <cell r="K2179" t="str">
            <v>UNITED STATES</v>
          </cell>
          <cell r="L2179" t="str">
            <v>CLOSED</v>
          </cell>
          <cell r="N2179" t="str">
            <v>00020</v>
          </cell>
          <cell r="O2179">
            <v>870</v>
          </cell>
          <cell r="P2179">
            <v>2972</v>
          </cell>
          <cell r="Q2179">
            <v>7.73</v>
          </cell>
        </row>
        <row r="2180">
          <cell r="B2180" t="str">
            <v>4100565378-10</v>
          </cell>
          <cell r="C2180" t="str">
            <v>-</v>
          </cell>
          <cell r="D2180" t="str">
            <v>66899-0066</v>
          </cell>
          <cell r="E2180" t="str">
            <v>DENIZEN</v>
          </cell>
          <cell r="F2180">
            <v>44987</v>
          </cell>
          <cell r="G2180">
            <v>44987</v>
          </cell>
          <cell r="H2180">
            <v>45022</v>
          </cell>
          <cell r="I2180" t="str">
            <v>233</v>
          </cell>
          <cell r="J2180" t="str">
            <v>Ocean</v>
          </cell>
          <cell r="K2180" t="str">
            <v>UNITED STATES</v>
          </cell>
          <cell r="L2180" t="str">
            <v>CLOSED</v>
          </cell>
          <cell r="N2180" t="str">
            <v>00010</v>
          </cell>
          <cell r="O2180">
            <v>4936</v>
          </cell>
          <cell r="P2180">
            <v>4936</v>
          </cell>
          <cell r="Q2180">
            <v>7.76</v>
          </cell>
        </row>
        <row r="2181">
          <cell r="B2181" t="str">
            <v>4100565429-10</v>
          </cell>
          <cell r="C2181" t="str">
            <v>-</v>
          </cell>
          <cell r="D2181" t="str">
            <v>A4559-0003</v>
          </cell>
          <cell r="E2181" t="str">
            <v>DENIZEN</v>
          </cell>
          <cell r="F2181">
            <v>45029</v>
          </cell>
          <cell r="G2181">
            <v>45029</v>
          </cell>
          <cell r="H2181">
            <v>45028</v>
          </cell>
          <cell r="I2181" t="str">
            <v>233</v>
          </cell>
          <cell r="J2181" t="str">
            <v>Ocean</v>
          </cell>
          <cell r="K2181" t="str">
            <v>UNITED STATES</v>
          </cell>
          <cell r="L2181" t="str">
            <v>CLOSED</v>
          </cell>
          <cell r="N2181" t="str">
            <v>00010</v>
          </cell>
          <cell r="O2181">
            <v>3000</v>
          </cell>
          <cell r="P2181">
            <v>3000</v>
          </cell>
          <cell r="Q2181">
            <v>8.36</v>
          </cell>
        </row>
        <row r="2182">
          <cell r="B2182" t="str">
            <v>4100565277-10</v>
          </cell>
          <cell r="C2182" t="str">
            <v>-</v>
          </cell>
          <cell r="D2182" t="str">
            <v>59956-0008</v>
          </cell>
          <cell r="E2182" t="str">
            <v>LSS</v>
          </cell>
          <cell r="F2182">
            <v>44995</v>
          </cell>
          <cell r="G2182">
            <v>44995</v>
          </cell>
          <cell r="H2182">
            <v>45022</v>
          </cell>
          <cell r="I2182" t="str">
            <v>233</v>
          </cell>
          <cell r="J2182" t="str">
            <v>Ocean</v>
          </cell>
          <cell r="K2182" t="str">
            <v>UNITED STATES</v>
          </cell>
          <cell r="L2182" t="str">
            <v>CLOSED</v>
          </cell>
          <cell r="N2182" t="str">
            <v>00010</v>
          </cell>
          <cell r="O2182">
            <v>323</v>
          </cell>
          <cell r="P2182">
            <v>397</v>
          </cell>
          <cell r="Q2182">
            <v>7.68</v>
          </cell>
        </row>
        <row r="2183">
          <cell r="B2183" t="str">
            <v>4100565277-20</v>
          </cell>
          <cell r="C2183" t="str">
            <v>-</v>
          </cell>
          <cell r="D2183" t="str">
            <v>59956-0008</v>
          </cell>
          <cell r="E2183" t="str">
            <v>LSS</v>
          </cell>
          <cell r="F2183">
            <v>44994</v>
          </cell>
          <cell r="G2183">
            <v>44994</v>
          </cell>
          <cell r="H2183">
            <v>45022</v>
          </cell>
          <cell r="I2183" t="str">
            <v>233</v>
          </cell>
          <cell r="J2183" t="str">
            <v>Ocean</v>
          </cell>
          <cell r="K2183" t="str">
            <v>UNITED STATES</v>
          </cell>
          <cell r="L2183" t="str">
            <v>CLOSED</v>
          </cell>
          <cell r="N2183" t="str">
            <v>00020</v>
          </cell>
          <cell r="O2183">
            <v>74</v>
          </cell>
          <cell r="P2183">
            <v>397</v>
          </cell>
          <cell r="Q2183">
            <v>7.68</v>
          </cell>
        </row>
        <row r="2184">
          <cell r="B2184" t="str">
            <v>4512133433-10</v>
          </cell>
          <cell r="C2184" t="str">
            <v>4612016118</v>
          </cell>
          <cell r="D2184" t="str">
            <v>18882-0673</v>
          </cell>
          <cell r="E2184" t="str">
            <v>LEVIS</v>
          </cell>
          <cell r="F2184">
            <v>45001</v>
          </cell>
          <cell r="G2184">
            <v>45001</v>
          </cell>
          <cell r="H2184">
            <v>45001</v>
          </cell>
          <cell r="I2184" t="str">
            <v>231</v>
          </cell>
          <cell r="J2184" t="str">
            <v>Ocean</v>
          </cell>
          <cell r="K2184" t="str">
            <v>SINGAPORE</v>
          </cell>
          <cell r="L2184" t="str">
            <v>SHIPPED</v>
          </cell>
          <cell r="N2184" t="str">
            <v>00010</v>
          </cell>
          <cell r="O2184">
            <v>200</v>
          </cell>
          <cell r="P2184">
            <v>200</v>
          </cell>
          <cell r="Q2184">
            <v>8.4499999999999993</v>
          </cell>
        </row>
        <row r="2185">
          <cell r="B2185" t="str">
            <v>4512133436-10</v>
          </cell>
          <cell r="C2185" t="str">
            <v>4612016118</v>
          </cell>
          <cell r="D2185" t="str">
            <v>19626-0001</v>
          </cell>
          <cell r="E2185" t="str">
            <v>LEVIS</v>
          </cell>
          <cell r="F2185">
            <v>45001</v>
          </cell>
          <cell r="G2185">
            <v>45029</v>
          </cell>
          <cell r="H2185">
            <v>45026</v>
          </cell>
          <cell r="I2185" t="str">
            <v>231</v>
          </cell>
          <cell r="J2185" t="str">
            <v>Ocean</v>
          </cell>
          <cell r="K2185" t="str">
            <v>SINGAPORE</v>
          </cell>
          <cell r="L2185" t="str">
            <v>CLOSED</v>
          </cell>
          <cell r="N2185" t="str">
            <v>00010</v>
          </cell>
          <cell r="O2185">
            <v>200</v>
          </cell>
          <cell r="P2185">
            <v>200</v>
          </cell>
          <cell r="Q2185">
            <v>6.57</v>
          </cell>
        </row>
        <row r="2186">
          <cell r="B2186" t="str">
            <v>4531018446-10</v>
          </cell>
          <cell r="C2186" t="str">
            <v>4631002673</v>
          </cell>
          <cell r="D2186" t="str">
            <v>18759-0038</v>
          </cell>
          <cell r="E2186" t="str">
            <v>LEVIS</v>
          </cell>
          <cell r="F2186">
            <v>45001</v>
          </cell>
          <cell r="G2186">
            <v>45001</v>
          </cell>
          <cell r="H2186">
            <v>45001</v>
          </cell>
          <cell r="I2186" t="str">
            <v>231</v>
          </cell>
          <cell r="J2186" t="str">
            <v>Ocean</v>
          </cell>
          <cell r="K2186" t="str">
            <v>KOREA</v>
          </cell>
          <cell r="L2186" t="str">
            <v>SHIPPED</v>
          </cell>
          <cell r="N2186" t="str">
            <v>00010</v>
          </cell>
          <cell r="O2186">
            <v>826</v>
          </cell>
          <cell r="P2186">
            <v>826</v>
          </cell>
          <cell r="Q2186">
            <v>8.75</v>
          </cell>
        </row>
        <row r="2187">
          <cell r="B2187" t="str">
            <v>4531018450-10</v>
          </cell>
          <cell r="C2187" t="str">
            <v>4631002737</v>
          </cell>
          <cell r="D2187" t="str">
            <v>18883-0252</v>
          </cell>
          <cell r="E2187" t="str">
            <v>LEVIS</v>
          </cell>
          <cell r="F2187">
            <v>45001</v>
          </cell>
          <cell r="G2187">
            <v>45001</v>
          </cell>
          <cell r="H2187">
            <v>45001</v>
          </cell>
          <cell r="I2187" t="str">
            <v>233</v>
          </cell>
          <cell r="J2187" t="str">
            <v>Ocean</v>
          </cell>
          <cell r="K2187" t="str">
            <v>KOREA</v>
          </cell>
          <cell r="L2187" t="str">
            <v>SHIPPED</v>
          </cell>
          <cell r="N2187" t="str">
            <v>00010</v>
          </cell>
          <cell r="O2187">
            <v>220</v>
          </cell>
          <cell r="P2187">
            <v>220</v>
          </cell>
          <cell r="Q2187">
            <v>8</v>
          </cell>
        </row>
        <row r="2188">
          <cell r="B2188" t="str">
            <v>4530020905-10</v>
          </cell>
          <cell r="C2188" t="str">
            <v>4630002635</v>
          </cell>
          <cell r="D2188" t="str">
            <v>A3410-0025</v>
          </cell>
          <cell r="E2188" t="str">
            <v>LEVIS</v>
          </cell>
          <cell r="F2188">
            <v>44987</v>
          </cell>
          <cell r="G2188">
            <v>44987</v>
          </cell>
          <cell r="H2188">
            <v>44987</v>
          </cell>
          <cell r="I2188" t="str">
            <v>231</v>
          </cell>
          <cell r="J2188" t="str">
            <v>Ocean</v>
          </cell>
          <cell r="K2188" t="str">
            <v>PHILIPPINES</v>
          </cell>
          <cell r="L2188" t="str">
            <v>CLOSED</v>
          </cell>
          <cell r="N2188" t="str">
            <v>00010</v>
          </cell>
          <cell r="O2188">
            <v>714</v>
          </cell>
          <cell r="P2188">
            <v>714</v>
          </cell>
          <cell r="Q2188">
            <v>8.24</v>
          </cell>
        </row>
        <row r="2189">
          <cell r="B2189" t="str">
            <v>4530020873-10</v>
          </cell>
          <cell r="C2189" t="str">
            <v>4630002635</v>
          </cell>
          <cell r="D2189" t="str">
            <v>18882-0673</v>
          </cell>
          <cell r="E2189" t="str">
            <v>LEVIS</v>
          </cell>
          <cell r="F2189">
            <v>44987</v>
          </cell>
          <cell r="G2189">
            <v>44987</v>
          </cell>
          <cell r="H2189">
            <v>44987</v>
          </cell>
          <cell r="I2189" t="str">
            <v>231</v>
          </cell>
          <cell r="J2189" t="str">
            <v>Ocean</v>
          </cell>
          <cell r="K2189" t="str">
            <v>PHILIPPINES</v>
          </cell>
          <cell r="L2189" t="str">
            <v>CLOSED</v>
          </cell>
          <cell r="N2189" t="str">
            <v>00010</v>
          </cell>
          <cell r="O2189">
            <v>2756</v>
          </cell>
          <cell r="P2189">
            <v>2756</v>
          </cell>
          <cell r="Q2189">
            <v>8.4499999999999993</v>
          </cell>
        </row>
        <row r="2190">
          <cell r="B2190" t="str">
            <v>2100026845-10</v>
          </cell>
          <cell r="C2190" t="str">
            <v>4600000474</v>
          </cell>
          <cell r="D2190" t="str">
            <v>18882-0047</v>
          </cell>
          <cell r="E2190" t="str">
            <v>LEVIS</v>
          </cell>
          <cell r="F2190">
            <v>45000</v>
          </cell>
          <cell r="G2190">
            <v>45000</v>
          </cell>
          <cell r="H2190">
            <v>45000</v>
          </cell>
          <cell r="I2190" t="str">
            <v>231</v>
          </cell>
          <cell r="J2190" t="str">
            <v>Ocean</v>
          </cell>
          <cell r="K2190" t="str">
            <v>CANADA</v>
          </cell>
          <cell r="L2190" t="str">
            <v>CLOSED</v>
          </cell>
          <cell r="N2190" t="str">
            <v>00010</v>
          </cell>
          <cell r="O2190">
            <v>200</v>
          </cell>
          <cell r="P2190">
            <v>200</v>
          </cell>
          <cell r="Q2190">
            <v>9.0399999999999991</v>
          </cell>
        </row>
        <row r="2191">
          <cell r="B2191" t="str">
            <v>4525027858-10</v>
          </cell>
          <cell r="C2191" t="str">
            <v>4625002803</v>
          </cell>
          <cell r="D2191" t="str">
            <v>17778-0324</v>
          </cell>
          <cell r="E2191" t="str">
            <v>LEVIS</v>
          </cell>
          <cell r="F2191">
            <v>44994</v>
          </cell>
          <cell r="G2191">
            <v>45020</v>
          </cell>
          <cell r="H2191">
            <v>45015</v>
          </cell>
          <cell r="I2191" t="str">
            <v>231</v>
          </cell>
          <cell r="J2191" t="str">
            <v>Ocean</v>
          </cell>
          <cell r="K2191" t="str">
            <v>AUSTRALIA</v>
          </cell>
          <cell r="L2191" t="str">
            <v>CLOSED</v>
          </cell>
          <cell r="N2191" t="str">
            <v>00010</v>
          </cell>
          <cell r="O2191">
            <v>1261</v>
          </cell>
          <cell r="P2191">
            <v>1261</v>
          </cell>
          <cell r="Q2191">
            <v>8.7200000000000006</v>
          </cell>
        </row>
        <row r="2192">
          <cell r="B2192" t="str">
            <v>4525027885-10</v>
          </cell>
          <cell r="C2192" t="str">
            <v>4625002897</v>
          </cell>
          <cell r="D2192" t="str">
            <v>19627-0141</v>
          </cell>
          <cell r="E2192" t="str">
            <v>LEVIS</v>
          </cell>
          <cell r="F2192">
            <v>44987</v>
          </cell>
          <cell r="G2192">
            <v>45015</v>
          </cell>
          <cell r="H2192">
            <v>45013</v>
          </cell>
          <cell r="I2192" t="str">
            <v>233</v>
          </cell>
          <cell r="J2192" t="str">
            <v>Ocean</v>
          </cell>
          <cell r="K2192" t="str">
            <v>AUSTRALIA</v>
          </cell>
          <cell r="L2192" t="str">
            <v>CLOSED</v>
          </cell>
          <cell r="N2192" t="str">
            <v>00010</v>
          </cell>
          <cell r="O2192">
            <v>606</v>
          </cell>
          <cell r="P2192">
            <v>606</v>
          </cell>
          <cell r="Q2192">
            <v>6.75</v>
          </cell>
        </row>
        <row r="2193">
          <cell r="B2193" t="str">
            <v>4525027868-10</v>
          </cell>
          <cell r="C2193" t="str">
            <v>4625002897</v>
          </cell>
          <cell r="D2193" t="str">
            <v>19626-0226</v>
          </cell>
          <cell r="E2193" t="str">
            <v>LEVIS</v>
          </cell>
          <cell r="F2193">
            <v>44987</v>
          </cell>
          <cell r="G2193">
            <v>44987</v>
          </cell>
          <cell r="H2193">
            <v>44987</v>
          </cell>
          <cell r="I2193" t="str">
            <v>233</v>
          </cell>
          <cell r="J2193" t="str">
            <v>Ocean</v>
          </cell>
          <cell r="K2193" t="str">
            <v>AUSTRALIA</v>
          </cell>
          <cell r="L2193" t="str">
            <v>SHIPPED</v>
          </cell>
          <cell r="N2193" t="str">
            <v>00010</v>
          </cell>
          <cell r="O2193">
            <v>646</v>
          </cell>
          <cell r="P2193">
            <v>646</v>
          </cell>
          <cell r="Q2193">
            <v>6.75</v>
          </cell>
        </row>
        <row r="2194">
          <cell r="B2194" t="str">
            <v>4525027902-10</v>
          </cell>
          <cell r="C2194" t="str">
            <v>4625002897</v>
          </cell>
          <cell r="D2194" t="str">
            <v>19631-0112</v>
          </cell>
          <cell r="E2194" t="str">
            <v>LEVIS</v>
          </cell>
          <cell r="F2194">
            <v>44987</v>
          </cell>
          <cell r="G2194">
            <v>44987</v>
          </cell>
          <cell r="H2194">
            <v>44986</v>
          </cell>
          <cell r="I2194" t="str">
            <v>233</v>
          </cell>
          <cell r="J2194" t="str">
            <v>Ocean</v>
          </cell>
          <cell r="K2194" t="str">
            <v>AUSTRALIA</v>
          </cell>
          <cell r="L2194" t="str">
            <v>SHIPPED</v>
          </cell>
          <cell r="N2194" t="str">
            <v>00010</v>
          </cell>
          <cell r="O2194">
            <v>571</v>
          </cell>
          <cell r="P2194">
            <v>571</v>
          </cell>
          <cell r="Q2194">
            <v>7.2</v>
          </cell>
        </row>
        <row r="2195">
          <cell r="B2195" t="str">
            <v>4525027905-10</v>
          </cell>
          <cell r="C2195" t="str">
            <v>4625002803</v>
          </cell>
          <cell r="D2195" t="str">
            <v>19631-0142</v>
          </cell>
          <cell r="E2195" t="str">
            <v>LEVIS</v>
          </cell>
          <cell r="F2195">
            <v>44987</v>
          </cell>
          <cell r="G2195">
            <v>45015</v>
          </cell>
          <cell r="H2195">
            <v>45013</v>
          </cell>
          <cell r="I2195" t="str">
            <v>231</v>
          </cell>
          <cell r="J2195" t="str">
            <v>Ocean</v>
          </cell>
          <cell r="K2195" t="str">
            <v>AUSTRALIA</v>
          </cell>
          <cell r="L2195" t="str">
            <v>CLOSED</v>
          </cell>
          <cell r="N2195" t="str">
            <v>00010</v>
          </cell>
          <cell r="O2195">
            <v>590</v>
          </cell>
          <cell r="P2195">
            <v>590</v>
          </cell>
          <cell r="Q2195">
            <v>8.75</v>
          </cell>
        </row>
        <row r="2196">
          <cell r="B2196" t="str">
            <v>4525027933-10</v>
          </cell>
          <cell r="C2196" t="str">
            <v>4625002803</v>
          </cell>
          <cell r="D2196" t="str">
            <v>29969-0065</v>
          </cell>
          <cell r="E2196" t="str">
            <v>LEVIS</v>
          </cell>
          <cell r="F2196">
            <v>45001</v>
          </cell>
          <cell r="G2196">
            <v>45029</v>
          </cell>
          <cell r="H2196">
            <v>45023</v>
          </cell>
          <cell r="I2196" t="str">
            <v>231</v>
          </cell>
          <cell r="J2196" t="str">
            <v>Ocean</v>
          </cell>
          <cell r="K2196" t="str">
            <v>AUSTRALIA</v>
          </cell>
          <cell r="L2196" t="str">
            <v>CLOSED</v>
          </cell>
          <cell r="N2196" t="str">
            <v>00010</v>
          </cell>
          <cell r="O2196">
            <v>1018</v>
          </cell>
          <cell r="P2196">
            <v>1018</v>
          </cell>
          <cell r="Q2196">
            <v>7.22</v>
          </cell>
        </row>
        <row r="2197">
          <cell r="B2197" t="str">
            <v>4525027923-10</v>
          </cell>
          <cell r="C2197" t="str">
            <v>4625002803</v>
          </cell>
          <cell r="D2197" t="str">
            <v>22791-0235</v>
          </cell>
          <cell r="E2197" t="str">
            <v>LEVIS</v>
          </cell>
          <cell r="F2197">
            <v>44994</v>
          </cell>
          <cell r="G2197">
            <v>45020</v>
          </cell>
          <cell r="H2197">
            <v>45015</v>
          </cell>
          <cell r="I2197" t="str">
            <v>231</v>
          </cell>
          <cell r="J2197" t="str">
            <v>Ocean</v>
          </cell>
          <cell r="K2197" t="str">
            <v>AUSTRALIA</v>
          </cell>
          <cell r="L2197" t="str">
            <v>CLOSED</v>
          </cell>
          <cell r="N2197" t="str">
            <v>00010</v>
          </cell>
          <cell r="O2197">
            <v>401</v>
          </cell>
          <cell r="P2197">
            <v>401</v>
          </cell>
          <cell r="Q2197">
            <v>9.17</v>
          </cell>
        </row>
        <row r="2198">
          <cell r="B2198" t="str">
            <v>2100026856-10</v>
          </cell>
          <cell r="C2198" t="str">
            <v>4600000403</v>
          </cell>
          <cell r="D2198" t="str">
            <v>19626-0450</v>
          </cell>
          <cell r="E2198" t="str">
            <v>LEVIS</v>
          </cell>
          <cell r="F2198">
            <v>45002</v>
          </cell>
          <cell r="G2198">
            <v>45002</v>
          </cell>
          <cell r="H2198">
            <v>45001</v>
          </cell>
          <cell r="I2198" t="str">
            <v>233</v>
          </cell>
          <cell r="J2198" t="str">
            <v>Ocean</v>
          </cell>
          <cell r="K2198" t="str">
            <v>MEXICO</v>
          </cell>
          <cell r="L2198" t="str">
            <v>CLOSED</v>
          </cell>
          <cell r="N2198" t="str">
            <v>00010</v>
          </cell>
          <cell r="O2198">
            <v>312</v>
          </cell>
          <cell r="P2198">
            <v>312</v>
          </cell>
          <cell r="Q2198">
            <v>8.89</v>
          </cell>
        </row>
        <row r="2199">
          <cell r="B2199" t="str">
            <v>2100026855-10</v>
          </cell>
          <cell r="C2199" t="str">
            <v>4600000403</v>
          </cell>
          <cell r="D2199" t="str">
            <v>19626-0384</v>
          </cell>
          <cell r="E2199" t="str">
            <v>LEVIS</v>
          </cell>
          <cell r="F2199">
            <v>45001</v>
          </cell>
          <cell r="G2199">
            <v>45001</v>
          </cell>
          <cell r="H2199">
            <v>45001</v>
          </cell>
          <cell r="I2199" t="str">
            <v>231</v>
          </cell>
          <cell r="J2199" t="str">
            <v>Ocean</v>
          </cell>
          <cell r="K2199" t="str">
            <v>MEXICO</v>
          </cell>
          <cell r="L2199" t="str">
            <v>CLOSED</v>
          </cell>
          <cell r="N2199" t="str">
            <v>00010</v>
          </cell>
          <cell r="O2199">
            <v>2194</v>
          </cell>
          <cell r="P2199">
            <v>2194</v>
          </cell>
          <cell r="Q2199">
            <v>10.119999999999999</v>
          </cell>
        </row>
        <row r="2200">
          <cell r="B2200" t="str">
            <v>2100026857-10</v>
          </cell>
          <cell r="C2200" t="str">
            <v>4600000403</v>
          </cell>
          <cell r="D2200" t="str">
            <v>19626-0451</v>
          </cell>
          <cell r="E2200" t="str">
            <v>LEVIS</v>
          </cell>
          <cell r="F2200">
            <v>45002</v>
          </cell>
          <cell r="G2200">
            <v>45002</v>
          </cell>
          <cell r="H2200">
            <v>45001</v>
          </cell>
          <cell r="I2200" t="str">
            <v>233</v>
          </cell>
          <cell r="J2200" t="str">
            <v>Ocean</v>
          </cell>
          <cell r="K2200" t="str">
            <v>MEXICO</v>
          </cell>
          <cell r="L2200" t="str">
            <v>CLOSED</v>
          </cell>
          <cell r="N2200" t="str">
            <v>00010</v>
          </cell>
          <cell r="O2200">
            <v>384</v>
          </cell>
          <cell r="P2200">
            <v>384</v>
          </cell>
          <cell r="Q2200">
            <v>9.39</v>
          </cell>
        </row>
        <row r="2201">
          <cell r="B2201" t="str">
            <v>2100026849-10</v>
          </cell>
          <cell r="C2201" t="str">
            <v>4600000403</v>
          </cell>
          <cell r="D2201" t="str">
            <v>18882-0641</v>
          </cell>
          <cell r="E2201" t="str">
            <v>LEVIS</v>
          </cell>
          <cell r="F2201">
            <v>44995</v>
          </cell>
          <cell r="G2201">
            <v>44995</v>
          </cell>
          <cell r="H2201">
            <v>44995</v>
          </cell>
          <cell r="I2201" t="str">
            <v>233</v>
          </cell>
          <cell r="J2201" t="str">
            <v>Ocean</v>
          </cell>
          <cell r="K2201" t="str">
            <v>MEXICO</v>
          </cell>
          <cell r="L2201" t="str">
            <v>CLOSED</v>
          </cell>
          <cell r="N2201" t="str">
            <v>00010</v>
          </cell>
          <cell r="O2201">
            <v>300</v>
          </cell>
          <cell r="P2201">
            <v>300</v>
          </cell>
          <cell r="Q2201">
            <v>9.26</v>
          </cell>
        </row>
        <row r="2202">
          <cell r="B2202" t="str">
            <v>2100026858-10</v>
          </cell>
          <cell r="C2202" t="str">
            <v>4600000403</v>
          </cell>
          <cell r="D2202" t="str">
            <v>19631-0142</v>
          </cell>
          <cell r="E2202" t="str">
            <v>LEVIS</v>
          </cell>
          <cell r="F2202">
            <v>44981</v>
          </cell>
          <cell r="G2202">
            <v>44981</v>
          </cell>
          <cell r="H2202">
            <v>44980</v>
          </cell>
          <cell r="I2202" t="str">
            <v>231</v>
          </cell>
          <cell r="J2202" t="str">
            <v>Ocean</v>
          </cell>
          <cell r="K2202" t="str">
            <v>MEXICO</v>
          </cell>
          <cell r="L2202" t="str">
            <v>CLOSED</v>
          </cell>
          <cell r="N2202" t="str">
            <v>00010</v>
          </cell>
          <cell r="O2202">
            <v>3241</v>
          </cell>
          <cell r="P2202">
            <v>3241</v>
          </cell>
          <cell r="Q2202">
            <v>9.89</v>
          </cell>
        </row>
        <row r="2203">
          <cell r="B2203" t="str">
            <v>4515041297-10</v>
          </cell>
          <cell r="C2203" t="str">
            <v>4615004092</v>
          </cell>
          <cell r="D2203" t="str">
            <v>19626-0226</v>
          </cell>
          <cell r="E2203" t="str">
            <v>LEVIS</v>
          </cell>
          <cell r="F2203">
            <v>44987</v>
          </cell>
          <cell r="G2203">
            <v>44973</v>
          </cell>
          <cell r="H2203">
            <v>44973</v>
          </cell>
          <cell r="I2203" t="str">
            <v>233</v>
          </cell>
          <cell r="J2203" t="str">
            <v>Ocean</v>
          </cell>
          <cell r="K2203" t="str">
            <v>JAPAN</v>
          </cell>
          <cell r="L2203" t="str">
            <v>SHIPPED</v>
          </cell>
          <cell r="N2203" t="str">
            <v>00010</v>
          </cell>
          <cell r="O2203">
            <v>659</v>
          </cell>
          <cell r="P2203">
            <v>659</v>
          </cell>
          <cell r="Q2203">
            <v>6.81</v>
          </cell>
        </row>
        <row r="2204">
          <cell r="B2204" t="str">
            <v>4515041301-10</v>
          </cell>
          <cell r="C2204" t="str">
            <v>4615003993</v>
          </cell>
          <cell r="D2204" t="str">
            <v>19632-0057</v>
          </cell>
          <cell r="E2204" t="str">
            <v>LEVIS</v>
          </cell>
          <cell r="F2204">
            <v>44980</v>
          </cell>
          <cell r="G2204">
            <v>44980</v>
          </cell>
          <cell r="H2204">
            <v>44979</v>
          </cell>
          <cell r="I2204" t="str">
            <v>231</v>
          </cell>
          <cell r="J2204" t="str">
            <v>Ocean</v>
          </cell>
          <cell r="K2204" t="str">
            <v>JAPAN</v>
          </cell>
          <cell r="L2204" t="str">
            <v>CLOSED</v>
          </cell>
          <cell r="N2204" t="str">
            <v>00010</v>
          </cell>
          <cell r="O2204">
            <v>431</v>
          </cell>
          <cell r="P2204">
            <v>431</v>
          </cell>
          <cell r="Q2204">
            <v>8.86</v>
          </cell>
        </row>
        <row r="2205">
          <cell r="B2205" t="str">
            <v>4515041300-10</v>
          </cell>
          <cell r="C2205" t="str">
            <v>4615003993</v>
          </cell>
          <cell r="D2205" t="str">
            <v>19627-0210</v>
          </cell>
          <cell r="E2205" t="str">
            <v>LEVIS</v>
          </cell>
          <cell r="F2205">
            <v>44994</v>
          </cell>
          <cell r="G2205">
            <v>45015</v>
          </cell>
          <cell r="H2205">
            <v>45014</v>
          </cell>
          <cell r="I2205" t="str">
            <v>231</v>
          </cell>
          <cell r="J2205" t="str">
            <v>Ocean</v>
          </cell>
          <cell r="K2205" t="str">
            <v>JAPAN</v>
          </cell>
          <cell r="L2205" t="str">
            <v>CLOSED</v>
          </cell>
          <cell r="N2205" t="str">
            <v>00010</v>
          </cell>
          <cell r="O2205">
            <v>739</v>
          </cell>
          <cell r="P2205">
            <v>739</v>
          </cell>
          <cell r="Q2205">
            <v>9.91</v>
          </cell>
        </row>
        <row r="2206">
          <cell r="B2206" t="str">
            <v>4527030597-10</v>
          </cell>
          <cell r="C2206" t="str">
            <v>4627003081</v>
          </cell>
          <cell r="D2206" t="str">
            <v>18882-0673</v>
          </cell>
          <cell r="E2206" t="str">
            <v>LEVIS</v>
          </cell>
          <cell r="F2206">
            <v>44994</v>
          </cell>
          <cell r="G2206">
            <v>45022</v>
          </cell>
          <cell r="H2206">
            <v>45015</v>
          </cell>
          <cell r="I2206" t="str">
            <v>231</v>
          </cell>
          <cell r="J2206" t="str">
            <v>Ocean</v>
          </cell>
          <cell r="K2206" t="str">
            <v>MALAYSIA</v>
          </cell>
          <cell r="L2206" t="str">
            <v>CLOSED</v>
          </cell>
          <cell r="N2206" t="str">
            <v>00010</v>
          </cell>
          <cell r="O2206">
            <v>873</v>
          </cell>
          <cell r="P2206">
            <v>873</v>
          </cell>
          <cell r="Q2206">
            <v>8.4499999999999993</v>
          </cell>
        </row>
        <row r="2207">
          <cell r="B2207" t="str">
            <v>4527030601-10</v>
          </cell>
          <cell r="C2207" t="str">
            <v>4627003081</v>
          </cell>
          <cell r="D2207" t="str">
            <v>19626-0001</v>
          </cell>
          <cell r="E2207" t="str">
            <v>LEVIS</v>
          </cell>
          <cell r="F2207">
            <v>44994</v>
          </cell>
          <cell r="G2207">
            <v>44994</v>
          </cell>
          <cell r="H2207">
            <v>44993</v>
          </cell>
          <cell r="I2207" t="str">
            <v>231</v>
          </cell>
          <cell r="J2207" t="str">
            <v>Ocean</v>
          </cell>
          <cell r="K2207" t="str">
            <v>MALAYSIA</v>
          </cell>
          <cell r="L2207" t="str">
            <v>CLOSED</v>
          </cell>
          <cell r="N2207" t="str">
            <v>00010</v>
          </cell>
          <cell r="O2207">
            <v>218</v>
          </cell>
          <cell r="P2207">
            <v>218</v>
          </cell>
          <cell r="Q2207">
            <v>6.57</v>
          </cell>
        </row>
        <row r="2208">
          <cell r="B2208" t="str">
            <v>4527030604-10</v>
          </cell>
          <cell r="C2208" t="str">
            <v>4627003160</v>
          </cell>
          <cell r="D2208" t="str">
            <v>19626-0450</v>
          </cell>
          <cell r="E2208" t="str">
            <v>LEVIS</v>
          </cell>
          <cell r="F2208">
            <v>44987</v>
          </cell>
          <cell r="G2208">
            <v>45015</v>
          </cell>
          <cell r="H2208">
            <v>45014</v>
          </cell>
          <cell r="I2208" t="str">
            <v>233</v>
          </cell>
          <cell r="J2208" t="str">
            <v>Ocean</v>
          </cell>
          <cell r="K2208" t="str">
            <v>MALAYSIA</v>
          </cell>
          <cell r="L2208" t="str">
            <v>CLOSED</v>
          </cell>
          <cell r="N2208" t="str">
            <v>00010</v>
          </cell>
          <cell r="O2208">
            <v>280</v>
          </cell>
          <cell r="P2208">
            <v>280</v>
          </cell>
          <cell r="Q2208">
            <v>7.63</v>
          </cell>
        </row>
        <row r="2209">
          <cell r="B2209" t="str">
            <v>4527030623-10</v>
          </cell>
          <cell r="C2209" t="str">
            <v>4627003081</v>
          </cell>
          <cell r="D2209" t="str">
            <v>29965-0083</v>
          </cell>
          <cell r="E2209" t="str">
            <v>LEVIS</v>
          </cell>
          <cell r="F2209">
            <v>45001</v>
          </cell>
          <cell r="G2209">
            <v>45001</v>
          </cell>
          <cell r="H2209">
            <v>45001</v>
          </cell>
          <cell r="I2209" t="str">
            <v>231</v>
          </cell>
          <cell r="J2209" t="str">
            <v>Ocean</v>
          </cell>
          <cell r="K2209" t="str">
            <v>MALAYSIA</v>
          </cell>
          <cell r="L2209" t="str">
            <v>SHIPPED</v>
          </cell>
          <cell r="N2209" t="str">
            <v>00010</v>
          </cell>
          <cell r="O2209">
            <v>202</v>
          </cell>
          <cell r="P2209">
            <v>202</v>
          </cell>
          <cell r="Q2209">
            <v>6.21</v>
          </cell>
        </row>
        <row r="2210">
          <cell r="B2210" t="str">
            <v>4527030598-10</v>
          </cell>
          <cell r="C2210" t="str">
            <v>4627003160</v>
          </cell>
          <cell r="D2210" t="str">
            <v>18882-0673</v>
          </cell>
          <cell r="E2210" t="str">
            <v>LEVIS</v>
          </cell>
          <cell r="F2210">
            <v>45001</v>
          </cell>
          <cell r="G2210">
            <v>45036</v>
          </cell>
          <cell r="H2210">
            <v>45036</v>
          </cell>
          <cell r="I2210" t="str">
            <v>233</v>
          </cell>
          <cell r="J2210" t="str">
            <v>Ocean</v>
          </cell>
          <cell r="K2210" t="str">
            <v>MALAYSIA</v>
          </cell>
          <cell r="L2210" t="str">
            <v>SHIPPED</v>
          </cell>
          <cell r="N2210" t="str">
            <v>00010</v>
          </cell>
          <cell r="O2210">
            <v>200</v>
          </cell>
          <cell r="P2210">
            <v>200</v>
          </cell>
          <cell r="Q2210">
            <v>8.4499999999999993</v>
          </cell>
        </row>
        <row r="2211">
          <cell r="B2211" t="str">
            <v>4527030612-10</v>
          </cell>
          <cell r="C2211" t="str">
            <v>4627003160</v>
          </cell>
          <cell r="D2211" t="str">
            <v>19632-0105</v>
          </cell>
          <cell r="E2211" t="str">
            <v>LEVIS</v>
          </cell>
          <cell r="F2211">
            <v>45001</v>
          </cell>
          <cell r="G2211">
            <v>45001</v>
          </cell>
          <cell r="H2211">
            <v>45001</v>
          </cell>
          <cell r="I2211" t="str">
            <v>233</v>
          </cell>
          <cell r="J2211" t="str">
            <v>Ocean</v>
          </cell>
          <cell r="K2211" t="str">
            <v>MALAYSIA</v>
          </cell>
          <cell r="L2211" t="str">
            <v>CLOSED</v>
          </cell>
          <cell r="N2211" t="str">
            <v>00010</v>
          </cell>
          <cell r="O2211">
            <v>926</v>
          </cell>
          <cell r="P2211">
            <v>926</v>
          </cell>
          <cell r="Q2211">
            <v>10.130000000000001</v>
          </cell>
        </row>
        <row r="2212">
          <cell r="B2212" t="str">
            <v>4527030608-10</v>
          </cell>
          <cell r="C2212" t="str">
            <v>4627003081</v>
          </cell>
          <cell r="D2212" t="str">
            <v>19627-0210</v>
          </cell>
          <cell r="E2212" t="str">
            <v>LEVIS</v>
          </cell>
          <cell r="F2212">
            <v>44994</v>
          </cell>
          <cell r="G2212">
            <v>44994</v>
          </cell>
          <cell r="H2212">
            <v>44994</v>
          </cell>
          <cell r="I2212" t="str">
            <v>231</v>
          </cell>
          <cell r="J2212" t="str">
            <v>Ocean</v>
          </cell>
          <cell r="K2212" t="str">
            <v>MALAYSIA</v>
          </cell>
          <cell r="L2212" t="str">
            <v>CLOSED</v>
          </cell>
          <cell r="N2212" t="str">
            <v>00010</v>
          </cell>
          <cell r="O2212">
            <v>561</v>
          </cell>
          <cell r="P2212">
            <v>561</v>
          </cell>
          <cell r="Q2212">
            <v>9.85</v>
          </cell>
        </row>
        <row r="2213">
          <cell r="B2213" t="str">
            <v>4527030606-10</v>
          </cell>
          <cell r="C2213" t="str">
            <v>4627003160</v>
          </cell>
          <cell r="D2213" t="str">
            <v>19626-0450</v>
          </cell>
          <cell r="E2213" t="str">
            <v>LEVIS</v>
          </cell>
          <cell r="F2213">
            <v>44994</v>
          </cell>
          <cell r="G2213">
            <v>45022</v>
          </cell>
          <cell r="H2213">
            <v>45015</v>
          </cell>
          <cell r="I2213" t="str">
            <v>233</v>
          </cell>
          <cell r="J2213" t="str">
            <v>Ocean</v>
          </cell>
          <cell r="K2213" t="str">
            <v>MALAYSIA</v>
          </cell>
          <cell r="L2213" t="str">
            <v>CLOSED</v>
          </cell>
          <cell r="N2213" t="str">
            <v>00010</v>
          </cell>
          <cell r="O2213">
            <v>1009</v>
          </cell>
          <cell r="P2213">
            <v>1009</v>
          </cell>
          <cell r="Q2213">
            <v>7.63</v>
          </cell>
        </row>
        <row r="2214">
          <cell r="B2214" t="str">
            <v>4527030636-10</v>
          </cell>
          <cell r="C2214" t="str">
            <v>4627003081</v>
          </cell>
          <cell r="D2214" t="str">
            <v>A3410-0025</v>
          </cell>
          <cell r="E2214" t="str">
            <v>LEVIS</v>
          </cell>
          <cell r="F2214">
            <v>44994</v>
          </cell>
          <cell r="G2214">
            <v>45022</v>
          </cell>
          <cell r="H2214">
            <v>45015</v>
          </cell>
          <cell r="I2214" t="str">
            <v>231</v>
          </cell>
          <cell r="J2214" t="str">
            <v>Ocean</v>
          </cell>
          <cell r="K2214" t="str">
            <v>MALAYSIA</v>
          </cell>
          <cell r="L2214" t="str">
            <v>CLOSED</v>
          </cell>
          <cell r="N2214" t="str">
            <v>00010</v>
          </cell>
          <cell r="O2214">
            <v>470</v>
          </cell>
          <cell r="P2214">
            <v>470</v>
          </cell>
          <cell r="Q2214">
            <v>8.24</v>
          </cell>
        </row>
        <row r="2215">
          <cell r="B2215" t="str">
            <v>4527030630-10</v>
          </cell>
          <cell r="C2215" t="str">
            <v>4627003160</v>
          </cell>
          <cell r="D2215" t="str">
            <v>58825-0130</v>
          </cell>
          <cell r="E2215" t="str">
            <v>LEVIS</v>
          </cell>
          <cell r="F2215">
            <v>44994</v>
          </cell>
          <cell r="G2215">
            <v>45022</v>
          </cell>
          <cell r="H2215">
            <v>45015</v>
          </cell>
          <cell r="I2215" t="str">
            <v>233</v>
          </cell>
          <cell r="J2215" t="str">
            <v>Ocean</v>
          </cell>
          <cell r="K2215" t="str">
            <v>MALAYSIA</v>
          </cell>
          <cell r="L2215" t="str">
            <v>CLOSED</v>
          </cell>
          <cell r="N2215" t="str">
            <v>00010</v>
          </cell>
          <cell r="O2215">
            <v>614</v>
          </cell>
          <cell r="P2215">
            <v>614</v>
          </cell>
          <cell r="Q2215">
            <v>8.0500000000000007</v>
          </cell>
        </row>
        <row r="2216">
          <cell r="B2216" t="str">
            <v>4532017649-10</v>
          </cell>
          <cell r="C2216" t="str">
            <v>4632001773</v>
          </cell>
          <cell r="D2216" t="str">
            <v>58825-0130</v>
          </cell>
          <cell r="E2216" t="str">
            <v>LEVIS</v>
          </cell>
          <cell r="F2216">
            <v>44987</v>
          </cell>
          <cell r="G2216">
            <v>45015</v>
          </cell>
          <cell r="H2216">
            <v>45015</v>
          </cell>
          <cell r="I2216" t="str">
            <v>233</v>
          </cell>
          <cell r="J2216" t="str">
            <v>Ocean</v>
          </cell>
          <cell r="K2216" t="str">
            <v>INDONESIA</v>
          </cell>
          <cell r="L2216" t="str">
            <v>CLOSED</v>
          </cell>
          <cell r="N2216" t="str">
            <v>00010</v>
          </cell>
          <cell r="O2216">
            <v>1164</v>
          </cell>
          <cell r="P2216">
            <v>1164</v>
          </cell>
          <cell r="Q2216">
            <v>8.0500000000000007</v>
          </cell>
        </row>
        <row r="2217">
          <cell r="B2217" t="str">
            <v>4532017628-10</v>
          </cell>
          <cell r="C2217" t="str">
            <v>4632001728</v>
          </cell>
          <cell r="D2217" t="str">
            <v>18882-0673</v>
          </cell>
          <cell r="E2217" t="str">
            <v>LEVIS</v>
          </cell>
          <cell r="F2217">
            <v>44987</v>
          </cell>
          <cell r="G2217">
            <v>44987</v>
          </cell>
          <cell r="H2217">
            <v>44987</v>
          </cell>
          <cell r="I2217" t="str">
            <v>231</v>
          </cell>
          <cell r="J2217" t="str">
            <v>Ocean</v>
          </cell>
          <cell r="K2217" t="str">
            <v>INDONESIA</v>
          </cell>
          <cell r="L2217" t="str">
            <v>CLOSED</v>
          </cell>
          <cell r="N2217" t="str">
            <v>00010</v>
          </cell>
          <cell r="O2217">
            <v>1551</v>
          </cell>
          <cell r="P2217">
            <v>1551</v>
          </cell>
          <cell r="Q2217">
            <v>8.4499999999999993</v>
          </cell>
        </row>
        <row r="2218">
          <cell r="B2218" t="str">
            <v>4532017629-10</v>
          </cell>
          <cell r="C2218" t="str">
            <v>4632001773</v>
          </cell>
          <cell r="D2218" t="str">
            <v>18882-0673</v>
          </cell>
          <cell r="E2218" t="str">
            <v>LEVIS</v>
          </cell>
          <cell r="F2218">
            <v>45001</v>
          </cell>
          <cell r="G2218">
            <v>45022</v>
          </cell>
          <cell r="H2218">
            <v>45022</v>
          </cell>
          <cell r="I2218" t="str">
            <v>233</v>
          </cell>
          <cell r="J2218" t="str">
            <v>Ocean</v>
          </cell>
          <cell r="K2218" t="str">
            <v>INDONESIA</v>
          </cell>
          <cell r="L2218" t="str">
            <v>CLOSED</v>
          </cell>
          <cell r="N2218" t="str">
            <v>00010</v>
          </cell>
          <cell r="O2218">
            <v>459</v>
          </cell>
          <cell r="P2218">
            <v>459</v>
          </cell>
          <cell r="Q2218">
            <v>8.4499999999999993</v>
          </cell>
        </row>
        <row r="2219">
          <cell r="B2219" t="str">
            <v>4532017632-10</v>
          </cell>
          <cell r="C2219" t="str">
            <v>4632001773</v>
          </cell>
          <cell r="D2219" t="str">
            <v>19626-0226</v>
          </cell>
          <cell r="E2219" t="str">
            <v>LEVIS</v>
          </cell>
          <cell r="F2219">
            <v>44987</v>
          </cell>
          <cell r="G2219">
            <v>44973</v>
          </cell>
          <cell r="H2219">
            <v>44967</v>
          </cell>
          <cell r="I2219" t="str">
            <v>233</v>
          </cell>
          <cell r="J2219" t="str">
            <v>Air</v>
          </cell>
          <cell r="K2219" t="str">
            <v>INDONESIA</v>
          </cell>
          <cell r="L2219" t="str">
            <v>SHIPPED</v>
          </cell>
          <cell r="N2219" t="str">
            <v>00010</v>
          </cell>
          <cell r="O2219">
            <v>200</v>
          </cell>
          <cell r="P2219">
            <v>200</v>
          </cell>
          <cell r="Q2219">
            <v>6.75</v>
          </cell>
        </row>
        <row r="2220">
          <cell r="B2220" t="str">
            <v>4532017636-10</v>
          </cell>
          <cell r="C2220" t="str">
            <v>4632001773</v>
          </cell>
          <cell r="D2220" t="str">
            <v>19627-0141</v>
          </cell>
          <cell r="E2220" t="str">
            <v>LEVIS</v>
          </cell>
          <cell r="F2220">
            <v>44987</v>
          </cell>
          <cell r="G2220">
            <v>44973</v>
          </cell>
          <cell r="H2220">
            <v>44973</v>
          </cell>
          <cell r="I2220" t="str">
            <v>233</v>
          </cell>
          <cell r="J2220" t="str">
            <v>Ocean</v>
          </cell>
          <cell r="K2220" t="str">
            <v>INDONESIA</v>
          </cell>
          <cell r="L2220" t="str">
            <v>SHIPPED</v>
          </cell>
          <cell r="N2220" t="str">
            <v>00010</v>
          </cell>
          <cell r="O2220">
            <v>200</v>
          </cell>
          <cell r="P2220">
            <v>200</v>
          </cell>
          <cell r="Q2220">
            <v>6.75</v>
          </cell>
        </row>
        <row r="2221">
          <cell r="B2221" t="str">
            <v>4532017627-10</v>
          </cell>
          <cell r="C2221" t="str">
            <v>4632001773</v>
          </cell>
          <cell r="D2221" t="str">
            <v>18882-0644</v>
          </cell>
          <cell r="E2221" t="str">
            <v>LEVIS</v>
          </cell>
          <cell r="F2221">
            <v>45001</v>
          </cell>
          <cell r="G2221">
            <v>45022</v>
          </cell>
          <cell r="H2221">
            <v>45022</v>
          </cell>
          <cell r="I2221" t="str">
            <v>233</v>
          </cell>
          <cell r="J2221" t="str">
            <v>Ocean</v>
          </cell>
          <cell r="K2221" t="str">
            <v>INDONESIA</v>
          </cell>
          <cell r="L2221" t="str">
            <v>CLOSED</v>
          </cell>
          <cell r="N2221" t="str">
            <v>00010</v>
          </cell>
          <cell r="O2221">
            <v>648</v>
          </cell>
          <cell r="P2221">
            <v>648</v>
          </cell>
          <cell r="Q2221">
            <v>8.42</v>
          </cell>
        </row>
        <row r="2222">
          <cell r="B2222" t="str">
            <v>4532017660-10</v>
          </cell>
          <cell r="C2222" t="str">
            <v>4632001728</v>
          </cell>
          <cell r="D2222" t="str">
            <v>A3410-0025</v>
          </cell>
          <cell r="E2222" t="str">
            <v>LEVIS</v>
          </cell>
          <cell r="F2222">
            <v>44987</v>
          </cell>
          <cell r="G2222">
            <v>45015</v>
          </cell>
          <cell r="H2222">
            <v>45015</v>
          </cell>
          <cell r="I2222" t="str">
            <v>231</v>
          </cell>
          <cell r="J2222" t="str">
            <v>Ocean</v>
          </cell>
          <cell r="K2222" t="str">
            <v>INDONESIA</v>
          </cell>
          <cell r="L2222" t="str">
            <v>CLOSED</v>
          </cell>
          <cell r="N2222" t="str">
            <v>00010</v>
          </cell>
          <cell r="O2222">
            <v>1208</v>
          </cell>
          <cell r="P2222">
            <v>1208</v>
          </cell>
          <cell r="Q2222">
            <v>8.24</v>
          </cell>
        </row>
        <row r="2223">
          <cell r="B2223" t="str">
            <v>1000465043-10</v>
          </cell>
          <cell r="C2223" t="str">
            <v>4600009360</v>
          </cell>
          <cell r="D2223" t="str">
            <v>22791-0235</v>
          </cell>
          <cell r="E2223" t="str">
            <v>LEVIS</v>
          </cell>
          <cell r="F2223">
            <v>44994</v>
          </cell>
          <cell r="G2223">
            <v>44994</v>
          </cell>
          <cell r="H2223">
            <v>44994</v>
          </cell>
          <cell r="I2223" t="str">
            <v>231</v>
          </cell>
          <cell r="J2223" t="str">
            <v>Ocean</v>
          </cell>
          <cell r="K2223" t="str">
            <v>TURKIYE</v>
          </cell>
          <cell r="L2223" t="str">
            <v>CLOSED</v>
          </cell>
          <cell r="N2223" t="str">
            <v>00010</v>
          </cell>
          <cell r="O2223">
            <v>201</v>
          </cell>
          <cell r="P2223">
            <v>201</v>
          </cell>
          <cell r="Q2223">
            <v>9.23</v>
          </cell>
        </row>
        <row r="2224">
          <cell r="B2224" t="str">
            <v>2100026900-10</v>
          </cell>
          <cell r="C2224" t="str">
            <v>4600000403</v>
          </cell>
          <cell r="D2224" t="str">
            <v>19632-0057</v>
          </cell>
          <cell r="E2224" t="str">
            <v>LEVIS</v>
          </cell>
          <cell r="F2224">
            <v>45001</v>
          </cell>
          <cell r="G2224">
            <v>45001</v>
          </cell>
          <cell r="H2224">
            <v>45001</v>
          </cell>
          <cell r="I2224" t="str">
            <v>231</v>
          </cell>
          <cell r="J2224" t="str">
            <v>Ocean</v>
          </cell>
          <cell r="K2224" t="str">
            <v>MEXICO</v>
          </cell>
          <cell r="L2224" t="str">
            <v>CLOSED</v>
          </cell>
          <cell r="N2224" t="str">
            <v>00010</v>
          </cell>
          <cell r="O2224">
            <v>1900</v>
          </cell>
          <cell r="P2224">
            <v>1900</v>
          </cell>
          <cell r="Q2224">
            <v>9.43</v>
          </cell>
        </row>
        <row r="2225">
          <cell r="B2225" t="str">
            <v>2100026893-10</v>
          </cell>
          <cell r="C2225" t="str">
            <v>4600000799</v>
          </cell>
          <cell r="D2225" t="str">
            <v>19626-0001</v>
          </cell>
          <cell r="E2225" t="str">
            <v>LEVIS</v>
          </cell>
          <cell r="F2225">
            <v>44988</v>
          </cell>
          <cell r="G2225">
            <v>44988</v>
          </cell>
          <cell r="H2225">
            <v>44987</v>
          </cell>
          <cell r="I2225" t="str">
            <v>231</v>
          </cell>
          <cell r="J2225" t="str">
            <v>Ocean</v>
          </cell>
          <cell r="K2225" t="str">
            <v>MEXICO</v>
          </cell>
          <cell r="L2225" t="str">
            <v>CLOSED</v>
          </cell>
          <cell r="N2225" t="str">
            <v>00010</v>
          </cell>
          <cell r="O2225">
            <v>3500</v>
          </cell>
          <cell r="P2225">
            <v>3500</v>
          </cell>
          <cell r="Q2225">
            <v>8.02</v>
          </cell>
        </row>
        <row r="2226">
          <cell r="B2226" t="str">
            <v>2100026890-10</v>
          </cell>
          <cell r="C2226" t="str">
            <v>4600000799</v>
          </cell>
          <cell r="D2226" t="str">
            <v>19643-0092</v>
          </cell>
          <cell r="E2226" t="str">
            <v>LEVIS</v>
          </cell>
          <cell r="F2226">
            <v>44987</v>
          </cell>
          <cell r="G2226">
            <v>44987</v>
          </cell>
          <cell r="H2226">
            <v>44987</v>
          </cell>
          <cell r="I2226" t="str">
            <v>231</v>
          </cell>
          <cell r="J2226" t="str">
            <v>Ocean</v>
          </cell>
          <cell r="K2226" t="str">
            <v>MEXICO</v>
          </cell>
          <cell r="L2226" t="str">
            <v>CLOSED</v>
          </cell>
          <cell r="N2226" t="str">
            <v>00010</v>
          </cell>
          <cell r="O2226">
            <v>1900</v>
          </cell>
          <cell r="P2226">
            <v>1900</v>
          </cell>
          <cell r="Q2226">
            <v>10.89</v>
          </cell>
        </row>
        <row r="2227">
          <cell r="B2227" t="str">
            <v>4100565652-10</v>
          </cell>
          <cell r="C2227" t="str">
            <v>-</v>
          </cell>
          <cell r="D2227" t="str">
            <v>18882-0672</v>
          </cell>
          <cell r="E2227" t="str">
            <v>LEVIS</v>
          </cell>
          <cell r="F2227">
            <v>45002</v>
          </cell>
          <cell r="G2227">
            <v>45002</v>
          </cell>
          <cell r="H2227">
            <v>45022</v>
          </cell>
          <cell r="I2227" t="str">
            <v>233</v>
          </cell>
          <cell r="J2227" t="str">
            <v>Ocean</v>
          </cell>
          <cell r="K2227" t="str">
            <v>UNITED STATES</v>
          </cell>
          <cell r="L2227" t="str">
            <v>CLOSED</v>
          </cell>
          <cell r="N2227" t="str">
            <v>00010</v>
          </cell>
          <cell r="O2227">
            <v>1381</v>
          </cell>
          <cell r="P2227">
            <v>1381</v>
          </cell>
          <cell r="Q2227">
            <v>8.48</v>
          </cell>
        </row>
        <row r="2228">
          <cell r="B2228" t="str">
            <v>4100565651-10</v>
          </cell>
          <cell r="C2228" t="str">
            <v>-</v>
          </cell>
          <cell r="D2228" t="str">
            <v>18882-0644</v>
          </cell>
          <cell r="E2228" t="str">
            <v>LEVIS</v>
          </cell>
          <cell r="F2228">
            <v>45008</v>
          </cell>
          <cell r="G2228">
            <v>45008</v>
          </cell>
          <cell r="H2228">
            <v>45022</v>
          </cell>
          <cell r="I2228" t="str">
            <v>233</v>
          </cell>
          <cell r="J2228" t="str">
            <v>Ocean</v>
          </cell>
          <cell r="K2228" t="str">
            <v>UNITED STATES</v>
          </cell>
          <cell r="L2228" t="str">
            <v>CLOSED</v>
          </cell>
          <cell r="N2228" t="str">
            <v>00010</v>
          </cell>
          <cell r="O2228">
            <v>10929</v>
          </cell>
          <cell r="P2228">
            <v>10929</v>
          </cell>
          <cell r="Q2228">
            <v>8.48</v>
          </cell>
        </row>
        <row r="2229">
          <cell r="B2229" t="str">
            <v>4100565676-10</v>
          </cell>
          <cell r="C2229" t="str">
            <v>-</v>
          </cell>
          <cell r="D2229" t="str">
            <v>52797-0331</v>
          </cell>
          <cell r="E2229" t="str">
            <v>LEVIS</v>
          </cell>
          <cell r="F2229">
            <v>45008</v>
          </cell>
          <cell r="G2229">
            <v>45008</v>
          </cell>
          <cell r="H2229">
            <v>45022</v>
          </cell>
          <cell r="I2229" t="str">
            <v>231</v>
          </cell>
          <cell r="J2229" t="str">
            <v>Ocean</v>
          </cell>
          <cell r="K2229" t="str">
            <v>UNITED STATES</v>
          </cell>
          <cell r="L2229" t="str">
            <v>CLOSED</v>
          </cell>
          <cell r="N2229" t="str">
            <v>00010</v>
          </cell>
          <cell r="O2229">
            <v>375</v>
          </cell>
          <cell r="P2229">
            <v>375</v>
          </cell>
          <cell r="Q2229">
            <v>9.86</v>
          </cell>
        </row>
        <row r="2230">
          <cell r="B2230" t="str">
            <v>4100565686-10</v>
          </cell>
          <cell r="C2230" t="str">
            <v>-</v>
          </cell>
          <cell r="D2230" t="str">
            <v>A6820-0000</v>
          </cell>
          <cell r="E2230" t="str">
            <v>LEVIS</v>
          </cell>
          <cell r="F2230">
            <v>44995</v>
          </cell>
          <cell r="G2230">
            <v>44995</v>
          </cell>
          <cell r="H2230">
            <v>45022</v>
          </cell>
          <cell r="I2230" t="str">
            <v>233</v>
          </cell>
          <cell r="J2230" t="str">
            <v>Ocean</v>
          </cell>
          <cell r="K2230" t="str">
            <v>UNITED STATES</v>
          </cell>
          <cell r="L2230" t="str">
            <v>CLOSED</v>
          </cell>
          <cell r="N2230" t="str">
            <v>00010</v>
          </cell>
          <cell r="O2230">
            <v>551</v>
          </cell>
          <cell r="P2230">
            <v>551</v>
          </cell>
          <cell r="Q2230">
            <v>8.5399999999999991</v>
          </cell>
        </row>
        <row r="2231">
          <cell r="B2231" t="str">
            <v>4100565688-10</v>
          </cell>
          <cell r="C2231" t="str">
            <v>-</v>
          </cell>
          <cell r="D2231" t="str">
            <v>A6820-0001</v>
          </cell>
          <cell r="E2231" t="str">
            <v>LEVIS</v>
          </cell>
          <cell r="F2231">
            <v>44988</v>
          </cell>
          <cell r="G2231">
            <v>44988</v>
          </cell>
          <cell r="H2231">
            <v>45022</v>
          </cell>
          <cell r="I2231" t="str">
            <v>233</v>
          </cell>
          <cell r="J2231" t="str">
            <v>Ocean</v>
          </cell>
          <cell r="K2231" t="str">
            <v>UNITED STATES</v>
          </cell>
          <cell r="L2231" t="str">
            <v>CLOSED</v>
          </cell>
          <cell r="N2231" t="str">
            <v>00010</v>
          </cell>
          <cell r="O2231">
            <v>1037</v>
          </cell>
          <cell r="P2231">
            <v>1037</v>
          </cell>
          <cell r="Q2231">
            <v>8.36</v>
          </cell>
        </row>
        <row r="2232">
          <cell r="B2232" t="str">
            <v>4100565675-10</v>
          </cell>
          <cell r="C2232" t="str">
            <v>-</v>
          </cell>
          <cell r="D2232" t="str">
            <v>52797-0294</v>
          </cell>
          <cell r="E2232" t="str">
            <v>LEVIS</v>
          </cell>
          <cell r="F2232">
            <v>45031</v>
          </cell>
          <cell r="G2232">
            <v>45031</v>
          </cell>
          <cell r="H2232">
            <v>45029</v>
          </cell>
          <cell r="I2232" t="str">
            <v>233</v>
          </cell>
          <cell r="J2232" t="str">
            <v>Ocean</v>
          </cell>
          <cell r="K2232" t="str">
            <v>UNITED STATES</v>
          </cell>
          <cell r="L2232" t="str">
            <v>SHIPPED</v>
          </cell>
          <cell r="N2232" t="str">
            <v>00010</v>
          </cell>
          <cell r="O2232">
            <v>1968</v>
          </cell>
          <cell r="P2232">
            <v>1968</v>
          </cell>
          <cell r="Q2232">
            <v>8.16</v>
          </cell>
        </row>
        <row r="2233">
          <cell r="B2233" t="str">
            <v>2500023269-10</v>
          </cell>
          <cell r="C2233" t="str">
            <v>4600000403</v>
          </cell>
          <cell r="D2233" t="str">
            <v>A6820-0000</v>
          </cell>
          <cell r="E2233" t="str">
            <v>LEVIS</v>
          </cell>
          <cell r="F2233">
            <v>45043</v>
          </cell>
          <cell r="G2233">
            <v>45043</v>
          </cell>
          <cell r="H2233">
            <v>45043</v>
          </cell>
          <cell r="I2233" t="str">
            <v>233</v>
          </cell>
          <cell r="J2233" t="str">
            <v>Ocean</v>
          </cell>
          <cell r="K2233" t="str">
            <v>MEXICO</v>
          </cell>
          <cell r="L2233" t="str">
            <v>CLOSED</v>
          </cell>
          <cell r="N2233" t="str">
            <v>00010</v>
          </cell>
          <cell r="O2233">
            <v>300</v>
          </cell>
          <cell r="P2233">
            <v>300</v>
          </cell>
          <cell r="Q2233">
            <v>8.48</v>
          </cell>
        </row>
        <row r="2234">
          <cell r="B2234" t="str">
            <v>2500023272-10</v>
          </cell>
          <cell r="C2234" t="str">
            <v>4600000403</v>
          </cell>
          <cell r="D2234" t="str">
            <v>A3410-0025</v>
          </cell>
          <cell r="E2234" t="str">
            <v>LEVIS</v>
          </cell>
          <cell r="F2234">
            <v>45043</v>
          </cell>
          <cell r="G2234">
            <v>45043</v>
          </cell>
          <cell r="H2234">
            <v>45043</v>
          </cell>
          <cell r="I2234" t="str">
            <v>233</v>
          </cell>
          <cell r="J2234" t="str">
            <v>Ocean</v>
          </cell>
          <cell r="K2234" t="str">
            <v>MEXICO</v>
          </cell>
          <cell r="L2234" t="str">
            <v>CLOSED</v>
          </cell>
          <cell r="N2234" t="str">
            <v>00010</v>
          </cell>
          <cell r="O2234">
            <v>300</v>
          </cell>
          <cell r="P2234">
            <v>300</v>
          </cell>
          <cell r="Q2234">
            <v>8.24</v>
          </cell>
        </row>
        <row r="2235">
          <cell r="B2235" t="str">
            <v>2500023277-10</v>
          </cell>
          <cell r="C2235" t="str">
            <v>4600000403</v>
          </cell>
          <cell r="D2235" t="str">
            <v>18759-0121</v>
          </cell>
          <cell r="E2235" t="str">
            <v>LEVIS</v>
          </cell>
          <cell r="F2235">
            <v>45045</v>
          </cell>
          <cell r="G2235">
            <v>45045</v>
          </cell>
          <cell r="H2235">
            <v>45045</v>
          </cell>
          <cell r="I2235" t="str">
            <v>231</v>
          </cell>
          <cell r="J2235" t="str">
            <v>Ocean</v>
          </cell>
          <cell r="K2235" t="str">
            <v>MEXICO</v>
          </cell>
          <cell r="L2235" t="str">
            <v>CLOSED</v>
          </cell>
          <cell r="N2235" t="str">
            <v>00010</v>
          </cell>
          <cell r="O2235">
            <v>1400</v>
          </cell>
          <cell r="P2235">
            <v>1400</v>
          </cell>
          <cell r="Q2235">
            <v>8.7899999999999991</v>
          </cell>
        </row>
        <row r="2236">
          <cell r="B2236" t="str">
            <v>2500023281-10</v>
          </cell>
          <cell r="C2236" t="str">
            <v>4600001269</v>
          </cell>
          <cell r="D2236" t="str">
            <v>A2712-0000</v>
          </cell>
          <cell r="E2236" t="str">
            <v>DENIZEN</v>
          </cell>
          <cell r="F2236">
            <v>45006</v>
          </cell>
          <cell r="G2236">
            <v>45006</v>
          </cell>
          <cell r="H2236">
            <v>45006</v>
          </cell>
          <cell r="I2236" t="str">
            <v>233</v>
          </cell>
          <cell r="J2236" t="str">
            <v>Ocean</v>
          </cell>
          <cell r="K2236" t="str">
            <v>MEXICO</v>
          </cell>
          <cell r="L2236" t="str">
            <v>CLOSED</v>
          </cell>
          <cell r="N2236" t="str">
            <v>00010</v>
          </cell>
          <cell r="O2236">
            <v>892</v>
          </cell>
          <cell r="P2236">
            <v>892</v>
          </cell>
          <cell r="Q2236">
            <v>7.44</v>
          </cell>
        </row>
        <row r="2237">
          <cell r="B2237" t="str">
            <v>2500023278-10</v>
          </cell>
          <cell r="C2237" t="str">
            <v>4600000403</v>
          </cell>
          <cell r="D2237" t="str">
            <v>A4663-0001</v>
          </cell>
          <cell r="E2237" t="str">
            <v>LEVIS</v>
          </cell>
          <cell r="F2237">
            <v>45006</v>
          </cell>
          <cell r="G2237">
            <v>45006</v>
          </cell>
          <cell r="H2237">
            <v>45006</v>
          </cell>
          <cell r="I2237" t="str">
            <v>233</v>
          </cell>
          <cell r="J2237" t="str">
            <v>Ocean</v>
          </cell>
          <cell r="K2237" t="str">
            <v>MEXICO</v>
          </cell>
          <cell r="L2237" t="str">
            <v>CLOSED</v>
          </cell>
          <cell r="N2237" t="str">
            <v>00010</v>
          </cell>
          <cell r="O2237">
            <v>200</v>
          </cell>
          <cell r="P2237">
            <v>200</v>
          </cell>
          <cell r="Q2237">
            <v>8.67</v>
          </cell>
        </row>
        <row r="2238">
          <cell r="B2238" t="str">
            <v>2500023282-10</v>
          </cell>
          <cell r="C2238" t="str">
            <v>4600001269</v>
          </cell>
          <cell r="D2238" t="str">
            <v>36723-0081</v>
          </cell>
          <cell r="E2238" t="str">
            <v>DENIZEN</v>
          </cell>
          <cell r="F2238">
            <v>45092</v>
          </cell>
          <cell r="G2238">
            <v>45092</v>
          </cell>
          <cell r="I2238" t="str">
            <v>233</v>
          </cell>
          <cell r="J2238" t="str">
            <v>Ocean</v>
          </cell>
          <cell r="K2238" t="str">
            <v>MEXICO</v>
          </cell>
          <cell r="L2238" t="str">
            <v>OPEN</v>
          </cell>
          <cell r="N2238" t="str">
            <v>00010</v>
          </cell>
          <cell r="O2238">
            <v>381</v>
          </cell>
          <cell r="P2238">
            <v>381</v>
          </cell>
          <cell r="Q2238">
            <v>8.84</v>
          </cell>
        </row>
        <row r="2239">
          <cell r="B2239" t="str">
            <v>2500023279-10</v>
          </cell>
          <cell r="C2239" t="str">
            <v>4600000403</v>
          </cell>
          <cell r="D2239" t="str">
            <v>19626-0384</v>
          </cell>
          <cell r="E2239" t="str">
            <v>LEVIS</v>
          </cell>
          <cell r="F2239">
            <v>45045</v>
          </cell>
          <cell r="G2239">
            <v>45045</v>
          </cell>
          <cell r="H2239">
            <v>45045</v>
          </cell>
          <cell r="I2239" t="str">
            <v>233</v>
          </cell>
          <cell r="J2239" t="str">
            <v>Ocean</v>
          </cell>
          <cell r="K2239" t="str">
            <v>MEXICO</v>
          </cell>
          <cell r="L2239" t="str">
            <v>CLOSED</v>
          </cell>
          <cell r="N2239" t="str">
            <v>00010</v>
          </cell>
          <cell r="O2239">
            <v>1100</v>
          </cell>
          <cell r="P2239">
            <v>1100</v>
          </cell>
          <cell r="Q2239">
            <v>9.66</v>
          </cell>
        </row>
        <row r="2240">
          <cell r="B2240" t="str">
            <v>2500023271-10</v>
          </cell>
          <cell r="C2240" t="str">
            <v>4600000403</v>
          </cell>
          <cell r="D2240" t="str">
            <v>A6214-0000</v>
          </cell>
          <cell r="E2240" t="str">
            <v>LEVIS</v>
          </cell>
          <cell r="F2240">
            <v>45043</v>
          </cell>
          <cell r="G2240">
            <v>45043</v>
          </cell>
          <cell r="H2240">
            <v>45043</v>
          </cell>
          <cell r="I2240" t="str">
            <v>233</v>
          </cell>
          <cell r="J2240" t="str">
            <v>Ocean</v>
          </cell>
          <cell r="K2240" t="str">
            <v>MEXICO</v>
          </cell>
          <cell r="L2240" t="str">
            <v>SHIPPED</v>
          </cell>
          <cell r="N2240" t="str">
            <v>00010</v>
          </cell>
          <cell r="O2240">
            <v>300</v>
          </cell>
          <cell r="P2240">
            <v>300</v>
          </cell>
          <cell r="Q2240">
            <v>9.19</v>
          </cell>
        </row>
        <row r="2241">
          <cell r="B2241" t="str">
            <v>2500023268-10</v>
          </cell>
          <cell r="C2241" t="str">
            <v>4600000403</v>
          </cell>
          <cell r="D2241" t="str">
            <v>A6214-0001</v>
          </cell>
          <cell r="E2241" t="str">
            <v>LEVIS</v>
          </cell>
          <cell r="F2241">
            <v>45043</v>
          </cell>
          <cell r="G2241">
            <v>45043</v>
          </cell>
          <cell r="H2241">
            <v>45043</v>
          </cell>
          <cell r="I2241" t="str">
            <v>233</v>
          </cell>
          <cell r="J2241" t="str">
            <v>Ocean</v>
          </cell>
          <cell r="K2241" t="str">
            <v>MEXICO</v>
          </cell>
          <cell r="L2241" t="str">
            <v>CLOSED</v>
          </cell>
          <cell r="N2241" t="str">
            <v>00010</v>
          </cell>
          <cell r="O2241">
            <v>200</v>
          </cell>
          <cell r="P2241">
            <v>200</v>
          </cell>
          <cell r="Q2241">
            <v>8.99</v>
          </cell>
        </row>
        <row r="2242">
          <cell r="B2242" t="str">
            <v>2500023270-10</v>
          </cell>
          <cell r="C2242" t="str">
            <v>4600000403</v>
          </cell>
          <cell r="D2242" t="str">
            <v>A6820-0001</v>
          </cell>
          <cell r="E2242" t="str">
            <v>LEVIS</v>
          </cell>
          <cell r="F2242">
            <v>45043</v>
          </cell>
          <cell r="G2242">
            <v>45043</v>
          </cell>
          <cell r="H2242">
            <v>45043</v>
          </cell>
          <cell r="I2242" t="str">
            <v>233</v>
          </cell>
          <cell r="J2242" t="str">
            <v>Ocean</v>
          </cell>
          <cell r="K2242" t="str">
            <v>MEXICO</v>
          </cell>
          <cell r="L2242" t="str">
            <v>SHIPPED</v>
          </cell>
          <cell r="N2242" t="str">
            <v>00010</v>
          </cell>
          <cell r="O2242">
            <v>300</v>
          </cell>
          <cell r="P2242">
            <v>300</v>
          </cell>
          <cell r="Q2242">
            <v>8.3000000000000007</v>
          </cell>
        </row>
        <row r="2243">
          <cell r="B2243" t="str">
            <v>2500023275-10</v>
          </cell>
          <cell r="C2243" t="str">
            <v>4600000403</v>
          </cell>
          <cell r="D2243" t="str">
            <v>19631-0174</v>
          </cell>
          <cell r="E2243" t="str">
            <v>LEVIS</v>
          </cell>
          <cell r="F2243">
            <v>45043</v>
          </cell>
          <cell r="G2243">
            <v>45043</v>
          </cell>
          <cell r="H2243">
            <v>45043</v>
          </cell>
          <cell r="I2243" t="str">
            <v>233</v>
          </cell>
          <cell r="J2243" t="str">
            <v>Ocean</v>
          </cell>
          <cell r="K2243" t="str">
            <v>MEXICO</v>
          </cell>
          <cell r="L2243" t="str">
            <v>CLOSED</v>
          </cell>
          <cell r="N2243" t="str">
            <v>00010</v>
          </cell>
          <cell r="O2243">
            <v>300</v>
          </cell>
          <cell r="P2243">
            <v>300</v>
          </cell>
          <cell r="Q2243">
            <v>8.2899999999999991</v>
          </cell>
        </row>
        <row r="2244">
          <cell r="B2244" t="str">
            <v>2500023283-10</v>
          </cell>
          <cell r="C2244" t="str">
            <v>4600001269</v>
          </cell>
          <cell r="D2244" t="str">
            <v>A2908-0003</v>
          </cell>
          <cell r="E2244" t="str">
            <v>DENIZEN</v>
          </cell>
          <cell r="F2244">
            <v>45092</v>
          </cell>
          <cell r="G2244">
            <v>45092</v>
          </cell>
          <cell r="I2244" t="str">
            <v>233</v>
          </cell>
          <cell r="J2244" t="str">
            <v>Ocean</v>
          </cell>
          <cell r="K2244" t="str">
            <v>MEXICO</v>
          </cell>
          <cell r="L2244" t="str">
            <v>OPEN</v>
          </cell>
          <cell r="N2244" t="str">
            <v>00010</v>
          </cell>
          <cell r="O2244">
            <v>329</v>
          </cell>
          <cell r="P2244">
            <v>329</v>
          </cell>
          <cell r="Q2244">
            <v>7.85</v>
          </cell>
        </row>
        <row r="2245">
          <cell r="B2245" t="str">
            <v>2500023276-10</v>
          </cell>
          <cell r="C2245" t="str">
            <v>4600000403</v>
          </cell>
          <cell r="D2245" t="str">
            <v>A4663-0003</v>
          </cell>
          <cell r="E2245" t="str">
            <v>LEVIS</v>
          </cell>
          <cell r="F2245">
            <v>45043</v>
          </cell>
          <cell r="G2245">
            <v>45043</v>
          </cell>
          <cell r="H2245">
            <v>45043</v>
          </cell>
          <cell r="I2245" t="str">
            <v>233</v>
          </cell>
          <cell r="J2245" t="str">
            <v>Ocean</v>
          </cell>
          <cell r="K2245" t="str">
            <v>MEXICO</v>
          </cell>
          <cell r="L2245" t="str">
            <v>SHIPPED</v>
          </cell>
          <cell r="N2245" t="str">
            <v>00010</v>
          </cell>
          <cell r="O2245">
            <v>300</v>
          </cell>
          <cell r="P2245">
            <v>300</v>
          </cell>
          <cell r="Q2245">
            <v>7.97</v>
          </cell>
        </row>
        <row r="2246">
          <cell r="B2246" t="str">
            <v>2500023274-10</v>
          </cell>
          <cell r="C2246" t="str">
            <v>4600000403</v>
          </cell>
          <cell r="D2246" t="str">
            <v>A4663-0001</v>
          </cell>
          <cell r="E2246" t="str">
            <v>LEVIS</v>
          </cell>
          <cell r="F2246">
            <v>45043</v>
          </cell>
          <cell r="G2246">
            <v>45043</v>
          </cell>
          <cell r="H2246">
            <v>45043</v>
          </cell>
          <cell r="I2246" t="str">
            <v>233</v>
          </cell>
          <cell r="J2246" t="str">
            <v>Ocean</v>
          </cell>
          <cell r="K2246" t="str">
            <v>MEXICO</v>
          </cell>
          <cell r="L2246" t="str">
            <v>SHIPPED</v>
          </cell>
          <cell r="N2246" t="str">
            <v>00010</v>
          </cell>
          <cell r="O2246">
            <v>300</v>
          </cell>
          <cell r="P2246">
            <v>300</v>
          </cell>
          <cell r="Q2246">
            <v>8.67</v>
          </cell>
        </row>
        <row r="2247">
          <cell r="B2247" t="str">
            <v>2500023280-10</v>
          </cell>
          <cell r="C2247" t="str">
            <v>4600001269</v>
          </cell>
          <cell r="D2247" t="str">
            <v>A2712-0001</v>
          </cell>
          <cell r="E2247" t="str">
            <v>DENIZEN</v>
          </cell>
          <cell r="F2247">
            <v>45006</v>
          </cell>
          <cell r="G2247">
            <v>45006</v>
          </cell>
          <cell r="H2247">
            <v>45006</v>
          </cell>
          <cell r="I2247" t="str">
            <v>233</v>
          </cell>
          <cell r="J2247" t="str">
            <v>Ocean</v>
          </cell>
          <cell r="K2247" t="str">
            <v>MEXICO</v>
          </cell>
          <cell r="L2247" t="str">
            <v>CLOSED</v>
          </cell>
          <cell r="N2247" t="str">
            <v>00010</v>
          </cell>
          <cell r="O2247">
            <v>981</v>
          </cell>
          <cell r="P2247">
            <v>981</v>
          </cell>
          <cell r="Q2247">
            <v>7.26</v>
          </cell>
        </row>
        <row r="2248">
          <cell r="B2248" t="str">
            <v>2500023273-10</v>
          </cell>
          <cell r="C2248" t="str">
            <v>4600000403</v>
          </cell>
          <cell r="D2248" t="str">
            <v>18882-0673</v>
          </cell>
          <cell r="E2248" t="str">
            <v>LEVIS</v>
          </cell>
          <cell r="F2248">
            <v>45043</v>
          </cell>
          <cell r="G2248">
            <v>45043</v>
          </cell>
          <cell r="H2248">
            <v>45043</v>
          </cell>
          <cell r="I2248" t="str">
            <v>233</v>
          </cell>
          <cell r="J2248" t="str">
            <v>Ocean</v>
          </cell>
          <cell r="K2248" t="str">
            <v>MEXICO</v>
          </cell>
          <cell r="L2248" t="str">
            <v>CLOSED</v>
          </cell>
          <cell r="N2248" t="str">
            <v>00010</v>
          </cell>
          <cell r="O2248">
            <v>300</v>
          </cell>
          <cell r="P2248">
            <v>300</v>
          </cell>
          <cell r="Q2248">
            <v>8.4499999999999993</v>
          </cell>
        </row>
        <row r="2249">
          <cell r="B2249" t="str">
            <v>4100565906-10</v>
          </cell>
          <cell r="C2249" t="str">
            <v>4600015211</v>
          </cell>
          <cell r="D2249" t="str">
            <v>A3410-0025</v>
          </cell>
          <cell r="E2249" t="str">
            <v>LEVIS</v>
          </cell>
          <cell r="F2249">
            <v>44987</v>
          </cell>
          <cell r="G2249">
            <v>44987</v>
          </cell>
          <cell r="H2249">
            <v>44987</v>
          </cell>
          <cell r="I2249" t="str">
            <v>231</v>
          </cell>
          <cell r="J2249" t="str">
            <v>Ocean</v>
          </cell>
          <cell r="K2249" t="str">
            <v>UNITED STATES</v>
          </cell>
          <cell r="L2249" t="str">
            <v>SHIPPED</v>
          </cell>
          <cell r="M2249" t="str">
            <v>22</v>
          </cell>
          <cell r="N2249" t="str">
            <v>00010</v>
          </cell>
          <cell r="O2249">
            <v>8558</v>
          </cell>
          <cell r="P2249">
            <v>17094</v>
          </cell>
          <cell r="Q2249">
            <v>8.6</v>
          </cell>
        </row>
        <row r="2250">
          <cell r="B2250" t="str">
            <v>4100565906-20</v>
          </cell>
          <cell r="C2250" t="str">
            <v>4600015211</v>
          </cell>
          <cell r="D2250" t="str">
            <v>A3410-0025</v>
          </cell>
          <cell r="E2250" t="str">
            <v>LEVIS</v>
          </cell>
          <cell r="F2250">
            <v>44987</v>
          </cell>
          <cell r="G2250">
            <v>44987</v>
          </cell>
          <cell r="H2250">
            <v>44987</v>
          </cell>
          <cell r="I2250" t="str">
            <v>231</v>
          </cell>
          <cell r="J2250" t="str">
            <v>Ocean</v>
          </cell>
          <cell r="K2250" t="str">
            <v>UNITED STATES</v>
          </cell>
          <cell r="L2250" t="str">
            <v>SHIPPED</v>
          </cell>
          <cell r="M2250" t="str">
            <v>22</v>
          </cell>
          <cell r="N2250" t="str">
            <v>00020</v>
          </cell>
          <cell r="O2250">
            <v>8536</v>
          </cell>
          <cell r="P2250">
            <v>17094</v>
          </cell>
          <cell r="Q2250">
            <v>8.6</v>
          </cell>
        </row>
        <row r="2251">
          <cell r="B2251" t="str">
            <v>4100565907-10</v>
          </cell>
          <cell r="C2251" t="str">
            <v>-</v>
          </cell>
          <cell r="D2251" t="str">
            <v>A6214-0000</v>
          </cell>
          <cell r="E2251" t="str">
            <v>LEVIS</v>
          </cell>
          <cell r="F2251">
            <v>45017</v>
          </cell>
          <cell r="G2251">
            <v>44988</v>
          </cell>
          <cell r="H2251">
            <v>45022</v>
          </cell>
          <cell r="I2251" t="str">
            <v>233</v>
          </cell>
          <cell r="J2251" t="str">
            <v>Ocean</v>
          </cell>
          <cell r="K2251" t="str">
            <v>UNITED STATES</v>
          </cell>
          <cell r="L2251" t="str">
            <v>CLOSED</v>
          </cell>
          <cell r="M2251" t="str">
            <v>11</v>
          </cell>
          <cell r="N2251" t="str">
            <v>00010</v>
          </cell>
          <cell r="O2251">
            <v>2541</v>
          </cell>
          <cell r="P2251">
            <v>2541</v>
          </cell>
          <cell r="Q2251">
            <v>9.25</v>
          </cell>
        </row>
        <row r="2252">
          <cell r="B2252" t="str">
            <v>4100565917-10</v>
          </cell>
          <cell r="C2252" t="str">
            <v>4600015211</v>
          </cell>
          <cell r="D2252" t="str">
            <v>19626-0001</v>
          </cell>
          <cell r="E2252" t="str">
            <v>LEVIS</v>
          </cell>
          <cell r="F2252">
            <v>45237</v>
          </cell>
          <cell r="G2252">
            <v>44966</v>
          </cell>
          <cell r="H2252">
            <v>44966</v>
          </cell>
          <cell r="I2252" t="str">
            <v>231</v>
          </cell>
          <cell r="J2252" t="str">
            <v>Air Express</v>
          </cell>
          <cell r="K2252" t="str">
            <v>UNITED STATES</v>
          </cell>
          <cell r="L2252" t="str">
            <v>SHIPPED</v>
          </cell>
          <cell r="N2252" t="str">
            <v>00010</v>
          </cell>
          <cell r="O2252">
            <v>10</v>
          </cell>
          <cell r="P2252">
            <v>10</v>
          </cell>
          <cell r="Q2252">
            <v>8.06</v>
          </cell>
        </row>
        <row r="2253">
          <cell r="B2253" t="str">
            <v>2500023531-10</v>
          </cell>
          <cell r="C2253" t="str">
            <v>4600000403</v>
          </cell>
          <cell r="D2253" t="str">
            <v>19631-0142</v>
          </cell>
          <cell r="E2253" t="str">
            <v>LEVIS</v>
          </cell>
          <cell r="F2253">
            <v>45006</v>
          </cell>
          <cell r="G2253">
            <v>45006</v>
          </cell>
          <cell r="H2253">
            <v>45006</v>
          </cell>
          <cell r="I2253" t="str">
            <v>231</v>
          </cell>
          <cell r="J2253" t="str">
            <v>Ocean</v>
          </cell>
          <cell r="K2253" t="str">
            <v>MEXICO</v>
          </cell>
          <cell r="L2253" t="str">
            <v>CLOSED</v>
          </cell>
          <cell r="N2253" t="str">
            <v>00010</v>
          </cell>
          <cell r="O2253">
            <v>364</v>
          </cell>
          <cell r="P2253">
            <v>364</v>
          </cell>
          <cell r="Q2253">
            <v>9</v>
          </cell>
        </row>
        <row r="2254">
          <cell r="B2254" t="str">
            <v>2500023532-10</v>
          </cell>
          <cell r="C2254" t="str">
            <v>4600000799</v>
          </cell>
          <cell r="D2254" t="str">
            <v>18881-0562</v>
          </cell>
          <cell r="E2254" t="str">
            <v>LEVIS</v>
          </cell>
          <cell r="F2254">
            <v>45006</v>
          </cell>
          <cell r="G2254">
            <v>45006</v>
          </cell>
          <cell r="H2254">
            <v>45006</v>
          </cell>
          <cell r="I2254" t="str">
            <v>231</v>
          </cell>
          <cell r="J2254" t="str">
            <v>Ocean</v>
          </cell>
          <cell r="K2254" t="str">
            <v>MEXICO</v>
          </cell>
          <cell r="L2254" t="str">
            <v>SHIPPED</v>
          </cell>
          <cell r="N2254" t="str">
            <v>00010</v>
          </cell>
          <cell r="O2254">
            <v>800</v>
          </cell>
          <cell r="P2254">
            <v>800</v>
          </cell>
          <cell r="Q2254">
            <v>8.17</v>
          </cell>
        </row>
        <row r="2255">
          <cell r="B2255" t="str">
            <v>2500023534-10</v>
          </cell>
          <cell r="C2255" t="str">
            <v>4600000799</v>
          </cell>
          <cell r="D2255" t="str">
            <v>56041-0117</v>
          </cell>
          <cell r="E2255" t="str">
            <v>LEVIS</v>
          </cell>
          <cell r="F2255">
            <v>45006</v>
          </cell>
          <cell r="G2255">
            <v>45006</v>
          </cell>
          <cell r="H2255">
            <v>45006</v>
          </cell>
          <cell r="I2255" t="str">
            <v>231</v>
          </cell>
          <cell r="J2255" t="str">
            <v>Ocean</v>
          </cell>
          <cell r="K2255" t="str">
            <v>MEXICO</v>
          </cell>
          <cell r="L2255" t="str">
            <v>CLOSED</v>
          </cell>
          <cell r="N2255" t="str">
            <v>00010</v>
          </cell>
          <cell r="O2255">
            <v>418</v>
          </cell>
          <cell r="P2255">
            <v>418</v>
          </cell>
          <cell r="Q2255">
            <v>9.15</v>
          </cell>
        </row>
        <row r="2256">
          <cell r="B2256" t="str">
            <v>2500023533-10</v>
          </cell>
          <cell r="C2256" t="str">
            <v>4600000799</v>
          </cell>
          <cell r="D2256" t="str">
            <v>52797-0024</v>
          </cell>
          <cell r="E2256" t="str">
            <v>LEVIS</v>
          </cell>
          <cell r="F2256">
            <v>45006</v>
          </cell>
          <cell r="G2256">
            <v>45006</v>
          </cell>
          <cell r="H2256">
            <v>45006</v>
          </cell>
          <cell r="I2256" t="str">
            <v>231</v>
          </cell>
          <cell r="J2256" t="str">
            <v>Ocean</v>
          </cell>
          <cell r="K2256" t="str">
            <v>MEXICO</v>
          </cell>
          <cell r="L2256" t="str">
            <v>CLOSED</v>
          </cell>
          <cell r="N2256" t="str">
            <v>00010</v>
          </cell>
          <cell r="O2256">
            <v>1543</v>
          </cell>
          <cell r="P2256">
            <v>1543</v>
          </cell>
          <cell r="Q2256">
            <v>9.18</v>
          </cell>
        </row>
        <row r="2257">
          <cell r="B2257" t="str">
            <v>2100026958-10</v>
          </cell>
          <cell r="C2257" t="str">
            <v>4600000474</v>
          </cell>
          <cell r="D2257" t="str">
            <v>52797-0294</v>
          </cell>
          <cell r="E2257" t="str">
            <v>LEVIS</v>
          </cell>
          <cell r="F2257">
            <v>44995</v>
          </cell>
          <cell r="G2257">
            <v>44995</v>
          </cell>
          <cell r="H2257">
            <v>44995</v>
          </cell>
          <cell r="I2257" t="str">
            <v>233</v>
          </cell>
          <cell r="J2257" t="str">
            <v>Ocean</v>
          </cell>
          <cell r="K2257" t="str">
            <v>CANADA</v>
          </cell>
          <cell r="L2257" t="str">
            <v>CLOSED</v>
          </cell>
          <cell r="N2257" t="str">
            <v>00010</v>
          </cell>
          <cell r="O2257">
            <v>200</v>
          </cell>
          <cell r="P2257">
            <v>200</v>
          </cell>
          <cell r="Q2257">
            <v>9.19</v>
          </cell>
        </row>
        <row r="2258">
          <cell r="B2258" t="str">
            <v>4100566100-10</v>
          </cell>
          <cell r="C2258" t="str">
            <v>4600015396</v>
          </cell>
          <cell r="D2258" t="str">
            <v>19626-0451</v>
          </cell>
          <cell r="E2258" t="str">
            <v>LEVIS</v>
          </cell>
          <cell r="F2258">
            <v>44994</v>
          </cell>
          <cell r="G2258">
            <v>44994</v>
          </cell>
          <cell r="H2258">
            <v>44994</v>
          </cell>
          <cell r="I2258" t="str">
            <v>233</v>
          </cell>
          <cell r="J2258" t="str">
            <v>Ocean</v>
          </cell>
          <cell r="K2258" t="str">
            <v>UNITED STATES</v>
          </cell>
          <cell r="L2258" t="str">
            <v>SHIPPED</v>
          </cell>
          <cell r="N2258" t="str">
            <v>00010</v>
          </cell>
          <cell r="O2258">
            <v>7056</v>
          </cell>
          <cell r="P2258">
            <v>14073</v>
          </cell>
          <cell r="Q2258">
            <v>8.56</v>
          </cell>
        </row>
        <row r="2259">
          <cell r="B2259" t="str">
            <v>4100566100-20</v>
          </cell>
          <cell r="C2259" t="str">
            <v>4600015396</v>
          </cell>
          <cell r="D2259" t="str">
            <v>19626-0451</v>
          </cell>
          <cell r="E2259" t="str">
            <v>LEVIS</v>
          </cell>
          <cell r="F2259">
            <v>44994</v>
          </cell>
          <cell r="G2259">
            <v>44994</v>
          </cell>
          <cell r="H2259">
            <v>44994</v>
          </cell>
          <cell r="I2259" t="str">
            <v>233</v>
          </cell>
          <cell r="J2259" t="str">
            <v>Ocean</v>
          </cell>
          <cell r="K2259" t="str">
            <v>UNITED STATES</v>
          </cell>
          <cell r="L2259" t="str">
            <v>SHIPPED</v>
          </cell>
          <cell r="N2259" t="str">
            <v>00020</v>
          </cell>
          <cell r="O2259">
            <v>7017</v>
          </cell>
          <cell r="P2259">
            <v>14073</v>
          </cell>
          <cell r="Q2259">
            <v>8.56</v>
          </cell>
        </row>
        <row r="2260">
          <cell r="B2260" t="str">
            <v>4100566109-10</v>
          </cell>
          <cell r="C2260" t="str">
            <v>-</v>
          </cell>
          <cell r="D2260" t="str">
            <v>19631-0174</v>
          </cell>
          <cell r="E2260" t="str">
            <v>LEVIS</v>
          </cell>
          <cell r="F2260">
            <v>44988</v>
          </cell>
          <cell r="G2260">
            <v>44988</v>
          </cell>
          <cell r="H2260">
            <v>45022</v>
          </cell>
          <cell r="I2260" t="str">
            <v>233</v>
          </cell>
          <cell r="J2260" t="str">
            <v>Ocean</v>
          </cell>
          <cell r="K2260" t="str">
            <v>UNITED STATES</v>
          </cell>
          <cell r="L2260" t="str">
            <v>CLOSED</v>
          </cell>
          <cell r="N2260" t="str">
            <v>00010</v>
          </cell>
          <cell r="O2260">
            <v>2244</v>
          </cell>
          <cell r="P2260">
            <v>2244</v>
          </cell>
          <cell r="Q2260">
            <v>8.35</v>
          </cell>
        </row>
        <row r="2261">
          <cell r="B2261" t="str">
            <v>4100566135-10</v>
          </cell>
          <cell r="C2261" t="str">
            <v>-</v>
          </cell>
          <cell r="D2261" t="str">
            <v>A4707-0002</v>
          </cell>
          <cell r="E2261" t="str">
            <v>LEVIS</v>
          </cell>
          <cell r="F2261">
            <v>44981</v>
          </cell>
          <cell r="G2261">
            <v>44981</v>
          </cell>
          <cell r="H2261">
            <v>45022</v>
          </cell>
          <cell r="I2261" t="str">
            <v>231</v>
          </cell>
          <cell r="J2261" t="str">
            <v>Ocean</v>
          </cell>
          <cell r="K2261" t="str">
            <v>UNITED STATES</v>
          </cell>
          <cell r="L2261" t="str">
            <v>CLOSED</v>
          </cell>
          <cell r="N2261" t="str">
            <v>00010</v>
          </cell>
          <cell r="O2261">
            <v>6070</v>
          </cell>
          <cell r="P2261">
            <v>6070</v>
          </cell>
          <cell r="Q2261">
            <v>10.46</v>
          </cell>
        </row>
        <row r="2262">
          <cell r="B2262" t="str">
            <v>4100566140-10</v>
          </cell>
          <cell r="C2262" t="str">
            <v>-</v>
          </cell>
          <cell r="D2262" t="str">
            <v>A6214-0000</v>
          </cell>
          <cell r="E2262" t="str">
            <v>LEVIS</v>
          </cell>
          <cell r="F2262">
            <v>44988</v>
          </cell>
          <cell r="G2262">
            <v>44988</v>
          </cell>
          <cell r="H2262">
            <v>45022</v>
          </cell>
          <cell r="I2262" t="str">
            <v>233</v>
          </cell>
          <cell r="J2262" t="str">
            <v>Ocean</v>
          </cell>
          <cell r="K2262" t="str">
            <v>UNITED STATES</v>
          </cell>
          <cell r="L2262" t="str">
            <v>CLOSED</v>
          </cell>
          <cell r="N2262" t="str">
            <v>00010</v>
          </cell>
          <cell r="O2262">
            <v>466</v>
          </cell>
          <cell r="P2262">
            <v>466</v>
          </cell>
          <cell r="Q2262">
            <v>9.25</v>
          </cell>
        </row>
        <row r="2263">
          <cell r="B2263" t="str">
            <v>4100566137-10</v>
          </cell>
          <cell r="C2263" t="str">
            <v>-</v>
          </cell>
          <cell r="D2263" t="str">
            <v>A6214-0000</v>
          </cell>
          <cell r="E2263" t="str">
            <v>LEVIS</v>
          </cell>
          <cell r="F2263">
            <v>45002</v>
          </cell>
          <cell r="G2263">
            <v>45002</v>
          </cell>
          <cell r="H2263">
            <v>45022</v>
          </cell>
          <cell r="I2263" t="str">
            <v>233</v>
          </cell>
          <cell r="J2263" t="str">
            <v>Ocean</v>
          </cell>
          <cell r="K2263" t="str">
            <v>UNITED STATES</v>
          </cell>
          <cell r="L2263" t="str">
            <v>CLOSED</v>
          </cell>
          <cell r="N2263" t="str">
            <v>00010</v>
          </cell>
          <cell r="O2263">
            <v>670</v>
          </cell>
          <cell r="P2263">
            <v>670</v>
          </cell>
          <cell r="Q2263">
            <v>9.25</v>
          </cell>
        </row>
        <row r="2264">
          <cell r="B2264" t="str">
            <v>4100566136-10</v>
          </cell>
          <cell r="C2264" t="str">
            <v>-</v>
          </cell>
          <cell r="D2264" t="str">
            <v>A6214-0000</v>
          </cell>
          <cell r="E2264" t="str">
            <v>LEVIS</v>
          </cell>
          <cell r="F2264">
            <v>44988</v>
          </cell>
          <cell r="G2264">
            <v>44988</v>
          </cell>
          <cell r="H2264">
            <v>45022</v>
          </cell>
          <cell r="I2264" t="str">
            <v>233</v>
          </cell>
          <cell r="J2264" t="str">
            <v>Ocean</v>
          </cell>
          <cell r="K2264" t="str">
            <v>UNITED STATES</v>
          </cell>
          <cell r="L2264" t="str">
            <v>CLOSED</v>
          </cell>
          <cell r="N2264" t="str">
            <v>00010</v>
          </cell>
          <cell r="O2264">
            <v>9485</v>
          </cell>
          <cell r="P2264">
            <v>9485</v>
          </cell>
          <cell r="Q2264">
            <v>9.25</v>
          </cell>
        </row>
        <row r="2265">
          <cell r="B2265" t="str">
            <v>4530020995-10</v>
          </cell>
          <cell r="C2265" t="str">
            <v>4630002694</v>
          </cell>
          <cell r="D2265" t="str">
            <v>18882-0644</v>
          </cell>
          <cell r="E2265" t="str">
            <v>LEVIS</v>
          </cell>
          <cell r="F2265">
            <v>45001</v>
          </cell>
          <cell r="G2265">
            <v>45029</v>
          </cell>
          <cell r="H2265">
            <v>45024</v>
          </cell>
          <cell r="I2265" t="str">
            <v>233</v>
          </cell>
          <cell r="J2265" t="str">
            <v>Ocean</v>
          </cell>
          <cell r="K2265" t="str">
            <v>PHILIPPINES</v>
          </cell>
          <cell r="L2265" t="str">
            <v>CLOSED</v>
          </cell>
          <cell r="N2265" t="str">
            <v>00010</v>
          </cell>
          <cell r="O2265">
            <v>600</v>
          </cell>
          <cell r="P2265">
            <v>600</v>
          </cell>
          <cell r="Q2265">
            <v>8.42</v>
          </cell>
        </row>
        <row r="2266">
          <cell r="B2266" t="str">
            <v>4527030757-10</v>
          </cell>
          <cell r="C2266" t="str">
            <v>4627003160</v>
          </cell>
          <cell r="D2266" t="str">
            <v>19626-0450</v>
          </cell>
          <cell r="E2266" t="str">
            <v>LEVIS</v>
          </cell>
          <cell r="F2266">
            <v>45001</v>
          </cell>
          <cell r="G2266">
            <v>45029</v>
          </cell>
          <cell r="H2266">
            <v>45026</v>
          </cell>
          <cell r="I2266" t="str">
            <v>233</v>
          </cell>
          <cell r="J2266" t="str">
            <v>Ocean</v>
          </cell>
          <cell r="K2266" t="str">
            <v>MALAYSIA</v>
          </cell>
          <cell r="L2266" t="str">
            <v>CLOSED</v>
          </cell>
          <cell r="N2266" t="str">
            <v>00010</v>
          </cell>
          <cell r="O2266">
            <v>200</v>
          </cell>
          <cell r="P2266">
            <v>200</v>
          </cell>
          <cell r="Q2266">
            <v>7.63</v>
          </cell>
        </row>
        <row r="2267">
          <cell r="B2267" t="str">
            <v>4512133491-10</v>
          </cell>
          <cell r="C2267" t="str">
            <v>4612016241</v>
          </cell>
          <cell r="D2267" t="str">
            <v>19626-0450</v>
          </cell>
          <cell r="E2267" t="str">
            <v>LEVIS</v>
          </cell>
          <cell r="F2267">
            <v>45001</v>
          </cell>
          <cell r="G2267">
            <v>45001</v>
          </cell>
          <cell r="H2267">
            <v>45001</v>
          </cell>
          <cell r="I2267" t="str">
            <v>233</v>
          </cell>
          <cell r="J2267" t="str">
            <v>Ocean</v>
          </cell>
          <cell r="K2267" t="str">
            <v>SINGAPORE</v>
          </cell>
          <cell r="L2267" t="str">
            <v>SHIPPED</v>
          </cell>
          <cell r="N2267" t="str">
            <v>00010</v>
          </cell>
          <cell r="O2267">
            <v>570</v>
          </cell>
          <cell r="P2267">
            <v>570</v>
          </cell>
          <cell r="Q2267">
            <v>7.63</v>
          </cell>
        </row>
        <row r="2268">
          <cell r="B2268" t="str">
            <v>4527030758-10</v>
          </cell>
          <cell r="C2268" t="str">
            <v>4627003160</v>
          </cell>
          <cell r="D2268" t="str">
            <v>19626-0451</v>
          </cell>
          <cell r="E2268" t="str">
            <v>LEVIS</v>
          </cell>
          <cell r="F2268">
            <v>44994</v>
          </cell>
          <cell r="G2268">
            <v>45022</v>
          </cell>
          <cell r="H2268">
            <v>45015</v>
          </cell>
          <cell r="I2268" t="str">
            <v>233</v>
          </cell>
          <cell r="J2268" t="str">
            <v>Ocean</v>
          </cell>
          <cell r="K2268" t="str">
            <v>MALAYSIA</v>
          </cell>
          <cell r="L2268" t="str">
            <v>CLOSED</v>
          </cell>
          <cell r="N2268" t="str">
            <v>00010</v>
          </cell>
          <cell r="O2268">
            <v>641</v>
          </cell>
          <cell r="P2268">
            <v>641</v>
          </cell>
          <cell r="Q2268">
            <v>8.5</v>
          </cell>
        </row>
        <row r="2269">
          <cell r="B2269" t="str">
            <v>4530020997-10</v>
          </cell>
          <cell r="C2269" t="str">
            <v>4630002694</v>
          </cell>
          <cell r="D2269" t="str">
            <v>19627-0141</v>
          </cell>
          <cell r="E2269" t="str">
            <v>LEVIS</v>
          </cell>
          <cell r="F2269">
            <v>44987</v>
          </cell>
          <cell r="G2269">
            <v>44980</v>
          </cell>
          <cell r="H2269">
            <v>44980</v>
          </cell>
          <cell r="I2269" t="str">
            <v>233</v>
          </cell>
          <cell r="J2269" t="str">
            <v>Ocean</v>
          </cell>
          <cell r="K2269" t="str">
            <v>PHILIPPINES</v>
          </cell>
          <cell r="L2269" t="str">
            <v>SHIPPED</v>
          </cell>
          <cell r="N2269" t="str">
            <v>00010</v>
          </cell>
          <cell r="O2269">
            <v>200</v>
          </cell>
          <cell r="P2269">
            <v>200</v>
          </cell>
          <cell r="Q2269">
            <v>6.75</v>
          </cell>
        </row>
        <row r="2270">
          <cell r="B2270" t="str">
            <v>4530020998-10</v>
          </cell>
          <cell r="C2270" t="str">
            <v>4630002694</v>
          </cell>
          <cell r="D2270" t="str">
            <v>19627-0196</v>
          </cell>
          <cell r="E2270" t="str">
            <v>LEVIS</v>
          </cell>
          <cell r="F2270">
            <v>44987</v>
          </cell>
          <cell r="G2270">
            <v>44966</v>
          </cell>
          <cell r="H2270">
            <v>44966</v>
          </cell>
          <cell r="I2270" t="str">
            <v>233</v>
          </cell>
          <cell r="J2270" t="str">
            <v>Ocean</v>
          </cell>
          <cell r="K2270" t="str">
            <v>PHILIPPINES</v>
          </cell>
          <cell r="L2270" t="str">
            <v>SHIPPED</v>
          </cell>
          <cell r="N2270" t="str">
            <v>00010</v>
          </cell>
          <cell r="O2270">
            <v>799</v>
          </cell>
          <cell r="P2270">
            <v>799</v>
          </cell>
          <cell r="Q2270">
            <v>8.0500000000000007</v>
          </cell>
        </row>
        <row r="2271">
          <cell r="B2271" t="str">
            <v>4530020996-10</v>
          </cell>
          <cell r="C2271" t="str">
            <v>4630002694</v>
          </cell>
          <cell r="D2271" t="str">
            <v>19626-0451</v>
          </cell>
          <cell r="E2271" t="str">
            <v>LEVIS</v>
          </cell>
          <cell r="F2271">
            <v>44987</v>
          </cell>
          <cell r="G2271">
            <v>44987</v>
          </cell>
          <cell r="H2271">
            <v>44987</v>
          </cell>
          <cell r="I2271" t="str">
            <v>233</v>
          </cell>
          <cell r="J2271" t="str">
            <v>Ocean</v>
          </cell>
          <cell r="K2271" t="str">
            <v>PHILIPPINES</v>
          </cell>
          <cell r="L2271" t="str">
            <v>CLOSED</v>
          </cell>
          <cell r="N2271" t="str">
            <v>00010</v>
          </cell>
          <cell r="O2271">
            <v>595</v>
          </cell>
          <cell r="P2271">
            <v>595</v>
          </cell>
          <cell r="Q2271">
            <v>8.5</v>
          </cell>
        </row>
        <row r="2272">
          <cell r="B2272" t="str">
            <v>4530020999-10</v>
          </cell>
          <cell r="C2272" t="str">
            <v>4630002694</v>
          </cell>
          <cell r="D2272" t="str">
            <v>19631-0112</v>
          </cell>
          <cell r="E2272" t="str">
            <v>LEVIS</v>
          </cell>
          <cell r="F2272">
            <v>44987</v>
          </cell>
          <cell r="G2272">
            <v>45015</v>
          </cell>
          <cell r="H2272">
            <v>44995</v>
          </cell>
          <cell r="I2272" t="str">
            <v>233</v>
          </cell>
          <cell r="J2272" t="str">
            <v>Ocean</v>
          </cell>
          <cell r="K2272" t="str">
            <v>PHILIPPINES</v>
          </cell>
          <cell r="L2272" t="str">
            <v>CLOSED</v>
          </cell>
          <cell r="N2272" t="str">
            <v>00010</v>
          </cell>
          <cell r="O2272">
            <v>521</v>
          </cell>
          <cell r="P2272">
            <v>521</v>
          </cell>
          <cell r="Q2272">
            <v>6.8</v>
          </cell>
        </row>
        <row r="2273">
          <cell r="B2273" t="str">
            <v>4530021000-10</v>
          </cell>
          <cell r="C2273" t="str">
            <v>4630002694</v>
          </cell>
          <cell r="D2273" t="str">
            <v>19631-0174</v>
          </cell>
          <cell r="E2273" t="str">
            <v>LEVIS</v>
          </cell>
          <cell r="F2273">
            <v>45001</v>
          </cell>
          <cell r="G2273">
            <v>45029</v>
          </cell>
          <cell r="H2273">
            <v>45024</v>
          </cell>
          <cell r="I2273" t="str">
            <v>233</v>
          </cell>
          <cell r="J2273" t="str">
            <v>Ocean</v>
          </cell>
          <cell r="K2273" t="str">
            <v>PHILIPPINES</v>
          </cell>
          <cell r="L2273" t="str">
            <v>CLOSED</v>
          </cell>
          <cell r="N2273" t="str">
            <v>00010</v>
          </cell>
          <cell r="O2273">
            <v>920</v>
          </cell>
          <cell r="P2273">
            <v>920</v>
          </cell>
          <cell r="Q2273">
            <v>8.2899999999999991</v>
          </cell>
        </row>
        <row r="2274">
          <cell r="B2274" t="str">
            <v>4530021001-10</v>
          </cell>
          <cell r="C2274" t="str">
            <v>4630002694</v>
          </cell>
          <cell r="D2274" t="str">
            <v>85873-0129</v>
          </cell>
          <cell r="E2274" t="str">
            <v>LEVIS</v>
          </cell>
          <cell r="F2274">
            <v>44987</v>
          </cell>
          <cell r="G2274">
            <v>44987</v>
          </cell>
          <cell r="H2274">
            <v>44987</v>
          </cell>
          <cell r="I2274" t="str">
            <v>233</v>
          </cell>
          <cell r="J2274" t="str">
            <v>Ocean</v>
          </cell>
          <cell r="K2274" t="str">
            <v>PHILIPPINES</v>
          </cell>
          <cell r="L2274" t="str">
            <v>CLOSED</v>
          </cell>
          <cell r="N2274" t="str">
            <v>00010</v>
          </cell>
          <cell r="O2274">
            <v>504</v>
          </cell>
          <cell r="P2274">
            <v>504</v>
          </cell>
          <cell r="Q2274">
            <v>8.8699999999999992</v>
          </cell>
        </row>
        <row r="2275">
          <cell r="B2275" t="str">
            <v>2500023637-10</v>
          </cell>
          <cell r="C2275" t="str">
            <v>4600000403</v>
          </cell>
          <cell r="D2275" t="str">
            <v>18882-0641</v>
          </cell>
          <cell r="E2275" t="str">
            <v>LEVIS</v>
          </cell>
          <cell r="F2275">
            <v>45016</v>
          </cell>
          <cell r="G2275">
            <v>45016</v>
          </cell>
          <cell r="H2275">
            <v>45016</v>
          </cell>
          <cell r="I2275" t="str">
            <v>233</v>
          </cell>
          <cell r="J2275" t="str">
            <v>Ocean</v>
          </cell>
          <cell r="K2275" t="str">
            <v>MEXICO</v>
          </cell>
          <cell r="L2275" t="str">
            <v>SHIPPED</v>
          </cell>
          <cell r="N2275" t="str">
            <v>00010</v>
          </cell>
          <cell r="O2275">
            <v>1006</v>
          </cell>
          <cell r="P2275">
            <v>1006</v>
          </cell>
          <cell r="Q2275">
            <v>8.3699999999999992</v>
          </cell>
        </row>
        <row r="2276">
          <cell r="B2276" t="str">
            <v>2500023643-10</v>
          </cell>
          <cell r="C2276" t="str">
            <v>4600000403</v>
          </cell>
          <cell r="D2276" t="str">
            <v>A3410-0025</v>
          </cell>
          <cell r="E2276" t="str">
            <v>LEVIS</v>
          </cell>
          <cell r="F2276">
            <v>45009</v>
          </cell>
          <cell r="G2276">
            <v>45009</v>
          </cell>
          <cell r="H2276">
            <v>45010</v>
          </cell>
          <cell r="I2276" t="str">
            <v>233</v>
          </cell>
          <cell r="J2276" t="str">
            <v>Ocean</v>
          </cell>
          <cell r="K2276" t="str">
            <v>MEXICO</v>
          </cell>
          <cell r="L2276" t="str">
            <v>CLOSED</v>
          </cell>
          <cell r="N2276" t="str">
            <v>00010</v>
          </cell>
          <cell r="O2276">
            <v>300</v>
          </cell>
          <cell r="P2276">
            <v>300</v>
          </cell>
          <cell r="Q2276">
            <v>8.24</v>
          </cell>
        </row>
        <row r="2277">
          <cell r="B2277" t="str">
            <v>2500023640-10</v>
          </cell>
          <cell r="C2277" t="str">
            <v>4600000403</v>
          </cell>
          <cell r="D2277" t="str">
            <v>A3410-0025</v>
          </cell>
          <cell r="E2277" t="str">
            <v>LEVIS</v>
          </cell>
          <cell r="F2277">
            <v>45016</v>
          </cell>
          <cell r="G2277">
            <v>45016</v>
          </cell>
          <cell r="H2277">
            <v>45016</v>
          </cell>
          <cell r="I2277" t="str">
            <v>233</v>
          </cell>
          <cell r="J2277" t="str">
            <v>Ocean</v>
          </cell>
          <cell r="K2277" t="str">
            <v>MEXICO</v>
          </cell>
          <cell r="L2277" t="str">
            <v>CLOSED</v>
          </cell>
          <cell r="N2277" t="str">
            <v>00010</v>
          </cell>
          <cell r="O2277">
            <v>414</v>
          </cell>
          <cell r="P2277">
            <v>414</v>
          </cell>
          <cell r="Q2277">
            <v>8.24</v>
          </cell>
        </row>
        <row r="2278">
          <cell r="B2278" t="str">
            <v>2500023639-10</v>
          </cell>
          <cell r="C2278" t="str">
            <v>4600000403</v>
          </cell>
          <cell r="D2278" t="str">
            <v>18882-0644</v>
          </cell>
          <cell r="E2278" t="str">
            <v>LEVIS</v>
          </cell>
          <cell r="F2278">
            <v>45016</v>
          </cell>
          <cell r="G2278">
            <v>45016</v>
          </cell>
          <cell r="H2278">
            <v>45016</v>
          </cell>
          <cell r="I2278" t="str">
            <v>233</v>
          </cell>
          <cell r="J2278" t="str">
            <v>Ocean</v>
          </cell>
          <cell r="K2278" t="str">
            <v>MEXICO</v>
          </cell>
          <cell r="L2278" t="str">
            <v>CLOSED</v>
          </cell>
          <cell r="N2278" t="str">
            <v>00010</v>
          </cell>
          <cell r="O2278">
            <v>900</v>
          </cell>
          <cell r="P2278">
            <v>900</v>
          </cell>
          <cell r="Q2278">
            <v>8.42</v>
          </cell>
        </row>
        <row r="2279">
          <cell r="B2279" t="str">
            <v>2500023638-10</v>
          </cell>
          <cell r="C2279" t="str">
            <v>4600000403</v>
          </cell>
          <cell r="D2279" t="str">
            <v>18882-0673</v>
          </cell>
          <cell r="E2279" t="str">
            <v>LEVIS</v>
          </cell>
          <cell r="F2279">
            <v>45016</v>
          </cell>
          <cell r="G2279">
            <v>45016</v>
          </cell>
          <cell r="H2279">
            <v>45016</v>
          </cell>
          <cell r="I2279" t="str">
            <v>233</v>
          </cell>
          <cell r="J2279" t="str">
            <v>Ocean</v>
          </cell>
          <cell r="K2279" t="str">
            <v>MEXICO</v>
          </cell>
          <cell r="L2279" t="str">
            <v>CLOSED</v>
          </cell>
          <cell r="N2279" t="str">
            <v>00010</v>
          </cell>
          <cell r="O2279">
            <v>1000</v>
          </cell>
          <cell r="P2279">
            <v>1000</v>
          </cell>
          <cell r="Q2279">
            <v>8.4499999999999993</v>
          </cell>
        </row>
        <row r="2280">
          <cell r="B2280" t="str">
            <v>2500023654-10</v>
          </cell>
          <cell r="C2280" t="str">
            <v>4600001269</v>
          </cell>
          <cell r="D2280" t="str">
            <v>66899-0081</v>
          </cell>
          <cell r="E2280" t="str">
            <v>DENIZEN</v>
          </cell>
          <cell r="F2280">
            <v>45019</v>
          </cell>
          <cell r="G2280">
            <v>45019</v>
          </cell>
          <cell r="H2280">
            <v>45019</v>
          </cell>
          <cell r="I2280" t="str">
            <v>233</v>
          </cell>
          <cell r="J2280" t="str">
            <v>Ocean</v>
          </cell>
          <cell r="K2280" t="str">
            <v>MEXICO</v>
          </cell>
          <cell r="L2280" t="str">
            <v>CLOSED</v>
          </cell>
          <cell r="N2280" t="str">
            <v>00010</v>
          </cell>
          <cell r="O2280">
            <v>210</v>
          </cell>
          <cell r="P2280">
            <v>210</v>
          </cell>
          <cell r="Q2280">
            <v>7.76</v>
          </cell>
        </row>
        <row r="2281">
          <cell r="B2281" t="str">
            <v>2500023652-10</v>
          </cell>
          <cell r="C2281" t="str">
            <v>4600001269</v>
          </cell>
          <cell r="D2281" t="str">
            <v>A6763-0000</v>
          </cell>
          <cell r="E2281" t="str">
            <v>DENIZEN</v>
          </cell>
          <cell r="F2281">
            <v>45019</v>
          </cell>
          <cell r="G2281">
            <v>45019</v>
          </cell>
          <cell r="H2281">
            <v>45019</v>
          </cell>
          <cell r="I2281" t="str">
            <v>233</v>
          </cell>
          <cell r="J2281" t="str">
            <v>Ocean</v>
          </cell>
          <cell r="K2281" t="str">
            <v>MEXICO</v>
          </cell>
          <cell r="L2281" t="str">
            <v>CLOSED</v>
          </cell>
          <cell r="N2281" t="str">
            <v>00010</v>
          </cell>
          <cell r="O2281">
            <v>418</v>
          </cell>
          <cell r="P2281">
            <v>418</v>
          </cell>
          <cell r="Q2281">
            <v>7.14</v>
          </cell>
        </row>
        <row r="2282">
          <cell r="B2282" t="str">
            <v>2500023653-10</v>
          </cell>
          <cell r="C2282" t="str">
            <v>4600001269</v>
          </cell>
          <cell r="D2282" t="str">
            <v>A2712-0001</v>
          </cell>
          <cell r="E2282" t="str">
            <v>DENIZEN</v>
          </cell>
          <cell r="F2282">
            <v>45019</v>
          </cell>
          <cell r="G2282">
            <v>45019</v>
          </cell>
          <cell r="H2282">
            <v>45019</v>
          </cell>
          <cell r="I2282" t="str">
            <v>233</v>
          </cell>
          <cell r="J2282" t="str">
            <v>Ocean</v>
          </cell>
          <cell r="K2282" t="str">
            <v>MEXICO</v>
          </cell>
          <cell r="L2282" t="str">
            <v>CLOSED</v>
          </cell>
          <cell r="N2282" t="str">
            <v>00010</v>
          </cell>
          <cell r="O2282">
            <v>420</v>
          </cell>
          <cell r="P2282">
            <v>420</v>
          </cell>
          <cell r="Q2282">
            <v>7.26</v>
          </cell>
        </row>
        <row r="2283">
          <cell r="B2283" t="str">
            <v>2500023655-10</v>
          </cell>
          <cell r="C2283" t="str">
            <v>4600001269</v>
          </cell>
          <cell r="D2283" t="str">
            <v>36723-0081</v>
          </cell>
          <cell r="E2283" t="str">
            <v>DENIZEN</v>
          </cell>
          <cell r="F2283">
            <v>45007</v>
          </cell>
          <cell r="G2283">
            <v>45007</v>
          </cell>
          <cell r="H2283">
            <v>45007</v>
          </cell>
          <cell r="I2283" t="str">
            <v>233</v>
          </cell>
          <cell r="J2283" t="str">
            <v>Ocean</v>
          </cell>
          <cell r="K2283" t="str">
            <v>MEXICO</v>
          </cell>
          <cell r="L2283" t="str">
            <v>CLOSED</v>
          </cell>
          <cell r="N2283" t="str">
            <v>00010</v>
          </cell>
          <cell r="O2283">
            <v>200</v>
          </cell>
          <cell r="P2283">
            <v>200</v>
          </cell>
          <cell r="Q2283">
            <v>8.84</v>
          </cell>
        </row>
        <row r="2284">
          <cell r="B2284" t="str">
            <v>2500023647-10</v>
          </cell>
          <cell r="C2284" t="str">
            <v>4600000403</v>
          </cell>
          <cell r="D2284" t="str">
            <v>A3410-0025</v>
          </cell>
          <cell r="E2284" t="str">
            <v>LEVIS</v>
          </cell>
          <cell r="F2284">
            <v>45019</v>
          </cell>
          <cell r="G2284">
            <v>45019</v>
          </cell>
          <cell r="H2284">
            <v>45019</v>
          </cell>
          <cell r="I2284" t="str">
            <v>233</v>
          </cell>
          <cell r="J2284" t="str">
            <v>Ocean</v>
          </cell>
          <cell r="K2284" t="str">
            <v>MEXICO</v>
          </cell>
          <cell r="L2284" t="str">
            <v>CLOSED</v>
          </cell>
          <cell r="N2284" t="str">
            <v>00010</v>
          </cell>
          <cell r="O2284">
            <v>234</v>
          </cell>
          <cell r="P2284">
            <v>234</v>
          </cell>
          <cell r="Q2284">
            <v>8.24</v>
          </cell>
        </row>
        <row r="2285">
          <cell r="B2285" t="str">
            <v>2500023650-10</v>
          </cell>
          <cell r="C2285" t="str">
            <v>4600000403</v>
          </cell>
          <cell r="D2285" t="str">
            <v>A3410-0025</v>
          </cell>
          <cell r="E2285" t="str">
            <v>LEVIS</v>
          </cell>
          <cell r="F2285">
            <v>44998</v>
          </cell>
          <cell r="G2285">
            <v>44998</v>
          </cell>
          <cell r="H2285">
            <v>44998</v>
          </cell>
          <cell r="I2285" t="str">
            <v>233</v>
          </cell>
          <cell r="J2285" t="str">
            <v>Ocean</v>
          </cell>
          <cell r="K2285" t="str">
            <v>MEXICO</v>
          </cell>
          <cell r="L2285" t="str">
            <v>CLOSED</v>
          </cell>
          <cell r="N2285" t="str">
            <v>00010</v>
          </cell>
          <cell r="O2285">
            <v>1480</v>
          </cell>
          <cell r="P2285">
            <v>1480</v>
          </cell>
          <cell r="Q2285">
            <v>8.24</v>
          </cell>
        </row>
        <row r="2286">
          <cell r="B2286" t="str">
            <v>2500023651-10</v>
          </cell>
          <cell r="C2286" t="str">
            <v>4600001269</v>
          </cell>
          <cell r="D2286" t="str">
            <v>A2712-0000</v>
          </cell>
          <cell r="E2286" t="str">
            <v>DENIZEN</v>
          </cell>
          <cell r="F2286">
            <v>45019</v>
          </cell>
          <cell r="G2286">
            <v>45019</v>
          </cell>
          <cell r="H2286">
            <v>45019</v>
          </cell>
          <cell r="I2286" t="str">
            <v>233</v>
          </cell>
          <cell r="J2286" t="str">
            <v>Ocean</v>
          </cell>
          <cell r="K2286" t="str">
            <v>MEXICO</v>
          </cell>
          <cell r="L2286" t="str">
            <v>CLOSED</v>
          </cell>
          <cell r="N2286" t="str">
            <v>00010</v>
          </cell>
          <cell r="O2286">
            <v>210</v>
          </cell>
          <cell r="P2286">
            <v>210</v>
          </cell>
          <cell r="Q2286">
            <v>7.44</v>
          </cell>
        </row>
        <row r="2287">
          <cell r="B2287" t="str">
            <v>4100566187-10</v>
          </cell>
          <cell r="C2287" t="str">
            <v>-</v>
          </cell>
          <cell r="D2287" t="str">
            <v>19632-0057</v>
          </cell>
          <cell r="E2287" t="str">
            <v>LEVIS</v>
          </cell>
          <cell r="F2287">
            <v>45029</v>
          </cell>
          <cell r="G2287">
            <v>45029</v>
          </cell>
          <cell r="H2287">
            <v>45029</v>
          </cell>
          <cell r="I2287" t="str">
            <v>233</v>
          </cell>
          <cell r="J2287" t="str">
            <v>Ocean</v>
          </cell>
          <cell r="K2287" t="str">
            <v>UNITED STATES</v>
          </cell>
          <cell r="L2287" t="str">
            <v>CLOSED</v>
          </cell>
          <cell r="N2287" t="str">
            <v>00010</v>
          </cell>
          <cell r="O2287">
            <v>280</v>
          </cell>
          <cell r="P2287">
            <v>280</v>
          </cell>
          <cell r="Q2287">
            <v>7.96</v>
          </cell>
        </row>
        <row r="2288">
          <cell r="B2288" t="str">
            <v>4100566186-10</v>
          </cell>
          <cell r="C2288" t="str">
            <v>-</v>
          </cell>
          <cell r="D2288" t="str">
            <v>19632-0057</v>
          </cell>
          <cell r="E2288" t="str">
            <v>LEVIS</v>
          </cell>
          <cell r="F2288">
            <v>44987</v>
          </cell>
          <cell r="G2288">
            <v>44987</v>
          </cell>
          <cell r="H2288">
            <v>45022</v>
          </cell>
          <cell r="I2288" t="str">
            <v>231</v>
          </cell>
          <cell r="J2288" t="str">
            <v>Ocean</v>
          </cell>
          <cell r="K2288" t="str">
            <v>UNITED STATES</v>
          </cell>
          <cell r="L2288" t="str">
            <v>CLOSED</v>
          </cell>
          <cell r="N2288" t="str">
            <v>00010</v>
          </cell>
          <cell r="O2288">
            <v>300</v>
          </cell>
          <cell r="P2288">
            <v>300</v>
          </cell>
          <cell r="Q2288">
            <v>8.86</v>
          </cell>
        </row>
        <row r="2289">
          <cell r="B2289" t="str">
            <v>4100566184-10</v>
          </cell>
          <cell r="C2289" t="str">
            <v>-</v>
          </cell>
          <cell r="D2289" t="str">
            <v>19631-0175</v>
          </cell>
          <cell r="E2289" t="str">
            <v>LEVIS</v>
          </cell>
          <cell r="F2289">
            <v>44995</v>
          </cell>
          <cell r="G2289">
            <v>44995</v>
          </cell>
          <cell r="H2289">
            <v>45022</v>
          </cell>
          <cell r="I2289" t="str">
            <v>233</v>
          </cell>
          <cell r="J2289" t="str">
            <v>Ocean</v>
          </cell>
          <cell r="K2289" t="str">
            <v>UNITED STATES</v>
          </cell>
          <cell r="L2289" t="str">
            <v>CLOSED</v>
          </cell>
          <cell r="N2289" t="str">
            <v>00010</v>
          </cell>
          <cell r="O2289">
            <v>1432</v>
          </cell>
          <cell r="P2289">
            <v>1432</v>
          </cell>
          <cell r="Q2289">
            <v>8.07</v>
          </cell>
        </row>
        <row r="2290">
          <cell r="B2290" t="str">
            <v>4100566200-10</v>
          </cell>
          <cell r="C2290" t="str">
            <v>-</v>
          </cell>
          <cell r="D2290" t="str">
            <v>19887-0242</v>
          </cell>
          <cell r="E2290" t="str">
            <v>LEVIS</v>
          </cell>
          <cell r="F2290">
            <v>45029</v>
          </cell>
          <cell r="G2290">
            <v>45029</v>
          </cell>
          <cell r="H2290">
            <v>45028</v>
          </cell>
          <cell r="I2290" t="str">
            <v>231</v>
          </cell>
          <cell r="J2290" t="str">
            <v>Ocean</v>
          </cell>
          <cell r="K2290" t="str">
            <v>UNITED STATES</v>
          </cell>
          <cell r="L2290" t="str">
            <v>SHIPPED</v>
          </cell>
          <cell r="N2290" t="str">
            <v>00010</v>
          </cell>
          <cell r="O2290">
            <v>683</v>
          </cell>
          <cell r="P2290">
            <v>683</v>
          </cell>
          <cell r="Q2290">
            <v>8.6999999999999993</v>
          </cell>
        </row>
        <row r="2291">
          <cell r="B2291" t="str">
            <v>4100566199-10</v>
          </cell>
          <cell r="C2291" t="str">
            <v>-</v>
          </cell>
          <cell r="D2291" t="str">
            <v>19887-0242</v>
          </cell>
          <cell r="E2291" t="str">
            <v>LEVIS</v>
          </cell>
          <cell r="F2291">
            <v>45001</v>
          </cell>
          <cell r="G2291">
            <v>45001</v>
          </cell>
          <cell r="H2291">
            <v>45022</v>
          </cell>
          <cell r="I2291" t="str">
            <v>231</v>
          </cell>
          <cell r="J2291" t="str">
            <v>Ocean</v>
          </cell>
          <cell r="K2291" t="str">
            <v>UNITED STATES</v>
          </cell>
          <cell r="L2291" t="str">
            <v>CLOSED</v>
          </cell>
          <cell r="N2291" t="str">
            <v>00010</v>
          </cell>
          <cell r="O2291">
            <v>583</v>
          </cell>
          <cell r="P2291">
            <v>583</v>
          </cell>
          <cell r="Q2291">
            <v>8.6999999999999993</v>
          </cell>
        </row>
        <row r="2292">
          <cell r="B2292" t="str">
            <v>4100566247-10</v>
          </cell>
          <cell r="C2292" t="str">
            <v>-</v>
          </cell>
          <cell r="D2292" t="str">
            <v>72878-0070</v>
          </cell>
          <cell r="E2292" t="str">
            <v>LEVIS</v>
          </cell>
          <cell r="F2292">
            <v>45029</v>
          </cell>
          <cell r="G2292">
            <v>45029</v>
          </cell>
          <cell r="H2292">
            <v>45028</v>
          </cell>
          <cell r="I2292" t="str">
            <v>233</v>
          </cell>
          <cell r="J2292" t="str">
            <v>Ocean</v>
          </cell>
          <cell r="K2292" t="str">
            <v>UNITED STATES</v>
          </cell>
          <cell r="L2292" t="str">
            <v>SHIPPED</v>
          </cell>
          <cell r="N2292" t="str">
            <v>00010</v>
          </cell>
          <cell r="O2292">
            <v>800</v>
          </cell>
          <cell r="P2292">
            <v>800</v>
          </cell>
          <cell r="Q2292">
            <v>7.2</v>
          </cell>
        </row>
        <row r="2293">
          <cell r="B2293" t="str">
            <v>4100566250-10</v>
          </cell>
          <cell r="C2293" t="str">
            <v>-</v>
          </cell>
          <cell r="D2293" t="str">
            <v>83368-0101</v>
          </cell>
          <cell r="E2293" t="str">
            <v>LEVIS</v>
          </cell>
          <cell r="F2293">
            <v>44988</v>
          </cell>
          <cell r="G2293">
            <v>44988</v>
          </cell>
          <cell r="H2293">
            <v>45022</v>
          </cell>
          <cell r="I2293" t="str">
            <v>233</v>
          </cell>
          <cell r="J2293" t="str">
            <v>Ocean</v>
          </cell>
          <cell r="K2293" t="str">
            <v>UNITED STATES</v>
          </cell>
          <cell r="L2293" t="str">
            <v>CLOSED</v>
          </cell>
          <cell r="N2293" t="str">
            <v>00010</v>
          </cell>
          <cell r="O2293">
            <v>1657</v>
          </cell>
          <cell r="P2293">
            <v>1657</v>
          </cell>
          <cell r="Q2293">
            <v>10.16</v>
          </cell>
        </row>
        <row r="2294">
          <cell r="B2294" t="str">
            <v>4100566231-10</v>
          </cell>
          <cell r="C2294" t="str">
            <v>-</v>
          </cell>
          <cell r="D2294" t="str">
            <v>39250-0061</v>
          </cell>
          <cell r="E2294" t="str">
            <v>LEVIS</v>
          </cell>
          <cell r="F2294">
            <v>45023</v>
          </cell>
          <cell r="G2294">
            <v>45023</v>
          </cell>
          <cell r="H2294">
            <v>45030</v>
          </cell>
          <cell r="I2294" t="str">
            <v>233</v>
          </cell>
          <cell r="J2294" t="str">
            <v>Ocean</v>
          </cell>
          <cell r="K2294" t="str">
            <v>UNITED STATES</v>
          </cell>
          <cell r="L2294" t="str">
            <v>CLOSED</v>
          </cell>
          <cell r="N2294" t="str">
            <v>00010</v>
          </cell>
          <cell r="O2294">
            <v>6405</v>
          </cell>
          <cell r="P2294">
            <v>6405</v>
          </cell>
          <cell r="Q2294">
            <v>9.3699999999999992</v>
          </cell>
        </row>
        <row r="2295">
          <cell r="B2295" t="str">
            <v>4100566251-10</v>
          </cell>
          <cell r="C2295" t="str">
            <v>-</v>
          </cell>
          <cell r="D2295" t="str">
            <v>83368-0101</v>
          </cell>
          <cell r="E2295" t="str">
            <v>LEVIS</v>
          </cell>
          <cell r="F2295">
            <v>44995</v>
          </cell>
          <cell r="G2295">
            <v>44995</v>
          </cell>
          <cell r="H2295">
            <v>45022</v>
          </cell>
          <cell r="I2295" t="str">
            <v>233</v>
          </cell>
          <cell r="J2295" t="str">
            <v>Ocean</v>
          </cell>
          <cell r="K2295" t="str">
            <v>UNITED STATES</v>
          </cell>
          <cell r="L2295" t="str">
            <v>CLOSED</v>
          </cell>
          <cell r="N2295" t="str">
            <v>00010</v>
          </cell>
          <cell r="O2295">
            <v>1037</v>
          </cell>
          <cell r="P2295">
            <v>1037</v>
          </cell>
          <cell r="Q2295">
            <v>10.16</v>
          </cell>
        </row>
        <row r="2296">
          <cell r="B2296" t="str">
            <v>4100566223-10</v>
          </cell>
          <cell r="C2296" t="str">
            <v>-</v>
          </cell>
          <cell r="D2296" t="str">
            <v>29965-0083</v>
          </cell>
          <cell r="E2296" t="str">
            <v>LEVIS</v>
          </cell>
          <cell r="F2296">
            <v>45024</v>
          </cell>
          <cell r="G2296">
            <v>45024</v>
          </cell>
          <cell r="H2296">
            <v>45030</v>
          </cell>
          <cell r="I2296" t="str">
            <v>233</v>
          </cell>
          <cell r="J2296" t="str">
            <v>Ocean</v>
          </cell>
          <cell r="K2296" t="str">
            <v>UNITED STATES</v>
          </cell>
          <cell r="L2296" t="str">
            <v>CLOSED</v>
          </cell>
          <cell r="N2296" t="str">
            <v>00010</v>
          </cell>
          <cell r="O2296">
            <v>1000</v>
          </cell>
          <cell r="P2296">
            <v>1000</v>
          </cell>
          <cell r="Q2296">
            <v>5.76</v>
          </cell>
        </row>
        <row r="2297">
          <cell r="B2297" t="str">
            <v>4100566259-10</v>
          </cell>
          <cell r="C2297" t="str">
            <v>-</v>
          </cell>
          <cell r="D2297" t="str">
            <v>A0086-0012</v>
          </cell>
          <cell r="E2297" t="str">
            <v>LEVIS</v>
          </cell>
          <cell r="F2297">
            <v>44994</v>
          </cell>
          <cell r="G2297">
            <v>44994</v>
          </cell>
          <cell r="H2297">
            <v>45022</v>
          </cell>
          <cell r="I2297" t="str">
            <v>233</v>
          </cell>
          <cell r="J2297" t="str">
            <v>Ocean</v>
          </cell>
          <cell r="K2297" t="str">
            <v>UNITED STATES</v>
          </cell>
          <cell r="L2297" t="str">
            <v>CLOSED</v>
          </cell>
          <cell r="N2297" t="str">
            <v>00010</v>
          </cell>
          <cell r="O2297">
            <v>1488</v>
          </cell>
          <cell r="P2297">
            <v>1488</v>
          </cell>
          <cell r="Q2297">
            <v>9.51</v>
          </cell>
        </row>
        <row r="2298">
          <cell r="B2298" t="str">
            <v>4100566225-10</v>
          </cell>
          <cell r="C2298" t="str">
            <v>-</v>
          </cell>
          <cell r="D2298" t="str">
            <v>36255-0058</v>
          </cell>
          <cell r="E2298" t="str">
            <v>LEVIS</v>
          </cell>
          <cell r="F2298">
            <v>45149</v>
          </cell>
          <cell r="G2298">
            <v>45149</v>
          </cell>
          <cell r="I2298" t="str">
            <v>233</v>
          </cell>
          <cell r="J2298" t="str">
            <v>Ocean</v>
          </cell>
          <cell r="K2298" t="str">
            <v>UNITED STATES</v>
          </cell>
          <cell r="L2298" t="str">
            <v>OPEN</v>
          </cell>
          <cell r="N2298" t="str">
            <v>00010</v>
          </cell>
          <cell r="O2298">
            <v>1200</v>
          </cell>
          <cell r="P2298">
            <v>1200</v>
          </cell>
          <cell r="Q2298">
            <v>10.050000000000001</v>
          </cell>
        </row>
        <row r="2299">
          <cell r="B2299" t="str">
            <v>4100566258-10</v>
          </cell>
          <cell r="C2299" t="str">
            <v>-</v>
          </cell>
          <cell r="D2299" t="str">
            <v>86893-0029</v>
          </cell>
          <cell r="E2299" t="str">
            <v>LEVIS</v>
          </cell>
          <cell r="F2299">
            <v>44995</v>
          </cell>
          <cell r="G2299">
            <v>44995</v>
          </cell>
          <cell r="H2299">
            <v>45022</v>
          </cell>
          <cell r="I2299" t="str">
            <v>233</v>
          </cell>
          <cell r="J2299" t="str">
            <v>Ocean</v>
          </cell>
          <cell r="K2299" t="str">
            <v>UNITED STATES</v>
          </cell>
          <cell r="L2299" t="str">
            <v>CLOSED</v>
          </cell>
          <cell r="N2299" t="str">
            <v>00010</v>
          </cell>
          <cell r="O2299">
            <v>2519</v>
          </cell>
          <cell r="P2299">
            <v>2519</v>
          </cell>
          <cell r="Q2299">
            <v>9.81</v>
          </cell>
        </row>
        <row r="2300">
          <cell r="B2300" t="str">
            <v>4100566308-10</v>
          </cell>
          <cell r="C2300" t="str">
            <v>-</v>
          </cell>
          <cell r="D2300" t="str">
            <v>A4707-0013</v>
          </cell>
          <cell r="E2300" t="str">
            <v>LEVIS</v>
          </cell>
          <cell r="F2300">
            <v>44995</v>
          </cell>
          <cell r="G2300">
            <v>44995</v>
          </cell>
          <cell r="H2300">
            <v>45022</v>
          </cell>
          <cell r="I2300" t="str">
            <v>233</v>
          </cell>
          <cell r="J2300" t="str">
            <v>Ocean</v>
          </cell>
          <cell r="K2300" t="str">
            <v>UNITED STATES</v>
          </cell>
          <cell r="L2300" t="str">
            <v>CLOSED</v>
          </cell>
          <cell r="N2300" t="str">
            <v>00010</v>
          </cell>
          <cell r="O2300">
            <v>4439</v>
          </cell>
          <cell r="P2300">
            <v>4439</v>
          </cell>
          <cell r="Q2300">
            <v>9.7200000000000006</v>
          </cell>
        </row>
        <row r="2301">
          <cell r="B2301" t="str">
            <v>4100566239-10</v>
          </cell>
          <cell r="C2301" t="str">
            <v>-</v>
          </cell>
          <cell r="D2301" t="str">
            <v>58825-0130</v>
          </cell>
          <cell r="E2301" t="str">
            <v>LEVIS</v>
          </cell>
          <cell r="F2301">
            <v>45002</v>
          </cell>
          <cell r="G2301">
            <v>45002</v>
          </cell>
          <cell r="H2301">
            <v>45022</v>
          </cell>
          <cell r="I2301" t="str">
            <v>233</v>
          </cell>
          <cell r="J2301" t="str">
            <v>Ocean</v>
          </cell>
          <cell r="K2301" t="str">
            <v>UNITED STATES</v>
          </cell>
          <cell r="L2301" t="str">
            <v>CLOSED</v>
          </cell>
          <cell r="N2301" t="str">
            <v>00010</v>
          </cell>
          <cell r="O2301">
            <v>2245</v>
          </cell>
          <cell r="P2301">
            <v>2245</v>
          </cell>
          <cell r="Q2301">
            <v>8.11</v>
          </cell>
        </row>
        <row r="2302">
          <cell r="B2302" t="str">
            <v>4100566230-10</v>
          </cell>
          <cell r="C2302" t="str">
            <v>-</v>
          </cell>
          <cell r="D2302" t="str">
            <v>39250-0061</v>
          </cell>
          <cell r="E2302" t="str">
            <v>LEVIS</v>
          </cell>
          <cell r="F2302">
            <v>44988</v>
          </cell>
          <cell r="G2302">
            <v>44988</v>
          </cell>
          <cell r="H2302">
            <v>45022</v>
          </cell>
          <cell r="I2302" t="str">
            <v>233</v>
          </cell>
          <cell r="J2302" t="str">
            <v>Ocean</v>
          </cell>
          <cell r="K2302" t="str">
            <v>UNITED STATES</v>
          </cell>
          <cell r="L2302" t="str">
            <v>CLOSED</v>
          </cell>
          <cell r="N2302" t="str">
            <v>00010</v>
          </cell>
          <cell r="O2302">
            <v>1529</v>
          </cell>
          <cell r="P2302">
            <v>1529</v>
          </cell>
          <cell r="Q2302">
            <v>9.3699999999999992</v>
          </cell>
        </row>
        <row r="2303">
          <cell r="B2303" t="str">
            <v>4100566307-10</v>
          </cell>
          <cell r="C2303" t="str">
            <v>-</v>
          </cell>
          <cell r="D2303" t="str">
            <v>A4707-0000</v>
          </cell>
          <cell r="E2303" t="str">
            <v>LEVIS</v>
          </cell>
          <cell r="F2303">
            <v>44987</v>
          </cell>
          <cell r="G2303">
            <v>44987</v>
          </cell>
          <cell r="H2303">
            <v>45022</v>
          </cell>
          <cell r="I2303" t="str">
            <v>231</v>
          </cell>
          <cell r="J2303" t="str">
            <v>Ocean</v>
          </cell>
          <cell r="K2303" t="str">
            <v>UNITED STATES</v>
          </cell>
          <cell r="L2303" t="str">
            <v>SHIPPED</v>
          </cell>
          <cell r="N2303" t="str">
            <v>00010</v>
          </cell>
          <cell r="O2303">
            <v>4938</v>
          </cell>
          <cell r="P2303">
            <v>4938</v>
          </cell>
          <cell r="Q2303">
            <v>10.46</v>
          </cell>
        </row>
        <row r="2304">
          <cell r="B2304" t="str">
            <v>4100566329-10</v>
          </cell>
          <cell r="C2304" t="str">
            <v>-</v>
          </cell>
          <cell r="D2304" t="str">
            <v>A6214-0001</v>
          </cell>
          <cell r="E2304" t="str">
            <v>LEVIS</v>
          </cell>
          <cell r="F2304">
            <v>44988</v>
          </cell>
          <cell r="G2304">
            <v>44988</v>
          </cell>
          <cell r="H2304">
            <v>45022</v>
          </cell>
          <cell r="I2304" t="str">
            <v>233</v>
          </cell>
          <cell r="J2304" t="str">
            <v>Ocean</v>
          </cell>
          <cell r="K2304" t="str">
            <v>UNITED STATES</v>
          </cell>
          <cell r="L2304" t="str">
            <v>CLOSED</v>
          </cell>
          <cell r="N2304" t="str">
            <v>00010</v>
          </cell>
          <cell r="O2304">
            <v>9268</v>
          </cell>
          <cell r="P2304">
            <v>9268</v>
          </cell>
          <cell r="Q2304">
            <v>9.0500000000000007</v>
          </cell>
        </row>
        <row r="2305">
          <cell r="B2305" t="str">
            <v>4100566409-10</v>
          </cell>
          <cell r="C2305" t="str">
            <v>-</v>
          </cell>
          <cell r="D2305" t="str">
            <v>18882-0047</v>
          </cell>
          <cell r="E2305" t="str">
            <v>LEVIS</v>
          </cell>
          <cell r="F2305">
            <v>45001</v>
          </cell>
          <cell r="G2305">
            <v>45001</v>
          </cell>
          <cell r="H2305">
            <v>45022</v>
          </cell>
          <cell r="I2305" t="str">
            <v>231</v>
          </cell>
          <cell r="J2305" t="str">
            <v>Ocean</v>
          </cell>
          <cell r="K2305" t="str">
            <v>UNITED STATES</v>
          </cell>
          <cell r="L2305" t="str">
            <v>CLOSED</v>
          </cell>
          <cell r="N2305" t="str">
            <v>00010</v>
          </cell>
          <cell r="O2305">
            <v>2379</v>
          </cell>
          <cell r="P2305">
            <v>2379</v>
          </cell>
          <cell r="Q2305">
            <v>8.3800000000000008</v>
          </cell>
        </row>
        <row r="2306">
          <cell r="B2306" t="str">
            <v>4100566404-10</v>
          </cell>
          <cell r="C2306" t="str">
            <v>-</v>
          </cell>
          <cell r="D2306" t="str">
            <v>28944-0035</v>
          </cell>
          <cell r="E2306" t="str">
            <v>LEVIS</v>
          </cell>
          <cell r="F2306">
            <v>44995</v>
          </cell>
          <cell r="G2306">
            <v>44995</v>
          </cell>
          <cell r="H2306">
            <v>45022</v>
          </cell>
          <cell r="I2306" t="str">
            <v>233</v>
          </cell>
          <cell r="J2306" t="str">
            <v>Ocean</v>
          </cell>
          <cell r="K2306" t="str">
            <v>UNITED STATES</v>
          </cell>
          <cell r="L2306" t="str">
            <v>CLOSED</v>
          </cell>
          <cell r="N2306" t="str">
            <v>00010</v>
          </cell>
          <cell r="O2306">
            <v>2735</v>
          </cell>
          <cell r="P2306">
            <v>2735</v>
          </cell>
          <cell r="Q2306">
            <v>10.39</v>
          </cell>
        </row>
        <row r="2307">
          <cell r="B2307" t="str">
            <v>4100566410-10</v>
          </cell>
          <cell r="C2307" t="str">
            <v>-</v>
          </cell>
          <cell r="D2307" t="str">
            <v>18882-0047</v>
          </cell>
          <cell r="E2307" t="str">
            <v>LEVIS</v>
          </cell>
          <cell r="F2307">
            <v>44995</v>
          </cell>
          <cell r="G2307">
            <v>44995</v>
          </cell>
          <cell r="H2307">
            <v>45022</v>
          </cell>
          <cell r="I2307" t="str">
            <v>231</v>
          </cell>
          <cell r="J2307" t="str">
            <v>Ocean</v>
          </cell>
          <cell r="K2307" t="str">
            <v>UNITED STATES</v>
          </cell>
          <cell r="L2307" t="str">
            <v>CLOSED</v>
          </cell>
          <cell r="N2307" t="str">
            <v>00010</v>
          </cell>
          <cell r="O2307">
            <v>7977</v>
          </cell>
          <cell r="P2307">
            <v>7977</v>
          </cell>
          <cell r="Q2307">
            <v>8.3800000000000008</v>
          </cell>
        </row>
        <row r="2308">
          <cell r="B2308" t="str">
            <v>4100566423-10</v>
          </cell>
          <cell r="C2308" t="str">
            <v>-</v>
          </cell>
          <cell r="D2308" t="str">
            <v>52797-0024</v>
          </cell>
          <cell r="E2308" t="str">
            <v>LEVIS</v>
          </cell>
          <cell r="F2308">
            <v>45001</v>
          </cell>
          <cell r="G2308">
            <v>45001</v>
          </cell>
          <cell r="H2308">
            <v>45022</v>
          </cell>
          <cell r="I2308" t="str">
            <v>231</v>
          </cell>
          <cell r="J2308" t="str">
            <v>Ocean</v>
          </cell>
          <cell r="K2308" t="str">
            <v>UNITED STATES</v>
          </cell>
          <cell r="L2308" t="str">
            <v>CLOSED</v>
          </cell>
          <cell r="N2308" t="str">
            <v>00010</v>
          </cell>
          <cell r="O2308">
            <v>910</v>
          </cell>
          <cell r="P2308">
            <v>910</v>
          </cell>
          <cell r="Q2308">
            <v>9.24</v>
          </cell>
        </row>
        <row r="2309">
          <cell r="B2309" t="str">
            <v>4100566408-10</v>
          </cell>
          <cell r="C2309" t="str">
            <v>-</v>
          </cell>
          <cell r="D2309" t="str">
            <v>18882-0047</v>
          </cell>
          <cell r="E2309" t="str">
            <v>LEVIS</v>
          </cell>
          <cell r="F2309">
            <v>44980</v>
          </cell>
          <cell r="G2309">
            <v>44980</v>
          </cell>
          <cell r="H2309">
            <v>45022</v>
          </cell>
          <cell r="I2309" t="str">
            <v>231</v>
          </cell>
          <cell r="J2309" t="str">
            <v>Ocean</v>
          </cell>
          <cell r="K2309" t="str">
            <v>UNITED STATES</v>
          </cell>
          <cell r="L2309" t="str">
            <v>CLOSED</v>
          </cell>
          <cell r="N2309" t="str">
            <v>00010</v>
          </cell>
          <cell r="O2309">
            <v>3615</v>
          </cell>
          <cell r="P2309">
            <v>3615</v>
          </cell>
          <cell r="Q2309">
            <v>8.3800000000000008</v>
          </cell>
        </row>
        <row r="2310">
          <cell r="B2310" t="str">
            <v>4100566407-10</v>
          </cell>
          <cell r="C2310" t="str">
            <v>-</v>
          </cell>
          <cell r="D2310" t="str">
            <v>18882-0047</v>
          </cell>
          <cell r="E2310" t="str">
            <v>LEVIS</v>
          </cell>
          <cell r="F2310">
            <v>45001</v>
          </cell>
          <cell r="G2310">
            <v>45001</v>
          </cell>
          <cell r="H2310">
            <v>45022</v>
          </cell>
          <cell r="I2310" t="str">
            <v>231</v>
          </cell>
          <cell r="J2310" t="str">
            <v>Ocean</v>
          </cell>
          <cell r="K2310" t="str">
            <v>UNITED STATES</v>
          </cell>
          <cell r="L2310" t="str">
            <v>CLOSED</v>
          </cell>
          <cell r="N2310" t="str">
            <v>00010</v>
          </cell>
          <cell r="O2310">
            <v>3280</v>
          </cell>
          <cell r="P2310">
            <v>3280</v>
          </cell>
          <cell r="Q2310">
            <v>8.3800000000000008</v>
          </cell>
        </row>
        <row r="2311">
          <cell r="B2311" t="str">
            <v>4100566422-10</v>
          </cell>
          <cell r="C2311" t="str">
            <v>-</v>
          </cell>
          <cell r="D2311" t="str">
            <v>52797-0024</v>
          </cell>
          <cell r="E2311" t="str">
            <v>LEVIS</v>
          </cell>
          <cell r="F2311">
            <v>44981</v>
          </cell>
          <cell r="G2311">
            <v>44981</v>
          </cell>
          <cell r="H2311">
            <v>45022</v>
          </cell>
          <cell r="I2311" t="str">
            <v>231</v>
          </cell>
          <cell r="J2311" t="str">
            <v>Ocean</v>
          </cell>
          <cell r="K2311" t="str">
            <v>UNITED STATES</v>
          </cell>
          <cell r="L2311" t="str">
            <v>CLOSED</v>
          </cell>
          <cell r="N2311" t="str">
            <v>00010</v>
          </cell>
          <cell r="O2311">
            <v>1370</v>
          </cell>
          <cell r="P2311">
            <v>1370</v>
          </cell>
          <cell r="Q2311">
            <v>9.24</v>
          </cell>
        </row>
        <row r="2312">
          <cell r="B2312" t="str">
            <v>4531018584-10</v>
          </cell>
          <cell r="C2312" t="str">
            <v>4631002673</v>
          </cell>
          <cell r="D2312" t="str">
            <v>19887-0242</v>
          </cell>
          <cell r="E2312" t="str">
            <v>LEVIS</v>
          </cell>
          <cell r="F2312">
            <v>44987</v>
          </cell>
          <cell r="G2312">
            <v>44987</v>
          </cell>
          <cell r="H2312">
            <v>44986</v>
          </cell>
          <cell r="I2312" t="str">
            <v>231</v>
          </cell>
          <cell r="J2312" t="str">
            <v>Ocean</v>
          </cell>
          <cell r="K2312" t="str">
            <v>KOREA</v>
          </cell>
          <cell r="L2312" t="str">
            <v>CLOSED</v>
          </cell>
          <cell r="N2312" t="str">
            <v>00010</v>
          </cell>
          <cell r="O2312">
            <v>500</v>
          </cell>
          <cell r="P2312">
            <v>500</v>
          </cell>
          <cell r="Q2312">
            <v>8.64</v>
          </cell>
        </row>
        <row r="2313">
          <cell r="B2313" t="str">
            <v>4525028061-10</v>
          </cell>
          <cell r="C2313" t="str">
            <v>4625002803</v>
          </cell>
          <cell r="D2313" t="str">
            <v>29965-0083</v>
          </cell>
          <cell r="E2313" t="str">
            <v>LEVIS</v>
          </cell>
          <cell r="F2313">
            <v>45001</v>
          </cell>
          <cell r="G2313">
            <v>45029</v>
          </cell>
          <cell r="H2313">
            <v>45024</v>
          </cell>
          <cell r="I2313" t="str">
            <v>231</v>
          </cell>
          <cell r="J2313" t="str">
            <v>Ocean</v>
          </cell>
          <cell r="K2313" t="str">
            <v>AUSTRALIA</v>
          </cell>
          <cell r="L2313" t="str">
            <v>CLOSED</v>
          </cell>
          <cell r="N2313" t="str">
            <v>00010</v>
          </cell>
          <cell r="O2313">
            <v>530</v>
          </cell>
          <cell r="P2313">
            <v>530</v>
          </cell>
          <cell r="Q2313">
            <v>6.21</v>
          </cell>
        </row>
        <row r="2314">
          <cell r="B2314" t="str">
            <v>4532017689-10</v>
          </cell>
          <cell r="C2314" t="str">
            <v>4632001773</v>
          </cell>
          <cell r="D2314" t="str">
            <v>19631-0112</v>
          </cell>
          <cell r="E2314" t="str">
            <v>LEVIS</v>
          </cell>
          <cell r="F2314">
            <v>44987</v>
          </cell>
          <cell r="G2314">
            <v>44973</v>
          </cell>
          <cell r="H2314">
            <v>44973</v>
          </cell>
          <cell r="I2314" t="str">
            <v>233</v>
          </cell>
          <cell r="J2314" t="str">
            <v>Air</v>
          </cell>
          <cell r="K2314" t="str">
            <v>INDONESIA</v>
          </cell>
          <cell r="L2314" t="str">
            <v>SHIPPED</v>
          </cell>
          <cell r="N2314" t="str">
            <v>00010</v>
          </cell>
          <cell r="O2314">
            <v>217</v>
          </cell>
          <cell r="P2314">
            <v>217</v>
          </cell>
          <cell r="Q2314">
            <v>6.8</v>
          </cell>
        </row>
        <row r="2315">
          <cell r="B2315" t="str">
            <v>4525028058-10</v>
          </cell>
          <cell r="C2315" t="str">
            <v>4625002803</v>
          </cell>
          <cell r="D2315" t="str">
            <v>26986-0002</v>
          </cell>
          <cell r="E2315" t="str">
            <v>LEVIS</v>
          </cell>
          <cell r="F2315">
            <v>45001</v>
          </cell>
          <cell r="G2315">
            <v>45020</v>
          </cell>
          <cell r="H2315">
            <v>45015</v>
          </cell>
          <cell r="I2315" t="str">
            <v>231</v>
          </cell>
          <cell r="J2315" t="str">
            <v>Ocean</v>
          </cell>
          <cell r="K2315" t="str">
            <v>AUSTRALIA</v>
          </cell>
          <cell r="L2315" t="str">
            <v>CLOSED</v>
          </cell>
          <cell r="N2315" t="str">
            <v>00010</v>
          </cell>
          <cell r="O2315">
            <v>1020</v>
          </cell>
          <cell r="P2315">
            <v>1020</v>
          </cell>
          <cell r="Q2315">
            <v>9.89</v>
          </cell>
        </row>
        <row r="2316">
          <cell r="B2316" t="str">
            <v>4527030774-10</v>
          </cell>
          <cell r="C2316" t="str">
            <v>4627003160</v>
          </cell>
          <cell r="D2316" t="str">
            <v>19627-0196</v>
          </cell>
          <cell r="E2316" t="str">
            <v>LEVIS</v>
          </cell>
          <cell r="F2316">
            <v>44987</v>
          </cell>
          <cell r="G2316">
            <v>44987</v>
          </cell>
          <cell r="H2316">
            <v>44986</v>
          </cell>
          <cell r="I2316" t="str">
            <v>233</v>
          </cell>
          <cell r="J2316" t="str">
            <v>Ocean</v>
          </cell>
          <cell r="K2316" t="str">
            <v>MALAYSIA</v>
          </cell>
          <cell r="L2316" t="str">
            <v>SHIPPED</v>
          </cell>
          <cell r="N2316" t="str">
            <v>00010</v>
          </cell>
          <cell r="O2316">
            <v>330</v>
          </cell>
          <cell r="P2316">
            <v>330</v>
          </cell>
          <cell r="Q2316">
            <v>8.0500000000000007</v>
          </cell>
        </row>
        <row r="2317">
          <cell r="B2317" t="str">
            <v>4531018583-10</v>
          </cell>
          <cell r="C2317" t="str">
            <v>4631002673</v>
          </cell>
          <cell r="D2317" t="str">
            <v>19632-0057</v>
          </cell>
          <cell r="E2317" t="str">
            <v>LEVIS</v>
          </cell>
          <cell r="F2317">
            <v>44987</v>
          </cell>
          <cell r="G2317">
            <v>44987</v>
          </cell>
          <cell r="H2317">
            <v>44986</v>
          </cell>
          <cell r="I2317" t="str">
            <v>231</v>
          </cell>
          <cell r="J2317" t="str">
            <v>Ocean</v>
          </cell>
          <cell r="K2317" t="str">
            <v>KOREA</v>
          </cell>
          <cell r="L2317" t="str">
            <v>CLOSED</v>
          </cell>
          <cell r="N2317" t="str">
            <v>00010</v>
          </cell>
          <cell r="O2317">
            <v>1200</v>
          </cell>
          <cell r="P2317">
            <v>1200</v>
          </cell>
          <cell r="Q2317">
            <v>8.5399999999999991</v>
          </cell>
        </row>
        <row r="2318">
          <cell r="B2318" t="str">
            <v>1000465129-10</v>
          </cell>
          <cell r="C2318" t="str">
            <v>4600009361</v>
          </cell>
          <cell r="D2318" t="str">
            <v>56041-0090</v>
          </cell>
          <cell r="E2318" t="str">
            <v>LEVIS</v>
          </cell>
          <cell r="F2318">
            <v>44994</v>
          </cell>
          <cell r="G2318">
            <v>44987</v>
          </cell>
          <cell r="H2318">
            <v>44986</v>
          </cell>
          <cell r="I2318" t="str">
            <v>231</v>
          </cell>
          <cell r="J2318" t="str">
            <v>Ocean</v>
          </cell>
          <cell r="K2318" t="str">
            <v>CZECH REPUBLIC</v>
          </cell>
          <cell r="L2318" t="str">
            <v>CLOSED</v>
          </cell>
          <cell r="N2318" t="str">
            <v>00010</v>
          </cell>
          <cell r="O2318">
            <v>397</v>
          </cell>
          <cell r="P2318">
            <v>397</v>
          </cell>
          <cell r="Q2318">
            <v>7.96</v>
          </cell>
        </row>
        <row r="2319">
          <cell r="B2319" t="str">
            <v>1000465130-10</v>
          </cell>
          <cell r="C2319" t="str">
            <v>4600009361</v>
          </cell>
          <cell r="D2319" t="str">
            <v>56041-0090</v>
          </cell>
          <cell r="E2319" t="str">
            <v>LEVIS</v>
          </cell>
          <cell r="F2319">
            <v>44994</v>
          </cell>
          <cell r="G2319">
            <v>44994</v>
          </cell>
          <cell r="H2319">
            <v>44993</v>
          </cell>
          <cell r="I2319" t="str">
            <v>231</v>
          </cell>
          <cell r="J2319" t="str">
            <v>Ocean</v>
          </cell>
          <cell r="K2319" t="str">
            <v>UNITED KINGDOM</v>
          </cell>
          <cell r="L2319" t="str">
            <v>CLOSED</v>
          </cell>
          <cell r="N2319" t="str">
            <v>00010</v>
          </cell>
          <cell r="O2319">
            <v>219</v>
          </cell>
          <cell r="P2319">
            <v>219</v>
          </cell>
          <cell r="Q2319">
            <v>7.96</v>
          </cell>
        </row>
        <row r="2320">
          <cell r="B2320" t="str">
            <v>1000465132-10</v>
          </cell>
          <cell r="C2320" t="str">
            <v>4600009361</v>
          </cell>
          <cell r="D2320" t="str">
            <v>56041-0090</v>
          </cell>
          <cell r="E2320" t="str">
            <v>LEVIS</v>
          </cell>
          <cell r="F2320">
            <v>44994</v>
          </cell>
          <cell r="G2320">
            <v>44987</v>
          </cell>
          <cell r="H2320">
            <v>44987</v>
          </cell>
          <cell r="I2320" t="str">
            <v>231</v>
          </cell>
          <cell r="J2320" t="str">
            <v>Ocean</v>
          </cell>
          <cell r="K2320" t="str">
            <v>UNITED KINGDOM</v>
          </cell>
          <cell r="L2320" t="str">
            <v>CLOSED</v>
          </cell>
          <cell r="N2320" t="str">
            <v>00010</v>
          </cell>
          <cell r="O2320">
            <v>322</v>
          </cell>
          <cell r="P2320">
            <v>322</v>
          </cell>
          <cell r="Q2320">
            <v>7.96</v>
          </cell>
        </row>
        <row r="2321">
          <cell r="B2321" t="str">
            <v>1000465131-10</v>
          </cell>
          <cell r="C2321" t="str">
            <v>4600009361</v>
          </cell>
          <cell r="D2321" t="str">
            <v>56041-0090</v>
          </cell>
          <cell r="E2321" t="str">
            <v>LEVIS</v>
          </cell>
          <cell r="F2321">
            <v>44994</v>
          </cell>
          <cell r="G2321">
            <v>44987</v>
          </cell>
          <cell r="H2321">
            <v>44987</v>
          </cell>
          <cell r="I2321" t="str">
            <v>231</v>
          </cell>
          <cell r="J2321" t="str">
            <v>Air</v>
          </cell>
          <cell r="K2321" t="str">
            <v>CZECH REPUBLIC</v>
          </cell>
          <cell r="L2321" t="str">
            <v>CLOSED</v>
          </cell>
          <cell r="N2321" t="str">
            <v>00010</v>
          </cell>
          <cell r="O2321">
            <v>202</v>
          </cell>
          <cell r="P2321">
            <v>202</v>
          </cell>
          <cell r="Q2321">
            <v>7.96</v>
          </cell>
        </row>
        <row r="2322">
          <cell r="B2322" t="str">
            <v>1000465133-10</v>
          </cell>
          <cell r="C2322" t="str">
            <v>4600009361</v>
          </cell>
          <cell r="D2322" t="str">
            <v>56041-0090</v>
          </cell>
          <cell r="E2322" t="str">
            <v>LEVIS</v>
          </cell>
          <cell r="F2322">
            <v>44994</v>
          </cell>
          <cell r="G2322">
            <v>44994</v>
          </cell>
          <cell r="H2322">
            <v>44994</v>
          </cell>
          <cell r="I2322" t="str">
            <v>231</v>
          </cell>
          <cell r="J2322" t="str">
            <v>Ocean</v>
          </cell>
          <cell r="K2322" t="str">
            <v>GERMANY</v>
          </cell>
          <cell r="L2322" t="str">
            <v>CLOSED</v>
          </cell>
          <cell r="N2322" t="str">
            <v>00010</v>
          </cell>
          <cell r="O2322">
            <v>997</v>
          </cell>
          <cell r="P2322">
            <v>997</v>
          </cell>
          <cell r="Q2322">
            <v>7.96</v>
          </cell>
        </row>
        <row r="2323">
          <cell r="B2323" t="str">
            <v>2500023839-10</v>
          </cell>
          <cell r="C2323" t="str">
            <v>4600000799</v>
          </cell>
          <cell r="D2323" t="str">
            <v>22791-0235</v>
          </cell>
          <cell r="E2323" t="str">
            <v>LEVIS</v>
          </cell>
          <cell r="F2323">
            <v>45016</v>
          </cell>
          <cell r="G2323">
            <v>45016</v>
          </cell>
          <cell r="H2323">
            <v>45016</v>
          </cell>
          <cell r="I2323" t="str">
            <v>231</v>
          </cell>
          <cell r="J2323" t="str">
            <v>Ocean</v>
          </cell>
          <cell r="K2323" t="str">
            <v>MEXICO</v>
          </cell>
          <cell r="L2323" t="str">
            <v>SHIPPED</v>
          </cell>
          <cell r="N2323" t="str">
            <v>00010</v>
          </cell>
          <cell r="O2323">
            <v>898</v>
          </cell>
          <cell r="P2323">
            <v>898</v>
          </cell>
          <cell r="Q2323">
            <v>9.17</v>
          </cell>
        </row>
        <row r="2324">
          <cell r="B2324" t="str">
            <v>2500023838-10</v>
          </cell>
          <cell r="C2324" t="str">
            <v>4600000799</v>
          </cell>
          <cell r="D2324" t="str">
            <v>19626-0001</v>
          </cell>
          <cell r="E2324" t="str">
            <v>LEVIS</v>
          </cell>
          <cell r="F2324">
            <v>45016</v>
          </cell>
          <cell r="G2324">
            <v>45016</v>
          </cell>
          <cell r="H2324">
            <v>45016</v>
          </cell>
          <cell r="I2324" t="str">
            <v>231</v>
          </cell>
          <cell r="J2324" t="str">
            <v>Ocean</v>
          </cell>
          <cell r="K2324" t="str">
            <v>MEXICO</v>
          </cell>
          <cell r="L2324" t="str">
            <v>CLOSED</v>
          </cell>
          <cell r="N2324" t="str">
            <v>00010</v>
          </cell>
          <cell r="O2324">
            <v>1600</v>
          </cell>
          <cell r="P2324">
            <v>1600</v>
          </cell>
          <cell r="Q2324">
            <v>7.13</v>
          </cell>
        </row>
        <row r="2325">
          <cell r="B2325" t="str">
            <v>2500023841-10</v>
          </cell>
          <cell r="C2325" t="str">
            <v>4600000799</v>
          </cell>
          <cell r="D2325" t="str">
            <v>52797-0349</v>
          </cell>
          <cell r="E2325" t="str">
            <v>LEVIS</v>
          </cell>
          <cell r="F2325">
            <v>45016</v>
          </cell>
          <cell r="G2325">
            <v>45016</v>
          </cell>
          <cell r="H2325">
            <v>45016</v>
          </cell>
          <cell r="I2325" t="str">
            <v>231</v>
          </cell>
          <cell r="J2325" t="str">
            <v>Ocean</v>
          </cell>
          <cell r="K2325" t="str">
            <v>MEXICO</v>
          </cell>
          <cell r="L2325" t="str">
            <v>CLOSED</v>
          </cell>
          <cell r="N2325" t="str">
            <v>00010</v>
          </cell>
          <cell r="O2325">
            <v>700</v>
          </cell>
          <cell r="P2325">
            <v>700</v>
          </cell>
          <cell r="Q2325">
            <v>10.75</v>
          </cell>
        </row>
        <row r="2326">
          <cell r="B2326" t="str">
            <v>2500023837-10</v>
          </cell>
          <cell r="C2326" t="str">
            <v>4600000799</v>
          </cell>
          <cell r="D2326" t="str">
            <v>17778-0324</v>
          </cell>
          <cell r="E2326" t="str">
            <v>LEVIS</v>
          </cell>
          <cell r="F2326">
            <v>45016</v>
          </cell>
          <cell r="G2326">
            <v>45016</v>
          </cell>
          <cell r="H2326">
            <v>45016</v>
          </cell>
          <cell r="I2326" t="str">
            <v>231</v>
          </cell>
          <cell r="J2326" t="str">
            <v>Ocean</v>
          </cell>
          <cell r="K2326" t="str">
            <v>MEXICO</v>
          </cell>
          <cell r="L2326" t="str">
            <v>CLOSED</v>
          </cell>
          <cell r="N2326" t="str">
            <v>00010</v>
          </cell>
          <cell r="O2326">
            <v>613</v>
          </cell>
          <cell r="P2326">
            <v>613</v>
          </cell>
          <cell r="Q2326">
            <v>8.7200000000000006</v>
          </cell>
        </row>
        <row r="2327">
          <cell r="B2327" t="str">
            <v>2500023840-10</v>
          </cell>
          <cell r="C2327" t="str">
            <v>4600000799</v>
          </cell>
          <cell r="D2327" t="str">
            <v>52797-0331</v>
          </cell>
          <cell r="E2327" t="str">
            <v>LEVIS</v>
          </cell>
          <cell r="F2327">
            <v>45016</v>
          </cell>
          <cell r="G2327">
            <v>45016</v>
          </cell>
          <cell r="H2327">
            <v>45016</v>
          </cell>
          <cell r="I2327" t="str">
            <v>231</v>
          </cell>
          <cell r="J2327" t="str">
            <v>Ocean</v>
          </cell>
          <cell r="K2327" t="str">
            <v>MEXICO</v>
          </cell>
          <cell r="L2327" t="str">
            <v>CLOSED</v>
          </cell>
          <cell r="N2327" t="str">
            <v>00010</v>
          </cell>
          <cell r="O2327">
            <v>916</v>
          </cell>
          <cell r="P2327">
            <v>916</v>
          </cell>
          <cell r="Q2327">
            <v>9.8000000000000007</v>
          </cell>
        </row>
        <row r="2328">
          <cell r="B2328" t="str">
            <v>2100027061-10</v>
          </cell>
          <cell r="C2328" t="str">
            <v>4600001269</v>
          </cell>
          <cell r="D2328" t="str">
            <v>66899-0067</v>
          </cell>
          <cell r="E2328" t="str">
            <v>DENIZEN</v>
          </cell>
          <cell r="F2328">
            <v>44993</v>
          </cell>
          <cell r="G2328">
            <v>44993</v>
          </cell>
          <cell r="H2328">
            <v>44993</v>
          </cell>
          <cell r="I2328" t="str">
            <v>233</v>
          </cell>
          <cell r="J2328" t="str">
            <v>Ocean</v>
          </cell>
          <cell r="K2328" t="str">
            <v>MEXICO</v>
          </cell>
          <cell r="L2328" t="str">
            <v>CLOSED</v>
          </cell>
          <cell r="N2328" t="str">
            <v>00010</v>
          </cell>
          <cell r="O2328">
            <v>2486</v>
          </cell>
          <cell r="P2328">
            <v>2486</v>
          </cell>
          <cell r="Q2328">
            <v>8.23</v>
          </cell>
        </row>
        <row r="2329">
          <cell r="B2329" t="str">
            <v>2100027055-10</v>
          </cell>
          <cell r="C2329" t="str">
            <v>4600001269</v>
          </cell>
          <cell r="D2329" t="str">
            <v>A4559-0004</v>
          </cell>
          <cell r="E2329" t="str">
            <v>DENIZEN</v>
          </cell>
          <cell r="F2329">
            <v>45002</v>
          </cell>
          <cell r="G2329">
            <v>45002</v>
          </cell>
          <cell r="H2329">
            <v>45001</v>
          </cell>
          <cell r="I2329" t="str">
            <v>233</v>
          </cell>
          <cell r="J2329" t="str">
            <v>Ocean</v>
          </cell>
          <cell r="K2329" t="str">
            <v>MEXICO</v>
          </cell>
          <cell r="L2329" t="str">
            <v>CLOSED</v>
          </cell>
          <cell r="N2329" t="str">
            <v>00010</v>
          </cell>
          <cell r="O2329">
            <v>1120</v>
          </cell>
          <cell r="P2329">
            <v>1120</v>
          </cell>
          <cell r="Q2329">
            <v>9.1999999999999993</v>
          </cell>
        </row>
        <row r="2330">
          <cell r="B2330" t="str">
            <v>2100027064-10</v>
          </cell>
          <cell r="C2330" t="str">
            <v>4600001269</v>
          </cell>
          <cell r="D2330" t="str">
            <v>36723-0081</v>
          </cell>
          <cell r="E2330" t="str">
            <v>DENIZEN</v>
          </cell>
          <cell r="F2330">
            <v>45026</v>
          </cell>
          <cell r="G2330">
            <v>45026</v>
          </cell>
          <cell r="H2330">
            <v>45026</v>
          </cell>
          <cell r="I2330" t="str">
            <v>233</v>
          </cell>
          <cell r="J2330" t="str">
            <v>Ocean</v>
          </cell>
          <cell r="K2330" t="str">
            <v>MEXICO</v>
          </cell>
          <cell r="L2330" t="str">
            <v>CLOSED</v>
          </cell>
          <cell r="N2330" t="str">
            <v>00010</v>
          </cell>
          <cell r="O2330">
            <v>3202</v>
          </cell>
          <cell r="P2330">
            <v>3202</v>
          </cell>
          <cell r="Q2330">
            <v>8.65</v>
          </cell>
        </row>
        <row r="2331">
          <cell r="B2331" t="str">
            <v>2100027065-10</v>
          </cell>
          <cell r="C2331" t="str">
            <v>4600001269</v>
          </cell>
          <cell r="D2331" t="str">
            <v>66899-0081</v>
          </cell>
          <cell r="E2331" t="str">
            <v>DENIZEN</v>
          </cell>
          <cell r="F2331">
            <v>45001</v>
          </cell>
          <cell r="G2331">
            <v>45001</v>
          </cell>
          <cell r="H2331">
            <v>45001</v>
          </cell>
          <cell r="I2331" t="str">
            <v>233</v>
          </cell>
          <cell r="J2331" t="str">
            <v>Ocean</v>
          </cell>
          <cell r="K2331" t="str">
            <v>MEXICO</v>
          </cell>
          <cell r="L2331" t="str">
            <v>CLOSED</v>
          </cell>
          <cell r="N2331" t="str">
            <v>00010</v>
          </cell>
          <cell r="O2331">
            <v>1120</v>
          </cell>
          <cell r="P2331">
            <v>1120</v>
          </cell>
          <cell r="Q2331">
            <v>8.65</v>
          </cell>
        </row>
        <row r="2332">
          <cell r="B2332" t="str">
            <v>2100027057-10</v>
          </cell>
          <cell r="C2332" t="str">
            <v>4600001269</v>
          </cell>
          <cell r="D2332" t="str">
            <v>66899-0081</v>
          </cell>
          <cell r="E2332" t="str">
            <v>DENIZEN</v>
          </cell>
          <cell r="F2332">
            <v>44987</v>
          </cell>
          <cell r="G2332">
            <v>44987</v>
          </cell>
          <cell r="H2332">
            <v>44987</v>
          </cell>
          <cell r="I2332" t="str">
            <v>233</v>
          </cell>
          <cell r="J2332" t="str">
            <v>Ocean</v>
          </cell>
          <cell r="K2332" t="str">
            <v>MEXICO</v>
          </cell>
          <cell r="L2332" t="str">
            <v>CLOSED</v>
          </cell>
          <cell r="N2332" t="str">
            <v>00010</v>
          </cell>
          <cell r="O2332">
            <v>2405</v>
          </cell>
          <cell r="P2332">
            <v>2405</v>
          </cell>
          <cell r="Q2332">
            <v>8.65</v>
          </cell>
        </row>
        <row r="2333">
          <cell r="B2333" t="str">
            <v>2100027058-10</v>
          </cell>
          <cell r="C2333" t="str">
            <v>4600001269</v>
          </cell>
          <cell r="D2333" t="str">
            <v>66897-0127</v>
          </cell>
          <cell r="E2333" t="str">
            <v>DENIZEN</v>
          </cell>
          <cell r="F2333">
            <v>45024</v>
          </cell>
          <cell r="G2333">
            <v>45024</v>
          </cell>
          <cell r="H2333">
            <v>45024</v>
          </cell>
          <cell r="I2333" t="str">
            <v>233</v>
          </cell>
          <cell r="J2333" t="str">
            <v>Ocean</v>
          </cell>
          <cell r="K2333" t="str">
            <v>MEXICO</v>
          </cell>
          <cell r="L2333" t="str">
            <v>CLOSED</v>
          </cell>
          <cell r="N2333" t="str">
            <v>00010</v>
          </cell>
          <cell r="O2333">
            <v>2740</v>
          </cell>
          <cell r="P2333">
            <v>2740</v>
          </cell>
          <cell r="Q2333">
            <v>7.75</v>
          </cell>
        </row>
        <row r="2334">
          <cell r="B2334" t="str">
            <v>2100027060-10</v>
          </cell>
          <cell r="C2334" t="str">
            <v>4600001269</v>
          </cell>
          <cell r="D2334" t="str">
            <v>A2908-0003</v>
          </cell>
          <cell r="E2334" t="str">
            <v>DENIZEN</v>
          </cell>
          <cell r="F2334">
            <v>45026</v>
          </cell>
          <cell r="G2334">
            <v>45026</v>
          </cell>
          <cell r="H2334">
            <v>45026</v>
          </cell>
          <cell r="I2334" t="str">
            <v>233</v>
          </cell>
          <cell r="J2334" t="str">
            <v>Ocean</v>
          </cell>
          <cell r="K2334" t="str">
            <v>MEXICO</v>
          </cell>
          <cell r="L2334" t="str">
            <v>CLOSED</v>
          </cell>
          <cell r="N2334" t="str">
            <v>00010</v>
          </cell>
          <cell r="O2334">
            <v>1220</v>
          </cell>
          <cell r="P2334">
            <v>1220</v>
          </cell>
          <cell r="Q2334">
            <v>8.74</v>
          </cell>
        </row>
        <row r="2335">
          <cell r="B2335" t="str">
            <v>2100027063-10</v>
          </cell>
          <cell r="C2335" t="str">
            <v>4600001269</v>
          </cell>
          <cell r="D2335" t="str">
            <v>A2712-0001</v>
          </cell>
          <cell r="E2335" t="str">
            <v>DENIZEN</v>
          </cell>
          <cell r="F2335">
            <v>44988</v>
          </cell>
          <cell r="G2335">
            <v>44988</v>
          </cell>
          <cell r="H2335">
            <v>44987</v>
          </cell>
          <cell r="I2335" t="str">
            <v>233</v>
          </cell>
          <cell r="J2335" t="str">
            <v>Ocean</v>
          </cell>
          <cell r="K2335" t="str">
            <v>MEXICO</v>
          </cell>
          <cell r="L2335" t="str">
            <v>CLOSED</v>
          </cell>
          <cell r="N2335" t="str">
            <v>00010</v>
          </cell>
          <cell r="O2335">
            <v>2330</v>
          </cell>
          <cell r="P2335">
            <v>2330</v>
          </cell>
          <cell r="Q2335">
            <v>8.15</v>
          </cell>
        </row>
        <row r="2336">
          <cell r="B2336" t="str">
            <v>2100027059-10</v>
          </cell>
          <cell r="C2336" t="str">
            <v>4600001269</v>
          </cell>
          <cell r="D2336" t="str">
            <v>A6763-0000</v>
          </cell>
          <cell r="E2336" t="str">
            <v>DENIZEN</v>
          </cell>
          <cell r="F2336">
            <v>45013</v>
          </cell>
          <cell r="G2336">
            <v>45013</v>
          </cell>
          <cell r="H2336">
            <v>45013</v>
          </cell>
          <cell r="I2336" t="str">
            <v>233</v>
          </cell>
          <cell r="J2336" t="str">
            <v>Ocean</v>
          </cell>
          <cell r="K2336" t="str">
            <v>MEXICO</v>
          </cell>
          <cell r="L2336" t="str">
            <v>CLOSED</v>
          </cell>
          <cell r="N2336" t="str">
            <v>00010</v>
          </cell>
          <cell r="O2336">
            <v>1755</v>
          </cell>
          <cell r="P2336">
            <v>1755</v>
          </cell>
          <cell r="Q2336">
            <v>8.02</v>
          </cell>
        </row>
        <row r="2337">
          <cell r="B2337" t="str">
            <v>2100027056-10</v>
          </cell>
          <cell r="C2337" t="str">
            <v>4600001269</v>
          </cell>
          <cell r="D2337" t="str">
            <v>A2712-0000</v>
          </cell>
          <cell r="E2337" t="str">
            <v>DENIZEN</v>
          </cell>
          <cell r="F2337">
            <v>44988</v>
          </cell>
          <cell r="G2337">
            <v>44988</v>
          </cell>
          <cell r="H2337">
            <v>44987</v>
          </cell>
          <cell r="I2337" t="str">
            <v>233</v>
          </cell>
          <cell r="J2337" t="str">
            <v>Ocean</v>
          </cell>
          <cell r="K2337" t="str">
            <v>MEXICO</v>
          </cell>
          <cell r="L2337" t="str">
            <v>CLOSED</v>
          </cell>
          <cell r="N2337" t="str">
            <v>00010</v>
          </cell>
          <cell r="O2337">
            <v>2520</v>
          </cell>
          <cell r="P2337">
            <v>2520</v>
          </cell>
          <cell r="Q2337">
            <v>8.33</v>
          </cell>
        </row>
        <row r="2338">
          <cell r="B2338" t="str">
            <v>2100027062-10</v>
          </cell>
          <cell r="C2338" t="str">
            <v>4600001269</v>
          </cell>
          <cell r="D2338" t="str">
            <v>66899-0067</v>
          </cell>
          <cell r="E2338" t="str">
            <v>DENIZEN</v>
          </cell>
          <cell r="F2338">
            <v>45001</v>
          </cell>
          <cell r="G2338">
            <v>45001</v>
          </cell>
          <cell r="H2338">
            <v>45001</v>
          </cell>
          <cell r="I2338" t="str">
            <v>233</v>
          </cell>
          <cell r="J2338" t="str">
            <v>Ocean</v>
          </cell>
          <cell r="K2338" t="str">
            <v>MEXICO</v>
          </cell>
          <cell r="L2338" t="str">
            <v>CLOSED</v>
          </cell>
          <cell r="N2338" t="str">
            <v>00010</v>
          </cell>
          <cell r="O2338">
            <v>1120</v>
          </cell>
          <cell r="P2338">
            <v>1120</v>
          </cell>
          <cell r="Q2338">
            <v>8.23</v>
          </cell>
        </row>
        <row r="2339">
          <cell r="B2339" t="str">
            <v>4512133543-10</v>
          </cell>
          <cell r="C2339" t="str">
            <v>4612016118</v>
          </cell>
          <cell r="D2339" t="str">
            <v>A3410-0025</v>
          </cell>
          <cell r="E2339" t="str">
            <v>LEVIS</v>
          </cell>
          <cell r="F2339">
            <v>45001</v>
          </cell>
          <cell r="G2339">
            <v>45001</v>
          </cell>
          <cell r="H2339">
            <v>45001</v>
          </cell>
          <cell r="I2339" t="str">
            <v>231</v>
          </cell>
          <cell r="J2339" t="str">
            <v>Ocean</v>
          </cell>
          <cell r="K2339" t="str">
            <v>SINGAPORE</v>
          </cell>
          <cell r="L2339" t="str">
            <v>SHIPPED</v>
          </cell>
          <cell r="N2339" t="str">
            <v>00010</v>
          </cell>
          <cell r="O2339">
            <v>1000</v>
          </cell>
          <cell r="P2339">
            <v>1000</v>
          </cell>
          <cell r="Q2339">
            <v>8.24</v>
          </cell>
        </row>
        <row r="2340">
          <cell r="B2340" t="str">
            <v>4512133541-10</v>
          </cell>
          <cell r="C2340" t="str">
            <v>4612016241</v>
          </cell>
          <cell r="D2340" t="str">
            <v>85873-0129</v>
          </cell>
          <cell r="E2340" t="str">
            <v>LEVIS</v>
          </cell>
          <cell r="F2340">
            <v>44994</v>
          </cell>
          <cell r="G2340">
            <v>44994</v>
          </cell>
          <cell r="H2340">
            <v>44992</v>
          </cell>
          <cell r="I2340" t="str">
            <v>233</v>
          </cell>
          <cell r="J2340" t="str">
            <v>Ocean</v>
          </cell>
          <cell r="K2340" t="str">
            <v>SINGAPORE</v>
          </cell>
          <cell r="L2340" t="str">
            <v>CLOSED</v>
          </cell>
          <cell r="N2340" t="str">
            <v>00010</v>
          </cell>
          <cell r="O2340">
            <v>600</v>
          </cell>
          <cell r="P2340">
            <v>600</v>
          </cell>
          <cell r="Q2340">
            <v>8.8699999999999992</v>
          </cell>
        </row>
        <row r="2341">
          <cell r="B2341" t="str">
            <v>4512133580-10</v>
          </cell>
          <cell r="C2341" t="str">
            <v>4612016118</v>
          </cell>
          <cell r="D2341" t="str">
            <v>A3410-0025</v>
          </cell>
          <cell r="E2341" t="str">
            <v>LEVIS</v>
          </cell>
          <cell r="F2341">
            <v>45001</v>
          </cell>
          <cell r="G2341">
            <v>45029</v>
          </cell>
          <cell r="H2341">
            <v>45026</v>
          </cell>
          <cell r="I2341" t="str">
            <v>231</v>
          </cell>
          <cell r="J2341" t="str">
            <v>Ocean</v>
          </cell>
          <cell r="K2341" t="str">
            <v>SINGAPORE</v>
          </cell>
          <cell r="L2341" t="str">
            <v>CLOSED</v>
          </cell>
          <cell r="N2341" t="str">
            <v>00010</v>
          </cell>
          <cell r="O2341">
            <v>241</v>
          </cell>
          <cell r="P2341">
            <v>241</v>
          </cell>
          <cell r="Q2341">
            <v>8.24</v>
          </cell>
        </row>
        <row r="2342">
          <cell r="B2342" t="str">
            <v>4530021013-10</v>
          </cell>
          <cell r="C2342" t="str">
            <v>4630002629</v>
          </cell>
          <cell r="D2342" t="str">
            <v>29965-0083</v>
          </cell>
          <cell r="E2342" t="str">
            <v>LEVIS</v>
          </cell>
          <cell r="F2342">
            <v>45001</v>
          </cell>
          <cell r="G2342">
            <v>45029</v>
          </cell>
          <cell r="H2342">
            <v>45026</v>
          </cell>
          <cell r="I2342" t="str">
            <v>231</v>
          </cell>
          <cell r="J2342" t="str">
            <v>Ocean</v>
          </cell>
          <cell r="K2342" t="str">
            <v>PHILIPPINES</v>
          </cell>
          <cell r="L2342" t="str">
            <v>CLOSED</v>
          </cell>
          <cell r="N2342" t="str">
            <v>00010</v>
          </cell>
          <cell r="O2342">
            <v>358</v>
          </cell>
          <cell r="P2342">
            <v>358</v>
          </cell>
          <cell r="Q2342">
            <v>6.2</v>
          </cell>
        </row>
        <row r="2343">
          <cell r="B2343" t="str">
            <v>2500023904-10</v>
          </cell>
          <cell r="C2343" t="str">
            <v>4600000403</v>
          </cell>
          <cell r="D2343" t="str">
            <v>19627-0141</v>
          </cell>
          <cell r="E2343" t="str">
            <v>LEVIS</v>
          </cell>
          <cell r="F2343">
            <v>45006</v>
          </cell>
          <cell r="G2343">
            <v>45006</v>
          </cell>
          <cell r="H2343">
            <v>45006</v>
          </cell>
          <cell r="I2343" t="str">
            <v>233</v>
          </cell>
          <cell r="J2343" t="str">
            <v>Ocean</v>
          </cell>
          <cell r="K2343" t="str">
            <v>MEXICO</v>
          </cell>
          <cell r="L2343" t="str">
            <v>CLOSED</v>
          </cell>
          <cell r="N2343" t="str">
            <v>00010</v>
          </cell>
          <cell r="O2343">
            <v>421</v>
          </cell>
          <cell r="P2343">
            <v>421</v>
          </cell>
          <cell r="Q2343">
            <v>7.15</v>
          </cell>
        </row>
        <row r="2344">
          <cell r="B2344" t="str">
            <v>4550002638-10</v>
          </cell>
          <cell r="C2344" t="str">
            <v>4650000212</v>
          </cell>
          <cell r="D2344" t="str">
            <v>19626-0451</v>
          </cell>
          <cell r="E2344" t="str">
            <v>LEVIS</v>
          </cell>
          <cell r="F2344">
            <v>44994</v>
          </cell>
          <cell r="G2344">
            <v>45029</v>
          </cell>
          <cell r="H2344">
            <v>45026</v>
          </cell>
          <cell r="I2344" t="str">
            <v>233</v>
          </cell>
          <cell r="J2344" t="str">
            <v>Ocean</v>
          </cell>
          <cell r="K2344" t="str">
            <v>THAILAND</v>
          </cell>
          <cell r="L2344" t="str">
            <v>CLOSED</v>
          </cell>
          <cell r="N2344" t="str">
            <v>00010</v>
          </cell>
          <cell r="O2344">
            <v>620</v>
          </cell>
          <cell r="P2344">
            <v>620</v>
          </cell>
          <cell r="Q2344">
            <v>8.5</v>
          </cell>
        </row>
        <row r="2345">
          <cell r="B2345" t="str">
            <v>4550002624-10</v>
          </cell>
          <cell r="C2345" t="str">
            <v>4650000167</v>
          </cell>
          <cell r="D2345" t="str">
            <v>A3410-0025</v>
          </cell>
          <cell r="E2345" t="str">
            <v>LEVIS</v>
          </cell>
          <cell r="F2345">
            <v>44994</v>
          </cell>
          <cell r="G2345">
            <v>44995</v>
          </cell>
          <cell r="H2345">
            <v>44995</v>
          </cell>
          <cell r="I2345" t="str">
            <v>231</v>
          </cell>
          <cell r="J2345" t="str">
            <v>Ocean</v>
          </cell>
          <cell r="K2345" t="str">
            <v>THAILAND</v>
          </cell>
          <cell r="L2345" t="str">
            <v>SHIPPED</v>
          </cell>
          <cell r="N2345" t="str">
            <v>00010</v>
          </cell>
          <cell r="O2345">
            <v>830</v>
          </cell>
          <cell r="P2345">
            <v>830</v>
          </cell>
          <cell r="Q2345">
            <v>8.24</v>
          </cell>
        </row>
        <row r="2346">
          <cell r="B2346" t="str">
            <v>4550002635-10</v>
          </cell>
          <cell r="C2346" t="str">
            <v>4650000212</v>
          </cell>
          <cell r="D2346" t="str">
            <v>18882-0644</v>
          </cell>
          <cell r="E2346" t="str">
            <v>LEVIS</v>
          </cell>
          <cell r="F2346">
            <v>44994</v>
          </cell>
          <cell r="G2346">
            <v>45029</v>
          </cell>
          <cell r="H2346">
            <v>45026</v>
          </cell>
          <cell r="I2346" t="str">
            <v>233</v>
          </cell>
          <cell r="J2346" t="str">
            <v>Ocean</v>
          </cell>
          <cell r="K2346" t="str">
            <v>THAILAND</v>
          </cell>
          <cell r="L2346" t="str">
            <v>CLOSED</v>
          </cell>
          <cell r="N2346" t="str">
            <v>00010</v>
          </cell>
          <cell r="O2346">
            <v>615</v>
          </cell>
          <cell r="P2346">
            <v>615</v>
          </cell>
          <cell r="Q2346">
            <v>8.42</v>
          </cell>
        </row>
        <row r="2347">
          <cell r="B2347" t="str">
            <v>4550002629-10</v>
          </cell>
          <cell r="C2347" t="str">
            <v>4650000212</v>
          </cell>
          <cell r="D2347" t="str">
            <v>85873-0129</v>
          </cell>
          <cell r="E2347" t="str">
            <v>LEVIS</v>
          </cell>
          <cell r="F2347">
            <v>44994</v>
          </cell>
          <cell r="G2347">
            <v>44995</v>
          </cell>
          <cell r="H2347">
            <v>44995</v>
          </cell>
          <cell r="I2347" t="str">
            <v>233</v>
          </cell>
          <cell r="J2347" t="str">
            <v>Ocean</v>
          </cell>
          <cell r="K2347" t="str">
            <v>THAILAND</v>
          </cell>
          <cell r="L2347" t="str">
            <v>SHIPPED</v>
          </cell>
          <cell r="N2347" t="str">
            <v>00010</v>
          </cell>
          <cell r="O2347">
            <v>840</v>
          </cell>
          <cell r="P2347">
            <v>840</v>
          </cell>
          <cell r="Q2347">
            <v>8.8699999999999992</v>
          </cell>
        </row>
        <row r="2348">
          <cell r="B2348" t="str">
            <v>4550002636-10</v>
          </cell>
          <cell r="C2348" t="str">
            <v>4650000167</v>
          </cell>
          <cell r="D2348" t="str">
            <v>18882-0673</v>
          </cell>
          <cell r="E2348" t="str">
            <v>LEVIS</v>
          </cell>
          <cell r="F2348">
            <v>44994</v>
          </cell>
          <cell r="G2348">
            <v>44994</v>
          </cell>
          <cell r="H2348">
            <v>44993</v>
          </cell>
          <cell r="I2348" t="str">
            <v>231</v>
          </cell>
          <cell r="J2348" t="str">
            <v>Ocean</v>
          </cell>
          <cell r="K2348" t="str">
            <v>THAILAND</v>
          </cell>
          <cell r="L2348" t="str">
            <v>SHIPPED</v>
          </cell>
          <cell r="N2348" t="str">
            <v>00010</v>
          </cell>
          <cell r="O2348">
            <v>2130</v>
          </cell>
          <cell r="P2348">
            <v>2130</v>
          </cell>
          <cell r="Q2348">
            <v>8.4499999999999993</v>
          </cell>
        </row>
        <row r="2349">
          <cell r="B2349" t="str">
            <v>4550002632-10</v>
          </cell>
          <cell r="C2349" t="str">
            <v>4650000212</v>
          </cell>
          <cell r="D2349" t="str">
            <v>19631-0174</v>
          </cell>
          <cell r="E2349" t="str">
            <v>LEVIS</v>
          </cell>
          <cell r="F2349">
            <v>44994</v>
          </cell>
          <cell r="G2349">
            <v>45029</v>
          </cell>
          <cell r="H2349">
            <v>45026</v>
          </cell>
          <cell r="I2349" t="str">
            <v>233</v>
          </cell>
          <cell r="J2349" t="str">
            <v>Ocean</v>
          </cell>
          <cell r="K2349" t="str">
            <v>THAILAND</v>
          </cell>
          <cell r="L2349" t="str">
            <v>CLOSED</v>
          </cell>
          <cell r="N2349" t="str">
            <v>00010</v>
          </cell>
          <cell r="O2349">
            <v>1705</v>
          </cell>
          <cell r="P2349">
            <v>1705</v>
          </cell>
          <cell r="Q2349">
            <v>8.2899999999999991</v>
          </cell>
        </row>
        <row r="2350">
          <cell r="B2350" t="str">
            <v>4550002634-10</v>
          </cell>
          <cell r="C2350" t="str">
            <v>4650000212</v>
          </cell>
          <cell r="D2350" t="str">
            <v>18882-0641</v>
          </cell>
          <cell r="E2350" t="str">
            <v>LEVIS</v>
          </cell>
          <cell r="F2350">
            <v>44994</v>
          </cell>
          <cell r="G2350">
            <v>44995</v>
          </cell>
          <cell r="H2350">
            <v>44995</v>
          </cell>
          <cell r="I2350" t="str">
            <v>233</v>
          </cell>
          <cell r="J2350" t="str">
            <v>Ocean</v>
          </cell>
          <cell r="K2350" t="str">
            <v>THAILAND</v>
          </cell>
          <cell r="L2350" t="str">
            <v>SHIPPED</v>
          </cell>
          <cell r="N2350" t="str">
            <v>00010</v>
          </cell>
          <cell r="O2350">
            <v>625</v>
          </cell>
          <cell r="P2350">
            <v>625</v>
          </cell>
          <cell r="Q2350">
            <v>8.3699999999999992</v>
          </cell>
        </row>
        <row r="2351">
          <cell r="B2351" t="str">
            <v>1000465244-10</v>
          </cell>
          <cell r="C2351" t="str">
            <v>4600009649</v>
          </cell>
          <cell r="D2351" t="str">
            <v>A4663-0003</v>
          </cell>
          <cell r="E2351" t="str">
            <v>LEVIS</v>
          </cell>
          <cell r="F2351">
            <v>44987</v>
          </cell>
          <cell r="G2351">
            <v>44987</v>
          </cell>
          <cell r="H2351">
            <v>44987</v>
          </cell>
          <cell r="I2351" t="str">
            <v>233</v>
          </cell>
          <cell r="J2351" t="str">
            <v>Ocean</v>
          </cell>
          <cell r="K2351" t="str">
            <v>CZECH REPUBLIC</v>
          </cell>
          <cell r="L2351" t="str">
            <v>CLOSED</v>
          </cell>
          <cell r="N2351" t="str">
            <v>00010</v>
          </cell>
          <cell r="O2351">
            <v>203</v>
          </cell>
          <cell r="P2351">
            <v>203</v>
          </cell>
          <cell r="Q2351">
            <v>8.0299999999999994</v>
          </cell>
        </row>
        <row r="2352">
          <cell r="B2352" t="str">
            <v>4100566468-10</v>
          </cell>
          <cell r="C2352" t="str">
            <v>-</v>
          </cell>
          <cell r="D2352" t="str">
            <v>83737-0036</v>
          </cell>
          <cell r="E2352" t="str">
            <v>LEVIS</v>
          </cell>
          <cell r="F2352">
            <v>44988</v>
          </cell>
          <cell r="G2352">
            <v>44988</v>
          </cell>
          <cell r="H2352">
            <v>45022</v>
          </cell>
          <cell r="I2352" t="str">
            <v>233</v>
          </cell>
          <cell r="J2352" t="str">
            <v>Ocean</v>
          </cell>
          <cell r="K2352" t="str">
            <v>UNITED STATES</v>
          </cell>
          <cell r="L2352" t="str">
            <v>SHIPPED</v>
          </cell>
          <cell r="N2352" t="str">
            <v>00010</v>
          </cell>
          <cell r="O2352">
            <v>2445</v>
          </cell>
          <cell r="P2352">
            <v>2445</v>
          </cell>
          <cell r="Q2352">
            <v>10.050000000000001</v>
          </cell>
        </row>
        <row r="2353">
          <cell r="B2353" t="str">
            <v>4100566467-10</v>
          </cell>
          <cell r="C2353" t="str">
            <v>-</v>
          </cell>
          <cell r="D2353" t="str">
            <v>36255-0077</v>
          </cell>
          <cell r="E2353" t="str">
            <v>LEVIS</v>
          </cell>
          <cell r="F2353">
            <v>44995</v>
          </cell>
          <cell r="G2353">
            <v>44995</v>
          </cell>
          <cell r="H2353">
            <v>45022</v>
          </cell>
          <cell r="I2353" t="str">
            <v>233</v>
          </cell>
          <cell r="J2353" t="str">
            <v>Ocean</v>
          </cell>
          <cell r="K2353" t="str">
            <v>UNITED STATES</v>
          </cell>
          <cell r="L2353" t="str">
            <v>CLOSED</v>
          </cell>
          <cell r="N2353" t="str">
            <v>00010</v>
          </cell>
          <cell r="O2353">
            <v>1907</v>
          </cell>
          <cell r="P2353">
            <v>1907</v>
          </cell>
          <cell r="Q2353">
            <v>9.61</v>
          </cell>
        </row>
        <row r="2354">
          <cell r="B2354" t="str">
            <v>4100566474-10</v>
          </cell>
          <cell r="C2354" t="str">
            <v>-</v>
          </cell>
          <cell r="D2354" t="str">
            <v>86893-0010</v>
          </cell>
          <cell r="E2354" t="str">
            <v>LEVIS</v>
          </cell>
          <cell r="F2354">
            <v>45029</v>
          </cell>
          <cell r="G2354">
            <v>45029</v>
          </cell>
          <cell r="H2354">
            <v>45028</v>
          </cell>
          <cell r="I2354" t="str">
            <v>233</v>
          </cell>
          <cell r="J2354" t="str">
            <v>Ocean</v>
          </cell>
          <cell r="K2354" t="str">
            <v>UNITED STATES</v>
          </cell>
          <cell r="L2354" t="str">
            <v>SHIPPED</v>
          </cell>
          <cell r="N2354" t="str">
            <v>00010</v>
          </cell>
          <cell r="O2354">
            <v>200</v>
          </cell>
          <cell r="P2354">
            <v>200</v>
          </cell>
          <cell r="Q2354">
            <v>10.33</v>
          </cell>
        </row>
        <row r="2355">
          <cell r="B2355" t="str">
            <v>4100566477-10</v>
          </cell>
          <cell r="C2355" t="str">
            <v>4600015244</v>
          </cell>
          <cell r="D2355" t="str">
            <v>A4554-0000</v>
          </cell>
          <cell r="E2355" t="str">
            <v>LSS</v>
          </cell>
          <cell r="F2355">
            <v>44903</v>
          </cell>
          <cell r="G2355">
            <v>44995</v>
          </cell>
          <cell r="H2355">
            <v>44995</v>
          </cell>
          <cell r="I2355" t="str">
            <v>231</v>
          </cell>
          <cell r="J2355" t="str">
            <v>Air</v>
          </cell>
          <cell r="K2355" t="str">
            <v>UNITED STATES</v>
          </cell>
          <cell r="L2355" t="str">
            <v>CLOSED</v>
          </cell>
          <cell r="N2355" t="str">
            <v>00010</v>
          </cell>
          <cell r="O2355">
            <v>419</v>
          </cell>
          <cell r="P2355">
            <v>419</v>
          </cell>
          <cell r="Q2355">
            <v>8.32</v>
          </cell>
        </row>
        <row r="2356">
          <cell r="B2356" t="str">
            <v>4532017703-10</v>
          </cell>
          <cell r="C2356" t="str">
            <v>4632001773</v>
          </cell>
          <cell r="D2356" t="str">
            <v>19626-0450</v>
          </cell>
          <cell r="E2356" t="str">
            <v>LEVIS</v>
          </cell>
          <cell r="F2356">
            <v>44987</v>
          </cell>
          <cell r="G2356">
            <v>45015</v>
          </cell>
          <cell r="H2356">
            <v>45015</v>
          </cell>
          <cell r="I2356" t="str">
            <v>233</v>
          </cell>
          <cell r="J2356" t="str">
            <v>Ocean</v>
          </cell>
          <cell r="K2356" t="str">
            <v>INDONESIA</v>
          </cell>
          <cell r="L2356" t="str">
            <v>CLOSED</v>
          </cell>
          <cell r="N2356" t="str">
            <v>00010</v>
          </cell>
          <cell r="O2356">
            <v>625</v>
          </cell>
          <cell r="P2356">
            <v>625</v>
          </cell>
          <cell r="Q2356">
            <v>7.63</v>
          </cell>
        </row>
        <row r="2357">
          <cell r="B2357" t="str">
            <v>4525028073-10</v>
          </cell>
          <cell r="C2357" t="str">
            <v>4625002897</v>
          </cell>
          <cell r="D2357" t="str">
            <v>19627-0196</v>
          </cell>
          <cell r="E2357" t="str">
            <v>LEVIS</v>
          </cell>
          <cell r="F2357">
            <v>44987</v>
          </cell>
          <cell r="G2357">
            <v>45015</v>
          </cell>
          <cell r="H2357">
            <v>45013</v>
          </cell>
          <cell r="I2357" t="str">
            <v>233</v>
          </cell>
          <cell r="J2357" t="str">
            <v>Ocean</v>
          </cell>
          <cell r="K2357" t="str">
            <v>AUSTRALIA</v>
          </cell>
          <cell r="L2357" t="str">
            <v>CLOSED</v>
          </cell>
          <cell r="N2357" t="str">
            <v>00010</v>
          </cell>
          <cell r="O2357">
            <v>791</v>
          </cell>
          <cell r="P2357">
            <v>791</v>
          </cell>
          <cell r="Q2357">
            <v>8.0500000000000007</v>
          </cell>
        </row>
        <row r="2358">
          <cell r="B2358" t="str">
            <v>4515041538-10</v>
          </cell>
          <cell r="C2358" t="str">
            <v>4615004092</v>
          </cell>
          <cell r="D2358" t="str">
            <v>A4559-0004</v>
          </cell>
          <cell r="E2358" t="str">
            <v>DENIZEN</v>
          </cell>
          <cell r="F2358">
            <v>45001</v>
          </cell>
          <cell r="G2358">
            <v>45001</v>
          </cell>
          <cell r="H2358">
            <v>45001</v>
          </cell>
          <cell r="I2358" t="str">
            <v>233</v>
          </cell>
          <cell r="J2358" t="str">
            <v>Ocean</v>
          </cell>
          <cell r="K2358" t="str">
            <v>JAPAN</v>
          </cell>
          <cell r="L2358" t="str">
            <v>CLOSED</v>
          </cell>
          <cell r="N2358" t="str">
            <v>00010</v>
          </cell>
          <cell r="O2358">
            <v>200</v>
          </cell>
          <cell r="P2358">
            <v>200</v>
          </cell>
          <cell r="Q2358">
            <v>8.31</v>
          </cell>
        </row>
        <row r="2359">
          <cell r="B2359" t="str">
            <v>4532017705-10</v>
          </cell>
          <cell r="C2359" t="str">
            <v>4632001773</v>
          </cell>
          <cell r="D2359" t="str">
            <v>85873-0129</v>
          </cell>
          <cell r="E2359" t="str">
            <v>LEVIS</v>
          </cell>
          <cell r="F2359">
            <v>44994</v>
          </cell>
          <cell r="G2359">
            <v>45022</v>
          </cell>
          <cell r="H2359">
            <v>45022</v>
          </cell>
          <cell r="I2359" t="str">
            <v>233</v>
          </cell>
          <cell r="J2359" t="str">
            <v>Ocean</v>
          </cell>
          <cell r="K2359" t="str">
            <v>INDONESIA</v>
          </cell>
          <cell r="L2359" t="str">
            <v>CLOSED</v>
          </cell>
          <cell r="N2359" t="str">
            <v>00010</v>
          </cell>
          <cell r="O2359">
            <v>390</v>
          </cell>
          <cell r="P2359">
            <v>390</v>
          </cell>
          <cell r="Q2359">
            <v>8.8699999999999992</v>
          </cell>
        </row>
        <row r="2360">
          <cell r="B2360" t="str">
            <v>4532017704-10</v>
          </cell>
          <cell r="C2360" t="str">
            <v>4632001773</v>
          </cell>
          <cell r="D2360" t="str">
            <v>85873-0129</v>
          </cell>
          <cell r="E2360" t="str">
            <v>LEVIS</v>
          </cell>
          <cell r="F2360">
            <v>44987</v>
          </cell>
          <cell r="G2360">
            <v>44987</v>
          </cell>
          <cell r="H2360">
            <v>44987</v>
          </cell>
          <cell r="I2360" t="str">
            <v>233</v>
          </cell>
          <cell r="J2360" t="str">
            <v>Ocean</v>
          </cell>
          <cell r="K2360" t="str">
            <v>INDONESIA</v>
          </cell>
          <cell r="L2360" t="str">
            <v>CLOSED</v>
          </cell>
          <cell r="N2360" t="str">
            <v>00010</v>
          </cell>
          <cell r="O2360">
            <v>1053</v>
          </cell>
          <cell r="P2360">
            <v>1053</v>
          </cell>
          <cell r="Q2360">
            <v>8.8699999999999992</v>
          </cell>
        </row>
        <row r="2361">
          <cell r="B2361" t="str">
            <v>4527030792-10</v>
          </cell>
          <cell r="C2361" t="str">
            <v>4627003160</v>
          </cell>
          <cell r="D2361" t="str">
            <v>85873-0129</v>
          </cell>
          <cell r="E2361" t="str">
            <v>LEVIS</v>
          </cell>
          <cell r="F2361">
            <v>44994</v>
          </cell>
          <cell r="G2361">
            <v>45022</v>
          </cell>
          <cell r="H2361">
            <v>45015</v>
          </cell>
          <cell r="I2361" t="str">
            <v>233</v>
          </cell>
          <cell r="J2361" t="str">
            <v>Ocean</v>
          </cell>
          <cell r="K2361" t="str">
            <v>MALAYSIA</v>
          </cell>
          <cell r="L2361" t="str">
            <v>CLOSED</v>
          </cell>
          <cell r="N2361" t="str">
            <v>00010</v>
          </cell>
          <cell r="O2361">
            <v>1130</v>
          </cell>
          <cell r="P2361">
            <v>1130</v>
          </cell>
          <cell r="Q2361">
            <v>8.8699999999999992</v>
          </cell>
        </row>
        <row r="2362">
          <cell r="B2362" t="str">
            <v>4527030790-10</v>
          </cell>
          <cell r="C2362" t="str">
            <v>4627003160</v>
          </cell>
          <cell r="D2362" t="str">
            <v>19631-0112</v>
          </cell>
          <cell r="E2362" t="str">
            <v>LEVIS</v>
          </cell>
          <cell r="F2362">
            <v>44987</v>
          </cell>
          <cell r="G2362">
            <v>44987</v>
          </cell>
          <cell r="H2362">
            <v>44986</v>
          </cell>
          <cell r="I2362" t="str">
            <v>233</v>
          </cell>
          <cell r="J2362" t="str">
            <v>Ocean</v>
          </cell>
          <cell r="K2362" t="str">
            <v>MALAYSIA</v>
          </cell>
          <cell r="L2362" t="str">
            <v>SHIPPED</v>
          </cell>
          <cell r="N2362" t="str">
            <v>00010</v>
          </cell>
          <cell r="O2362">
            <v>279</v>
          </cell>
          <cell r="P2362">
            <v>279</v>
          </cell>
          <cell r="Q2362">
            <v>7.91</v>
          </cell>
        </row>
        <row r="2363">
          <cell r="B2363" t="str">
            <v>4550002642-10</v>
          </cell>
          <cell r="C2363" t="str">
            <v>4650000212</v>
          </cell>
          <cell r="D2363" t="str">
            <v>19626-0450</v>
          </cell>
          <cell r="E2363" t="str">
            <v>LEVIS</v>
          </cell>
          <cell r="F2363">
            <v>44994</v>
          </cell>
          <cell r="G2363">
            <v>45029</v>
          </cell>
          <cell r="H2363">
            <v>45027</v>
          </cell>
          <cell r="I2363" t="str">
            <v>233</v>
          </cell>
          <cell r="J2363" t="str">
            <v>Ocean</v>
          </cell>
          <cell r="K2363" t="str">
            <v>THAILAND</v>
          </cell>
          <cell r="L2363" t="str">
            <v>CLOSED</v>
          </cell>
          <cell r="N2363" t="str">
            <v>00010</v>
          </cell>
          <cell r="O2363">
            <v>1100</v>
          </cell>
          <cell r="P2363">
            <v>1100</v>
          </cell>
          <cell r="Q2363">
            <v>7.63</v>
          </cell>
        </row>
        <row r="2364">
          <cell r="B2364" t="str">
            <v>4512133635-10</v>
          </cell>
          <cell r="C2364" t="str">
            <v>4612016241</v>
          </cell>
          <cell r="D2364" t="str">
            <v>58825-0130</v>
          </cell>
          <cell r="E2364" t="str">
            <v>LEVIS</v>
          </cell>
          <cell r="F2364">
            <v>45001</v>
          </cell>
          <cell r="G2364">
            <v>45029</v>
          </cell>
          <cell r="H2364">
            <v>45026</v>
          </cell>
          <cell r="I2364" t="str">
            <v>233</v>
          </cell>
          <cell r="J2364" t="str">
            <v>Ocean</v>
          </cell>
          <cell r="K2364" t="str">
            <v>SINGAPORE</v>
          </cell>
          <cell r="L2364" t="str">
            <v>CLOSED</v>
          </cell>
          <cell r="N2364" t="str">
            <v>00010</v>
          </cell>
          <cell r="O2364">
            <v>351</v>
          </cell>
          <cell r="P2364">
            <v>351</v>
          </cell>
          <cell r="Q2364">
            <v>8.0500000000000007</v>
          </cell>
        </row>
        <row r="2365">
          <cell r="B2365" t="str">
            <v>4527030789-10</v>
          </cell>
          <cell r="C2365" t="str">
            <v>4627003160</v>
          </cell>
          <cell r="D2365" t="str">
            <v>19627-0141</v>
          </cell>
          <cell r="E2365" t="str">
            <v>LEVIS</v>
          </cell>
          <cell r="F2365">
            <v>44987</v>
          </cell>
          <cell r="G2365">
            <v>44987</v>
          </cell>
          <cell r="H2365">
            <v>44987</v>
          </cell>
          <cell r="I2365" t="str">
            <v>233</v>
          </cell>
          <cell r="J2365" t="str">
            <v>Ocean</v>
          </cell>
          <cell r="K2365" t="str">
            <v>MALAYSIA</v>
          </cell>
          <cell r="L2365" t="str">
            <v>SHIPPED</v>
          </cell>
          <cell r="N2365" t="str">
            <v>00010</v>
          </cell>
          <cell r="O2365">
            <v>251</v>
          </cell>
          <cell r="P2365">
            <v>251</v>
          </cell>
          <cell r="Q2365">
            <v>7.83</v>
          </cell>
        </row>
        <row r="2366">
          <cell r="B2366" t="str">
            <v>4550002666-10</v>
          </cell>
          <cell r="C2366" t="str">
            <v>4650000212</v>
          </cell>
          <cell r="D2366" t="str">
            <v>58825-0130</v>
          </cell>
          <cell r="E2366" t="str">
            <v>LEVIS</v>
          </cell>
          <cell r="F2366">
            <v>44994</v>
          </cell>
          <cell r="G2366">
            <v>44995</v>
          </cell>
          <cell r="H2366">
            <v>44995</v>
          </cell>
          <cell r="I2366" t="str">
            <v>233</v>
          </cell>
          <cell r="J2366" t="str">
            <v>Ocean</v>
          </cell>
          <cell r="K2366" t="str">
            <v>THAILAND</v>
          </cell>
          <cell r="L2366" t="str">
            <v>SHIPPED</v>
          </cell>
          <cell r="N2366" t="str">
            <v>00010</v>
          </cell>
          <cell r="O2366">
            <v>1495</v>
          </cell>
          <cell r="P2366">
            <v>1495</v>
          </cell>
          <cell r="Q2366">
            <v>8.0500000000000007</v>
          </cell>
        </row>
        <row r="2367">
          <cell r="B2367" t="str">
            <v>4550002667-10</v>
          </cell>
          <cell r="C2367" t="str">
            <v>4650000212</v>
          </cell>
          <cell r="D2367" t="str">
            <v>18883-0252</v>
          </cell>
          <cell r="E2367" t="str">
            <v>LEVIS</v>
          </cell>
          <cell r="F2367">
            <v>44994</v>
          </cell>
          <cell r="G2367">
            <v>45029</v>
          </cell>
          <cell r="H2367">
            <v>45026</v>
          </cell>
          <cell r="I2367" t="str">
            <v>233</v>
          </cell>
          <cell r="J2367" t="str">
            <v>Ocean</v>
          </cell>
          <cell r="K2367" t="str">
            <v>THAILAND</v>
          </cell>
          <cell r="L2367" t="str">
            <v>CLOSED</v>
          </cell>
          <cell r="N2367" t="str">
            <v>00010</v>
          </cell>
          <cell r="O2367">
            <v>1100</v>
          </cell>
          <cell r="P2367">
            <v>1100</v>
          </cell>
          <cell r="Q2367">
            <v>8.8699999999999992</v>
          </cell>
        </row>
        <row r="2368">
          <cell r="B2368" t="str">
            <v>4525028076-10</v>
          </cell>
          <cell r="C2368" t="str">
            <v>4625002803</v>
          </cell>
          <cell r="D2368" t="str">
            <v>56041-0117</v>
          </cell>
          <cell r="E2368" t="str">
            <v>LEVIS</v>
          </cell>
          <cell r="F2368">
            <v>44987</v>
          </cell>
          <cell r="G2368">
            <v>44987</v>
          </cell>
          <cell r="H2368">
            <v>44986</v>
          </cell>
          <cell r="I2368" t="str">
            <v>231</v>
          </cell>
          <cell r="J2368" t="str">
            <v>Ocean</v>
          </cell>
          <cell r="K2368" t="str">
            <v>AUSTRALIA</v>
          </cell>
          <cell r="L2368" t="str">
            <v>SHIPPED</v>
          </cell>
          <cell r="N2368" t="str">
            <v>00010</v>
          </cell>
          <cell r="O2368">
            <v>1430</v>
          </cell>
          <cell r="P2368">
            <v>1430</v>
          </cell>
          <cell r="Q2368">
            <v>9.15</v>
          </cell>
        </row>
        <row r="2369">
          <cell r="B2369" t="str">
            <v>4512133814-10</v>
          </cell>
          <cell r="C2369" t="str">
            <v>4612016241</v>
          </cell>
          <cell r="D2369" t="str">
            <v>58825-0130</v>
          </cell>
          <cell r="E2369" t="str">
            <v>LEVIS</v>
          </cell>
          <cell r="F2369">
            <v>45001</v>
          </cell>
          <cell r="G2369">
            <v>45001</v>
          </cell>
          <cell r="H2369">
            <v>45001</v>
          </cell>
          <cell r="I2369" t="str">
            <v>233</v>
          </cell>
          <cell r="J2369" t="str">
            <v>Ocean</v>
          </cell>
          <cell r="K2369" t="str">
            <v>SINGAPORE</v>
          </cell>
          <cell r="L2369" t="str">
            <v>SHIPPED</v>
          </cell>
          <cell r="N2369" t="str">
            <v>00010</v>
          </cell>
          <cell r="O2369">
            <v>1000</v>
          </cell>
          <cell r="P2369">
            <v>1000</v>
          </cell>
          <cell r="Q2369">
            <v>8.0500000000000007</v>
          </cell>
        </row>
        <row r="2370">
          <cell r="B2370" t="str">
            <v>2100027105-10</v>
          </cell>
          <cell r="C2370" t="str">
            <v>4600000403</v>
          </cell>
          <cell r="D2370" t="str">
            <v>A6820-0000</v>
          </cell>
          <cell r="E2370" t="str">
            <v>LEVIS</v>
          </cell>
          <cell r="F2370">
            <v>45022</v>
          </cell>
          <cell r="G2370">
            <v>45022</v>
          </cell>
          <cell r="H2370">
            <v>45022</v>
          </cell>
          <cell r="I2370" t="str">
            <v>233</v>
          </cell>
          <cell r="J2370" t="str">
            <v>Ocean</v>
          </cell>
          <cell r="K2370" t="str">
            <v>MEXICO</v>
          </cell>
          <cell r="L2370" t="str">
            <v>CLOSED</v>
          </cell>
          <cell r="N2370" t="str">
            <v>00010</v>
          </cell>
          <cell r="O2370">
            <v>1046</v>
          </cell>
          <cell r="P2370">
            <v>1046</v>
          </cell>
          <cell r="Q2370">
            <v>9.3699999999999992</v>
          </cell>
        </row>
        <row r="2371">
          <cell r="B2371" t="str">
            <v>4512133839-10</v>
          </cell>
          <cell r="C2371" t="str">
            <v>4612016241</v>
          </cell>
          <cell r="D2371" t="str">
            <v>58825-0130</v>
          </cell>
          <cell r="E2371" t="str">
            <v>LEVIS</v>
          </cell>
          <cell r="F2371">
            <v>45001</v>
          </cell>
          <cell r="G2371">
            <v>45001</v>
          </cell>
          <cell r="H2371">
            <v>45001</v>
          </cell>
          <cell r="I2371" t="str">
            <v>233</v>
          </cell>
          <cell r="J2371" t="str">
            <v>Ocean</v>
          </cell>
          <cell r="K2371" t="str">
            <v>SINGAPORE</v>
          </cell>
          <cell r="L2371" t="str">
            <v>CLOSED</v>
          </cell>
          <cell r="N2371" t="str">
            <v>00010</v>
          </cell>
          <cell r="O2371">
            <v>200</v>
          </cell>
          <cell r="P2371">
            <v>200</v>
          </cell>
          <cell r="Q2371">
            <v>8.0500000000000007</v>
          </cell>
        </row>
        <row r="2372">
          <cell r="B2372" t="str">
            <v>4530021016-10</v>
          </cell>
          <cell r="C2372" t="str">
            <v>4630002700</v>
          </cell>
          <cell r="D2372" t="str">
            <v>19626-0450</v>
          </cell>
          <cell r="E2372" t="str">
            <v>LEVIS</v>
          </cell>
          <cell r="F2372">
            <v>44987</v>
          </cell>
          <cell r="G2372">
            <v>44987</v>
          </cell>
          <cell r="H2372">
            <v>44987</v>
          </cell>
          <cell r="I2372" t="str">
            <v>233</v>
          </cell>
          <cell r="J2372" t="str">
            <v>Ocean</v>
          </cell>
          <cell r="K2372" t="str">
            <v>PHILIPPINES</v>
          </cell>
          <cell r="L2372" t="str">
            <v>CLOSED</v>
          </cell>
          <cell r="N2372" t="str">
            <v>00010</v>
          </cell>
          <cell r="O2372">
            <v>595</v>
          </cell>
          <cell r="P2372">
            <v>595</v>
          </cell>
          <cell r="Q2372">
            <v>7.63</v>
          </cell>
        </row>
        <row r="2373">
          <cell r="B2373" t="str">
            <v>4530021017-10</v>
          </cell>
          <cell r="C2373" t="str">
            <v>4630002700</v>
          </cell>
          <cell r="D2373" t="str">
            <v>58825-0130</v>
          </cell>
          <cell r="E2373" t="str">
            <v>LEVIS</v>
          </cell>
          <cell r="F2373">
            <v>44987</v>
          </cell>
          <cell r="G2373">
            <v>44987</v>
          </cell>
          <cell r="H2373">
            <v>44986</v>
          </cell>
          <cell r="I2373" t="str">
            <v>233</v>
          </cell>
          <cell r="J2373" t="str">
            <v>Ocean</v>
          </cell>
          <cell r="K2373" t="str">
            <v>PHILIPPINES</v>
          </cell>
          <cell r="L2373" t="str">
            <v>CLOSED</v>
          </cell>
          <cell r="N2373" t="str">
            <v>00010</v>
          </cell>
          <cell r="O2373">
            <v>1227</v>
          </cell>
          <cell r="P2373">
            <v>1227</v>
          </cell>
          <cell r="Q2373">
            <v>8.0500000000000007</v>
          </cell>
        </row>
        <row r="2374">
          <cell r="B2374" t="str">
            <v>4100566500-10</v>
          </cell>
          <cell r="C2374" t="str">
            <v>-</v>
          </cell>
          <cell r="D2374" t="str">
            <v>A1528-0012</v>
          </cell>
          <cell r="E2374" t="str">
            <v>LSS</v>
          </cell>
          <cell r="F2374">
            <v>44953</v>
          </cell>
          <cell r="G2374">
            <v>44953</v>
          </cell>
          <cell r="H2374">
            <v>45022</v>
          </cell>
          <cell r="I2374" t="str">
            <v>231</v>
          </cell>
          <cell r="J2374" t="str">
            <v>Ocean</v>
          </cell>
          <cell r="K2374" t="str">
            <v>UNITED STATES</v>
          </cell>
          <cell r="L2374" t="str">
            <v>CLOSED</v>
          </cell>
          <cell r="N2374" t="str">
            <v>00010</v>
          </cell>
          <cell r="O2374">
            <v>661</v>
          </cell>
          <cell r="P2374">
            <v>826</v>
          </cell>
          <cell r="Q2374">
            <v>5.72</v>
          </cell>
        </row>
        <row r="2375">
          <cell r="B2375" t="str">
            <v>4100566500-20</v>
          </cell>
          <cell r="C2375" t="str">
            <v>-</v>
          </cell>
          <cell r="D2375" t="str">
            <v>A1528-0012</v>
          </cell>
          <cell r="E2375" t="str">
            <v>LSS</v>
          </cell>
          <cell r="F2375">
            <v>44953</v>
          </cell>
          <cell r="G2375">
            <v>44953</v>
          </cell>
          <cell r="H2375">
            <v>45022</v>
          </cell>
          <cell r="I2375" t="str">
            <v>231</v>
          </cell>
          <cell r="J2375" t="str">
            <v>Ocean</v>
          </cell>
          <cell r="K2375" t="str">
            <v>UNITED STATES</v>
          </cell>
          <cell r="L2375" t="str">
            <v>CLOSED</v>
          </cell>
          <cell r="N2375" t="str">
            <v>00020</v>
          </cell>
          <cell r="O2375">
            <v>165</v>
          </cell>
          <cell r="P2375">
            <v>826</v>
          </cell>
          <cell r="Q2375">
            <v>5.72</v>
          </cell>
        </row>
        <row r="2376">
          <cell r="B2376" t="str">
            <v>2500023985-10</v>
          </cell>
          <cell r="C2376" t="str">
            <v>4600001269</v>
          </cell>
          <cell r="D2376" t="str">
            <v>18759-0038</v>
          </cell>
          <cell r="E2376" t="str">
            <v>LEVIS</v>
          </cell>
          <cell r="F2376">
            <v>45045</v>
          </cell>
          <cell r="G2376">
            <v>45045</v>
          </cell>
          <cell r="H2376">
            <v>45076</v>
          </cell>
          <cell r="I2376" t="str">
            <v>233</v>
          </cell>
          <cell r="J2376" t="str">
            <v>Ocean</v>
          </cell>
          <cell r="K2376" t="str">
            <v>MEXICO</v>
          </cell>
          <cell r="L2376" t="str">
            <v>CLOSED</v>
          </cell>
          <cell r="N2376" t="str">
            <v>00010</v>
          </cell>
          <cell r="O2376">
            <v>300</v>
          </cell>
          <cell r="P2376">
            <v>300</v>
          </cell>
          <cell r="Q2376">
            <v>7.6</v>
          </cell>
        </row>
        <row r="2377">
          <cell r="B2377" t="str">
            <v>2500023990-10</v>
          </cell>
          <cell r="C2377" t="str">
            <v>4600001269</v>
          </cell>
          <cell r="D2377" t="str">
            <v>18759-0038</v>
          </cell>
          <cell r="E2377" t="str">
            <v>LEVIS</v>
          </cell>
          <cell r="F2377">
            <v>45016</v>
          </cell>
          <cell r="G2377">
            <v>45016</v>
          </cell>
          <cell r="H2377">
            <v>45016</v>
          </cell>
          <cell r="I2377" t="str">
            <v>233</v>
          </cell>
          <cell r="J2377" t="str">
            <v>Ocean</v>
          </cell>
          <cell r="K2377" t="str">
            <v>MEXICO</v>
          </cell>
          <cell r="L2377" t="str">
            <v>CLOSED</v>
          </cell>
          <cell r="N2377" t="str">
            <v>00010</v>
          </cell>
          <cell r="O2377">
            <v>1300</v>
          </cell>
          <cell r="P2377">
            <v>1300</v>
          </cell>
          <cell r="Q2377">
            <v>7.6</v>
          </cell>
        </row>
        <row r="2378">
          <cell r="B2378" t="str">
            <v>2500023984-10</v>
          </cell>
          <cell r="C2378" t="str">
            <v>4600001269</v>
          </cell>
          <cell r="D2378" t="str">
            <v>26986-0002</v>
          </cell>
          <cell r="E2378" t="str">
            <v>LEVIS</v>
          </cell>
          <cell r="F2378">
            <v>45045</v>
          </cell>
          <cell r="G2378">
            <v>45045</v>
          </cell>
          <cell r="H2378">
            <v>45076</v>
          </cell>
          <cell r="I2378" t="str">
            <v>233</v>
          </cell>
          <cell r="J2378" t="str">
            <v>Ocean</v>
          </cell>
          <cell r="K2378" t="str">
            <v>MEXICO</v>
          </cell>
          <cell r="L2378" t="str">
            <v>CLOSED</v>
          </cell>
          <cell r="N2378" t="str">
            <v>00010</v>
          </cell>
          <cell r="O2378">
            <v>280</v>
          </cell>
          <cell r="P2378">
            <v>280</v>
          </cell>
          <cell r="Q2378">
            <v>8.69</v>
          </cell>
        </row>
        <row r="2379">
          <cell r="B2379" t="str">
            <v>2500023986-10</v>
          </cell>
          <cell r="C2379" t="str">
            <v>4600001269</v>
          </cell>
          <cell r="D2379" t="str">
            <v>18881-0562</v>
          </cell>
          <cell r="E2379" t="str">
            <v>LEVIS</v>
          </cell>
          <cell r="F2379">
            <v>45043</v>
          </cell>
          <cell r="G2379">
            <v>45043</v>
          </cell>
          <cell r="H2379">
            <v>45043</v>
          </cell>
          <cell r="I2379" t="str">
            <v>233</v>
          </cell>
          <cell r="J2379" t="str">
            <v>Ocean</v>
          </cell>
          <cell r="K2379" t="str">
            <v>MEXICO</v>
          </cell>
          <cell r="L2379" t="str">
            <v>SHIPPED</v>
          </cell>
          <cell r="N2379" t="str">
            <v>00010</v>
          </cell>
          <cell r="O2379">
            <v>250</v>
          </cell>
          <cell r="P2379">
            <v>250</v>
          </cell>
          <cell r="Q2379">
            <v>8.17</v>
          </cell>
        </row>
        <row r="2380">
          <cell r="B2380" t="str">
            <v>2500023988-10</v>
          </cell>
          <cell r="C2380" t="str">
            <v>4600001269</v>
          </cell>
          <cell r="D2380" t="str">
            <v>26986-0002</v>
          </cell>
          <cell r="E2380" t="str">
            <v>LEVIS</v>
          </cell>
          <cell r="F2380">
            <v>45045</v>
          </cell>
          <cell r="G2380">
            <v>45045</v>
          </cell>
          <cell r="H2380">
            <v>45045</v>
          </cell>
          <cell r="I2380" t="str">
            <v>233</v>
          </cell>
          <cell r="J2380" t="str">
            <v>Ocean</v>
          </cell>
          <cell r="K2380" t="str">
            <v>MEXICO</v>
          </cell>
          <cell r="L2380" t="str">
            <v>CLOSED</v>
          </cell>
          <cell r="N2380" t="str">
            <v>00010</v>
          </cell>
          <cell r="O2380">
            <v>200</v>
          </cell>
          <cell r="P2380">
            <v>200</v>
          </cell>
          <cell r="Q2380">
            <v>8.69</v>
          </cell>
        </row>
        <row r="2381">
          <cell r="B2381" t="str">
            <v>2500023989-10</v>
          </cell>
          <cell r="C2381" t="str">
            <v>4600001269</v>
          </cell>
          <cell r="D2381" t="str">
            <v>17778-0440</v>
          </cell>
          <cell r="E2381" t="str">
            <v>LEVIS</v>
          </cell>
          <cell r="F2381">
            <v>45016</v>
          </cell>
          <cell r="G2381">
            <v>45016</v>
          </cell>
          <cell r="H2381">
            <v>45016</v>
          </cell>
          <cell r="I2381" t="str">
            <v>231</v>
          </cell>
          <cell r="J2381" t="str">
            <v>Ocean</v>
          </cell>
          <cell r="K2381" t="str">
            <v>MEXICO</v>
          </cell>
          <cell r="L2381" t="str">
            <v>CLOSED</v>
          </cell>
          <cell r="N2381" t="str">
            <v>00010</v>
          </cell>
          <cell r="O2381">
            <v>774</v>
          </cell>
          <cell r="P2381">
            <v>774</v>
          </cell>
          <cell r="Q2381">
            <v>8.91</v>
          </cell>
        </row>
        <row r="2382">
          <cell r="B2382" t="str">
            <v>2500023987-10</v>
          </cell>
          <cell r="C2382" t="str">
            <v>4600001269</v>
          </cell>
          <cell r="D2382" t="str">
            <v>19627-0196</v>
          </cell>
          <cell r="E2382" t="str">
            <v>LEVIS</v>
          </cell>
          <cell r="F2382">
            <v>45006</v>
          </cell>
          <cell r="G2382">
            <v>45006</v>
          </cell>
          <cell r="H2382">
            <v>45006</v>
          </cell>
          <cell r="I2382" t="str">
            <v>233</v>
          </cell>
          <cell r="J2382" t="str">
            <v>Ocean</v>
          </cell>
          <cell r="K2382" t="str">
            <v>MEXICO</v>
          </cell>
          <cell r="L2382" t="str">
            <v>CLOSED</v>
          </cell>
          <cell r="N2382" t="str">
            <v>00010</v>
          </cell>
          <cell r="O2382">
            <v>913</v>
          </cell>
          <cell r="P2382">
            <v>913</v>
          </cell>
          <cell r="Q2382">
            <v>9.7100000000000009</v>
          </cell>
        </row>
        <row r="2383">
          <cell r="B2383" t="str">
            <v>2100027182-10</v>
          </cell>
          <cell r="C2383" t="str">
            <v>4600001269</v>
          </cell>
          <cell r="D2383" t="str">
            <v>17778-0440</v>
          </cell>
          <cell r="E2383" t="str">
            <v>LEVIS</v>
          </cell>
          <cell r="F2383">
            <v>44988</v>
          </cell>
          <cell r="G2383">
            <v>44988</v>
          </cell>
          <cell r="H2383">
            <v>44987</v>
          </cell>
          <cell r="I2383" t="str">
            <v>231</v>
          </cell>
          <cell r="J2383" t="str">
            <v>Ocean</v>
          </cell>
          <cell r="K2383" t="str">
            <v>MEXICO</v>
          </cell>
          <cell r="L2383" t="str">
            <v>CLOSED</v>
          </cell>
          <cell r="N2383" t="str">
            <v>00010</v>
          </cell>
          <cell r="O2383">
            <v>800</v>
          </cell>
          <cell r="P2383">
            <v>800</v>
          </cell>
          <cell r="Q2383">
            <v>9.8000000000000007</v>
          </cell>
        </row>
        <row r="2384">
          <cell r="B2384" t="str">
            <v>2100027189-10</v>
          </cell>
          <cell r="C2384" t="str">
            <v>4600000403</v>
          </cell>
          <cell r="D2384" t="str">
            <v>17778-0498</v>
          </cell>
          <cell r="E2384" t="str">
            <v>LEVIS</v>
          </cell>
          <cell r="F2384">
            <v>44995</v>
          </cell>
          <cell r="G2384">
            <v>44995</v>
          </cell>
          <cell r="H2384">
            <v>44995</v>
          </cell>
          <cell r="I2384" t="str">
            <v>233</v>
          </cell>
          <cell r="J2384" t="str">
            <v>Ocean</v>
          </cell>
          <cell r="K2384" t="str">
            <v>MEXICO</v>
          </cell>
          <cell r="L2384" t="str">
            <v>CLOSED</v>
          </cell>
          <cell r="N2384" t="str">
            <v>00010</v>
          </cell>
          <cell r="O2384">
            <v>800</v>
          </cell>
          <cell r="P2384">
            <v>800</v>
          </cell>
          <cell r="Q2384">
            <v>9.92</v>
          </cell>
        </row>
        <row r="2385">
          <cell r="B2385" t="str">
            <v>2100027191-10</v>
          </cell>
          <cell r="C2385" t="str">
            <v>4600000799</v>
          </cell>
          <cell r="D2385" t="str">
            <v>18881-0562</v>
          </cell>
          <cell r="E2385" t="str">
            <v>LEVIS</v>
          </cell>
          <cell r="F2385">
            <v>44979</v>
          </cell>
          <cell r="G2385">
            <v>44979</v>
          </cell>
          <cell r="H2385">
            <v>44979</v>
          </cell>
          <cell r="I2385" t="str">
            <v>231</v>
          </cell>
          <cell r="J2385" t="str">
            <v>Ocean</v>
          </cell>
          <cell r="K2385" t="str">
            <v>MEXICO</v>
          </cell>
          <cell r="L2385" t="str">
            <v>CLOSED</v>
          </cell>
          <cell r="N2385" t="str">
            <v>00010</v>
          </cell>
          <cell r="O2385">
            <v>800</v>
          </cell>
          <cell r="P2385">
            <v>800</v>
          </cell>
          <cell r="Q2385">
            <v>9.06</v>
          </cell>
        </row>
        <row r="2386">
          <cell r="B2386" t="str">
            <v>2100027215-10</v>
          </cell>
          <cell r="C2386" t="str">
            <v>4600001269</v>
          </cell>
          <cell r="D2386" t="str">
            <v>29969-0065</v>
          </cell>
          <cell r="E2386" t="str">
            <v>LEVIS</v>
          </cell>
          <cell r="F2386">
            <v>44994</v>
          </cell>
          <cell r="G2386">
            <v>44994</v>
          </cell>
          <cell r="H2386">
            <v>44994</v>
          </cell>
          <cell r="I2386" t="str">
            <v>233</v>
          </cell>
          <cell r="J2386" t="str">
            <v>Ocean</v>
          </cell>
          <cell r="K2386" t="str">
            <v>MEXICO</v>
          </cell>
          <cell r="L2386" t="str">
            <v>CLOSED</v>
          </cell>
          <cell r="N2386" t="str">
            <v>00010</v>
          </cell>
          <cell r="O2386">
            <v>800</v>
          </cell>
          <cell r="P2386">
            <v>800</v>
          </cell>
          <cell r="Q2386">
            <v>7.24</v>
          </cell>
        </row>
        <row r="2387">
          <cell r="B2387" t="str">
            <v>2100027259-10</v>
          </cell>
          <cell r="C2387" t="str">
            <v>4600000403</v>
          </cell>
          <cell r="D2387" t="str">
            <v>A6214-0000</v>
          </cell>
          <cell r="E2387" t="str">
            <v>LEVIS</v>
          </cell>
          <cell r="F2387">
            <v>44995</v>
          </cell>
          <cell r="G2387">
            <v>44995</v>
          </cell>
          <cell r="H2387">
            <v>44995</v>
          </cell>
          <cell r="I2387" t="str">
            <v>233</v>
          </cell>
          <cell r="J2387" t="str">
            <v>Ocean</v>
          </cell>
          <cell r="K2387" t="str">
            <v>MEXICO</v>
          </cell>
          <cell r="L2387" t="str">
            <v>CLOSED</v>
          </cell>
          <cell r="N2387" t="str">
            <v>00010</v>
          </cell>
          <cell r="O2387">
            <v>800</v>
          </cell>
          <cell r="P2387">
            <v>800</v>
          </cell>
          <cell r="Q2387">
            <v>10.08</v>
          </cell>
        </row>
        <row r="2388">
          <cell r="B2388" t="str">
            <v>2100027281-10</v>
          </cell>
          <cell r="C2388" t="str">
            <v>4600001269</v>
          </cell>
          <cell r="D2388" t="str">
            <v>72878-0070</v>
          </cell>
          <cell r="E2388" t="str">
            <v>LEVIS</v>
          </cell>
          <cell r="F2388">
            <v>45001</v>
          </cell>
          <cell r="G2388">
            <v>45001</v>
          </cell>
          <cell r="H2388">
            <v>45001</v>
          </cell>
          <cell r="I2388" t="str">
            <v>233</v>
          </cell>
          <cell r="J2388" t="str">
            <v>Ocean</v>
          </cell>
          <cell r="K2388" t="str">
            <v>MEXICO</v>
          </cell>
          <cell r="L2388" t="str">
            <v>CLOSED</v>
          </cell>
          <cell r="N2388" t="str">
            <v>00010</v>
          </cell>
          <cell r="O2388">
            <v>760</v>
          </cell>
          <cell r="P2388">
            <v>760</v>
          </cell>
          <cell r="Q2388">
            <v>8.0299999999999994</v>
          </cell>
        </row>
        <row r="2389">
          <cell r="B2389" t="str">
            <v>2100027285-10</v>
          </cell>
          <cell r="C2389" t="str">
            <v>4600001269</v>
          </cell>
          <cell r="D2389" t="str">
            <v>29969-0068</v>
          </cell>
          <cell r="E2389" t="str">
            <v>LEVIS</v>
          </cell>
          <cell r="F2389">
            <v>45042</v>
          </cell>
          <cell r="G2389">
            <v>45042</v>
          </cell>
          <cell r="H2389">
            <v>45042</v>
          </cell>
          <cell r="I2389" t="str">
            <v>233</v>
          </cell>
          <cell r="J2389" t="str">
            <v>Ocean</v>
          </cell>
          <cell r="K2389" t="str">
            <v>MEXICO</v>
          </cell>
          <cell r="L2389" t="str">
            <v>SHIPPED</v>
          </cell>
          <cell r="N2389" t="str">
            <v>00010</v>
          </cell>
          <cell r="O2389">
            <v>1200</v>
          </cell>
          <cell r="P2389">
            <v>1200</v>
          </cell>
          <cell r="Q2389">
            <v>7.91</v>
          </cell>
        </row>
        <row r="2390">
          <cell r="B2390" t="str">
            <v>2100027298-10</v>
          </cell>
          <cell r="C2390" t="str">
            <v>4600001269</v>
          </cell>
          <cell r="D2390" t="str">
            <v>19626-0361</v>
          </cell>
          <cell r="E2390" t="str">
            <v>LEVIS</v>
          </cell>
          <cell r="F2390">
            <v>44974</v>
          </cell>
          <cell r="G2390">
            <v>44974</v>
          </cell>
          <cell r="H2390">
            <v>44973</v>
          </cell>
          <cell r="I2390" t="str">
            <v>231</v>
          </cell>
          <cell r="J2390" t="str">
            <v>Ocean</v>
          </cell>
          <cell r="K2390" t="str">
            <v>MEXICO</v>
          </cell>
          <cell r="L2390" t="str">
            <v>CLOSED</v>
          </cell>
          <cell r="N2390" t="str">
            <v>00010</v>
          </cell>
          <cell r="O2390">
            <v>2361</v>
          </cell>
          <cell r="P2390">
            <v>2361</v>
          </cell>
          <cell r="Q2390">
            <v>10.119999999999999</v>
          </cell>
        </row>
        <row r="2391">
          <cell r="B2391" t="str">
            <v>2100027305-10</v>
          </cell>
          <cell r="C2391" t="str">
            <v>4600000474</v>
          </cell>
          <cell r="D2391" t="str">
            <v>A3410-0025</v>
          </cell>
          <cell r="E2391" t="str">
            <v>LEVIS</v>
          </cell>
          <cell r="F2391">
            <v>44995</v>
          </cell>
          <cell r="G2391">
            <v>44995</v>
          </cell>
          <cell r="H2391">
            <v>44995</v>
          </cell>
          <cell r="I2391" t="str">
            <v>231</v>
          </cell>
          <cell r="J2391" t="str">
            <v>Ocean</v>
          </cell>
          <cell r="K2391" t="str">
            <v>CANADA</v>
          </cell>
          <cell r="L2391" t="str">
            <v>CLOSED</v>
          </cell>
          <cell r="N2391" t="str">
            <v>00010</v>
          </cell>
          <cell r="O2391">
            <v>1446</v>
          </cell>
          <cell r="P2391">
            <v>1446</v>
          </cell>
          <cell r="Q2391">
            <v>8.8699999999999992</v>
          </cell>
        </row>
        <row r="2392">
          <cell r="B2392" t="str">
            <v>2500024083-10</v>
          </cell>
          <cell r="C2392" t="str">
            <v>4600000403</v>
          </cell>
          <cell r="D2392" t="str">
            <v>19631-0142</v>
          </cell>
          <cell r="E2392" t="str">
            <v>LEVIS</v>
          </cell>
          <cell r="F2392">
            <v>44996</v>
          </cell>
          <cell r="G2392">
            <v>44996</v>
          </cell>
          <cell r="H2392">
            <v>44996</v>
          </cell>
          <cell r="I2392" t="str">
            <v>231</v>
          </cell>
          <cell r="J2392" t="str">
            <v>Ocean</v>
          </cell>
          <cell r="K2392" t="str">
            <v>MEXICO</v>
          </cell>
          <cell r="L2392" t="str">
            <v>CLOSED</v>
          </cell>
          <cell r="N2392" t="str">
            <v>00010</v>
          </cell>
          <cell r="O2392">
            <v>858</v>
          </cell>
          <cell r="P2392">
            <v>858</v>
          </cell>
          <cell r="Q2392">
            <v>9</v>
          </cell>
        </row>
        <row r="2393">
          <cell r="B2393" t="str">
            <v>2500024088-10</v>
          </cell>
          <cell r="C2393" t="str">
            <v>4600001269</v>
          </cell>
          <cell r="D2393" t="str">
            <v>36723-0090</v>
          </cell>
          <cell r="E2393" t="str">
            <v>DENIZEN</v>
          </cell>
          <cell r="F2393">
            <v>45092</v>
          </cell>
          <cell r="G2393">
            <v>45092</v>
          </cell>
          <cell r="I2393" t="str">
            <v>233</v>
          </cell>
          <cell r="J2393" t="str">
            <v>Ocean</v>
          </cell>
          <cell r="K2393" t="str">
            <v>MEXICO</v>
          </cell>
          <cell r="L2393" t="str">
            <v>OPEN</v>
          </cell>
          <cell r="N2393" t="str">
            <v>00010</v>
          </cell>
          <cell r="O2393">
            <v>421</v>
          </cell>
          <cell r="P2393">
            <v>421</v>
          </cell>
          <cell r="Q2393">
            <v>8.49</v>
          </cell>
        </row>
        <row r="2394">
          <cell r="B2394" t="str">
            <v>2500024093-10</v>
          </cell>
          <cell r="C2394" t="str">
            <v>4600001269</v>
          </cell>
          <cell r="D2394" t="str">
            <v>A4559-0004</v>
          </cell>
          <cell r="E2394" t="str">
            <v>DENIZEN</v>
          </cell>
          <cell r="F2394">
            <v>45045</v>
          </cell>
          <cell r="G2394">
            <v>45045</v>
          </cell>
          <cell r="H2394">
            <v>45045</v>
          </cell>
          <cell r="I2394" t="str">
            <v>233</v>
          </cell>
          <cell r="J2394" t="str">
            <v>Ocean</v>
          </cell>
          <cell r="K2394" t="str">
            <v>MEXICO</v>
          </cell>
          <cell r="L2394" t="str">
            <v>CLOSED</v>
          </cell>
          <cell r="N2394" t="str">
            <v>00010</v>
          </cell>
          <cell r="O2394">
            <v>315</v>
          </cell>
          <cell r="P2394">
            <v>315</v>
          </cell>
          <cell r="Q2394">
            <v>8.31</v>
          </cell>
        </row>
        <row r="2395">
          <cell r="B2395" t="str">
            <v>2500024090-10</v>
          </cell>
          <cell r="C2395" t="str">
            <v>4600001269</v>
          </cell>
          <cell r="D2395" t="str">
            <v>66899-0081</v>
          </cell>
          <cell r="E2395" t="str">
            <v>DENIZEN</v>
          </cell>
          <cell r="F2395">
            <v>45008</v>
          </cell>
          <cell r="G2395">
            <v>45008</v>
          </cell>
          <cell r="I2395" t="str">
            <v>233</v>
          </cell>
          <cell r="J2395" t="str">
            <v>Ocean</v>
          </cell>
          <cell r="K2395" t="str">
            <v>MEXICO</v>
          </cell>
          <cell r="L2395" t="str">
            <v>OPEN</v>
          </cell>
          <cell r="M2395" t="str">
            <v>1</v>
          </cell>
          <cell r="N2395" t="str">
            <v>00010</v>
          </cell>
          <cell r="O2395">
            <v>706</v>
          </cell>
          <cell r="P2395">
            <v>706</v>
          </cell>
          <cell r="Q2395">
            <v>7.76</v>
          </cell>
        </row>
        <row r="2396">
          <cell r="B2396" t="str">
            <v>2500024089-10</v>
          </cell>
          <cell r="C2396" t="str">
            <v>4600001269</v>
          </cell>
          <cell r="D2396" t="str">
            <v>A4559-0003</v>
          </cell>
          <cell r="E2396" t="str">
            <v>DENIZEN</v>
          </cell>
          <cell r="F2396">
            <v>45092</v>
          </cell>
          <cell r="G2396">
            <v>45092</v>
          </cell>
          <cell r="I2396" t="str">
            <v>233</v>
          </cell>
          <cell r="J2396" t="str">
            <v>Ocean</v>
          </cell>
          <cell r="K2396" t="str">
            <v>MEXICO</v>
          </cell>
          <cell r="L2396" t="str">
            <v>OPEN</v>
          </cell>
          <cell r="N2396" t="str">
            <v>00010</v>
          </cell>
          <cell r="O2396">
            <v>283</v>
          </cell>
          <cell r="P2396">
            <v>283</v>
          </cell>
          <cell r="Q2396">
            <v>8.36</v>
          </cell>
        </row>
        <row r="2397">
          <cell r="B2397" t="str">
            <v>2500024091-10</v>
          </cell>
          <cell r="C2397" t="str">
            <v>4600001269</v>
          </cell>
          <cell r="D2397" t="str">
            <v>66897-0127</v>
          </cell>
          <cell r="E2397" t="str">
            <v>DENIZEN</v>
          </cell>
          <cell r="F2397">
            <v>45092</v>
          </cell>
          <cell r="G2397">
            <v>45092</v>
          </cell>
          <cell r="I2397" t="str">
            <v>233</v>
          </cell>
          <cell r="J2397" t="str">
            <v>Ocean</v>
          </cell>
          <cell r="K2397" t="str">
            <v>MEXICO</v>
          </cell>
          <cell r="L2397" t="str">
            <v>OPEN</v>
          </cell>
          <cell r="N2397" t="str">
            <v>00010</v>
          </cell>
          <cell r="O2397">
            <v>211</v>
          </cell>
          <cell r="P2397">
            <v>211</v>
          </cell>
          <cell r="Q2397">
            <v>6.86</v>
          </cell>
        </row>
        <row r="2398">
          <cell r="B2398" t="str">
            <v>2500024092-10</v>
          </cell>
          <cell r="C2398" t="str">
            <v>4600001269</v>
          </cell>
          <cell r="D2398" t="str">
            <v>66899-0067</v>
          </cell>
          <cell r="E2398" t="str">
            <v>DENIZEN</v>
          </cell>
          <cell r="F2398">
            <v>45008</v>
          </cell>
          <cell r="G2398">
            <v>45008</v>
          </cell>
          <cell r="I2398" t="str">
            <v>233</v>
          </cell>
          <cell r="J2398" t="str">
            <v>Ocean</v>
          </cell>
          <cell r="K2398" t="str">
            <v>MEXICO</v>
          </cell>
          <cell r="L2398" t="str">
            <v>OPEN</v>
          </cell>
          <cell r="M2398" t="str">
            <v>1</v>
          </cell>
          <cell r="N2398" t="str">
            <v>00010</v>
          </cell>
          <cell r="O2398">
            <v>753</v>
          </cell>
          <cell r="P2398">
            <v>753</v>
          </cell>
          <cell r="Q2398">
            <v>7.34</v>
          </cell>
        </row>
        <row r="2399">
          <cell r="B2399" t="str">
            <v>2500024107-10</v>
          </cell>
          <cell r="C2399" t="str">
            <v>4600000403</v>
          </cell>
          <cell r="D2399" t="str">
            <v>19631-0151</v>
          </cell>
          <cell r="E2399" t="str">
            <v>LEVIS</v>
          </cell>
          <cell r="F2399">
            <v>45045</v>
          </cell>
          <cell r="G2399">
            <v>45045</v>
          </cell>
          <cell r="H2399">
            <v>45045</v>
          </cell>
          <cell r="I2399" t="str">
            <v>231</v>
          </cell>
          <cell r="J2399" t="str">
            <v>Ocean</v>
          </cell>
          <cell r="K2399" t="str">
            <v>MEXICO</v>
          </cell>
          <cell r="L2399" t="str">
            <v>SHIPPED</v>
          </cell>
          <cell r="N2399" t="str">
            <v>00010</v>
          </cell>
          <cell r="O2399">
            <v>700</v>
          </cell>
          <cell r="P2399">
            <v>700</v>
          </cell>
          <cell r="Q2399">
            <v>8.89</v>
          </cell>
        </row>
        <row r="2400">
          <cell r="B2400" t="str">
            <v>2500024108-10</v>
          </cell>
          <cell r="C2400" t="str">
            <v>4600000403</v>
          </cell>
          <cell r="D2400" t="str">
            <v>17778-0482</v>
          </cell>
          <cell r="E2400" t="str">
            <v>LEVIS</v>
          </cell>
          <cell r="F2400">
            <v>45016</v>
          </cell>
          <cell r="G2400">
            <v>45016</v>
          </cell>
          <cell r="H2400">
            <v>45016</v>
          </cell>
          <cell r="I2400" t="str">
            <v>231</v>
          </cell>
          <cell r="J2400" t="str">
            <v>Ocean</v>
          </cell>
          <cell r="K2400" t="str">
            <v>MEXICO</v>
          </cell>
          <cell r="L2400" t="str">
            <v>CLOSED</v>
          </cell>
          <cell r="N2400" t="str">
            <v>00010</v>
          </cell>
          <cell r="O2400">
            <v>358</v>
          </cell>
          <cell r="P2400">
            <v>358</v>
          </cell>
          <cell r="Q2400">
            <v>9.67</v>
          </cell>
        </row>
        <row r="2401">
          <cell r="B2401" t="str">
            <v>2500024120-10</v>
          </cell>
          <cell r="C2401" t="str">
            <v>4600001269</v>
          </cell>
          <cell r="D2401" t="str">
            <v>A6763-0000</v>
          </cell>
          <cell r="E2401" t="str">
            <v>DENIZEN</v>
          </cell>
          <cell r="F2401">
            <v>45006</v>
          </cell>
          <cell r="G2401">
            <v>45006</v>
          </cell>
          <cell r="H2401">
            <v>45006</v>
          </cell>
          <cell r="I2401" t="str">
            <v>233</v>
          </cell>
          <cell r="J2401" t="str">
            <v>Ocean</v>
          </cell>
          <cell r="K2401" t="str">
            <v>MEXICO</v>
          </cell>
          <cell r="L2401" t="str">
            <v>CLOSED</v>
          </cell>
          <cell r="N2401" t="str">
            <v>00010</v>
          </cell>
          <cell r="O2401">
            <v>315</v>
          </cell>
          <cell r="P2401">
            <v>315</v>
          </cell>
          <cell r="Q2401">
            <v>7.14</v>
          </cell>
        </row>
        <row r="2402">
          <cell r="B2402" t="str">
            <v>2500024122-10</v>
          </cell>
          <cell r="C2402" t="str">
            <v>4600000403</v>
          </cell>
          <cell r="D2402" t="str">
            <v>18759-0125</v>
          </cell>
          <cell r="E2402" t="str">
            <v>LEVIS</v>
          </cell>
          <cell r="F2402">
            <v>44996</v>
          </cell>
          <cell r="G2402">
            <v>44996</v>
          </cell>
          <cell r="H2402">
            <v>44996</v>
          </cell>
          <cell r="I2402" t="str">
            <v>233</v>
          </cell>
          <cell r="J2402" t="str">
            <v>Ocean</v>
          </cell>
          <cell r="K2402" t="str">
            <v>MEXICO</v>
          </cell>
          <cell r="L2402" t="str">
            <v>SHIPPED</v>
          </cell>
          <cell r="N2402" t="str">
            <v>00010</v>
          </cell>
          <cell r="O2402">
            <v>1033</v>
          </cell>
          <cell r="P2402">
            <v>1033</v>
          </cell>
          <cell r="Q2402">
            <v>7.98</v>
          </cell>
        </row>
        <row r="2403">
          <cell r="B2403" t="str">
            <v>2500024123-10</v>
          </cell>
          <cell r="C2403" t="str">
            <v>4600000403</v>
          </cell>
          <cell r="D2403" t="str">
            <v>18883-0252</v>
          </cell>
          <cell r="E2403" t="str">
            <v>LEVIS</v>
          </cell>
          <cell r="F2403">
            <v>44998</v>
          </cell>
          <cell r="G2403">
            <v>44998</v>
          </cell>
          <cell r="H2403">
            <v>44998</v>
          </cell>
          <cell r="I2403" t="str">
            <v>233</v>
          </cell>
          <cell r="J2403" t="str">
            <v>Ocean</v>
          </cell>
          <cell r="K2403" t="str">
            <v>MEXICO</v>
          </cell>
          <cell r="L2403" t="str">
            <v>CLOSED</v>
          </cell>
          <cell r="N2403" t="str">
            <v>00010</v>
          </cell>
          <cell r="O2403">
            <v>974</v>
          </cell>
          <cell r="P2403">
            <v>974</v>
          </cell>
          <cell r="Q2403">
            <v>8.8699999999999992</v>
          </cell>
        </row>
        <row r="2404">
          <cell r="B2404" t="str">
            <v>4514059626-10</v>
          </cell>
          <cell r="C2404" t="str">
            <v>4614004572</v>
          </cell>
          <cell r="D2404" t="str">
            <v>85226-0131</v>
          </cell>
          <cell r="E2404" t="str">
            <v>LSPL-RT</v>
          </cell>
          <cell r="F2404">
            <v>45043</v>
          </cell>
          <cell r="G2404">
            <v>45057</v>
          </cell>
          <cell r="H2404">
            <v>45057</v>
          </cell>
          <cell r="I2404" t="str">
            <v>231</v>
          </cell>
          <cell r="J2404" t="str">
            <v>Truck</v>
          </cell>
          <cell r="K2404" t="str">
            <v>PAKISTAN</v>
          </cell>
          <cell r="L2404" t="str">
            <v>CLOSED</v>
          </cell>
          <cell r="N2404" t="str">
            <v>00010</v>
          </cell>
          <cell r="O2404">
            <v>1500</v>
          </cell>
          <cell r="P2404">
            <v>1500</v>
          </cell>
          <cell r="Q2404">
            <v>2100</v>
          </cell>
        </row>
        <row r="2405">
          <cell r="B2405" t="str">
            <v>1000465697-10</v>
          </cell>
          <cell r="C2405" t="str">
            <v>4600009361</v>
          </cell>
          <cell r="D2405" t="str">
            <v>52797-0024</v>
          </cell>
          <cell r="E2405" t="str">
            <v>LEVIS</v>
          </cell>
          <cell r="F2405">
            <v>45001</v>
          </cell>
          <cell r="G2405">
            <v>45001</v>
          </cell>
          <cell r="H2405">
            <v>45001</v>
          </cell>
          <cell r="I2405" t="str">
            <v>231</v>
          </cell>
          <cell r="J2405" t="str">
            <v>Ocean</v>
          </cell>
          <cell r="K2405" t="str">
            <v>GERMANY</v>
          </cell>
          <cell r="L2405" t="str">
            <v>CLOSED</v>
          </cell>
          <cell r="N2405" t="str">
            <v>00010</v>
          </cell>
          <cell r="O2405">
            <v>200</v>
          </cell>
          <cell r="P2405">
            <v>200</v>
          </cell>
          <cell r="Q2405">
            <v>9.24</v>
          </cell>
        </row>
        <row r="2406">
          <cell r="B2406" t="str">
            <v>3280049946-10</v>
          </cell>
          <cell r="C2406" t="str">
            <v>-</v>
          </cell>
          <cell r="D2406" t="str">
            <v>52797-0024</v>
          </cell>
          <cell r="E2406" t="str">
            <v>LEVIS</v>
          </cell>
          <cell r="F2406">
            <v>45001</v>
          </cell>
          <cell r="G2406">
            <v>45001</v>
          </cell>
          <cell r="H2406">
            <v>45001</v>
          </cell>
          <cell r="I2406" t="str">
            <v>233</v>
          </cell>
          <cell r="J2406" t="str">
            <v>Ocean</v>
          </cell>
          <cell r="K2406" t="str">
            <v>BRAZIL</v>
          </cell>
          <cell r="L2406" t="str">
            <v>Open</v>
          </cell>
          <cell r="N2406" t="str">
            <v>00010</v>
          </cell>
          <cell r="O2406">
            <v>695</v>
          </cell>
          <cell r="P2406">
            <v>695</v>
          </cell>
          <cell r="Q2406">
            <v>9.18</v>
          </cell>
        </row>
        <row r="2407">
          <cell r="B2407" t="str">
            <v>4100566537-10</v>
          </cell>
          <cell r="C2407" t="str">
            <v>-</v>
          </cell>
          <cell r="D2407" t="str">
            <v>52797-0024</v>
          </cell>
          <cell r="E2407" t="str">
            <v>LEVIS</v>
          </cell>
          <cell r="F2407">
            <v>44995</v>
          </cell>
          <cell r="G2407">
            <v>44995</v>
          </cell>
          <cell r="H2407">
            <v>45022</v>
          </cell>
          <cell r="I2407" t="str">
            <v>231</v>
          </cell>
          <cell r="J2407" t="str">
            <v>Ocean</v>
          </cell>
          <cell r="K2407" t="str">
            <v>UNITED STATES</v>
          </cell>
          <cell r="L2407" t="str">
            <v>CLOSED</v>
          </cell>
          <cell r="N2407" t="str">
            <v>00010</v>
          </cell>
          <cell r="O2407">
            <v>5325</v>
          </cell>
          <cell r="P2407">
            <v>5325</v>
          </cell>
          <cell r="Q2407">
            <v>9.24</v>
          </cell>
        </row>
        <row r="2408">
          <cell r="B2408" t="str">
            <v>2500024145-10</v>
          </cell>
          <cell r="C2408" t="str">
            <v>4600000403</v>
          </cell>
          <cell r="D2408" t="str">
            <v>18883-0252</v>
          </cell>
          <cell r="E2408" t="str">
            <v>LEVIS</v>
          </cell>
          <cell r="F2408">
            <v>45007</v>
          </cell>
          <cell r="G2408">
            <v>45007</v>
          </cell>
          <cell r="H2408">
            <v>45007</v>
          </cell>
          <cell r="I2408" t="str">
            <v>233</v>
          </cell>
          <cell r="J2408" t="str">
            <v>Ocean</v>
          </cell>
          <cell r="K2408" t="str">
            <v>MEXICO</v>
          </cell>
          <cell r="L2408" t="str">
            <v>SHIPPED</v>
          </cell>
          <cell r="N2408" t="str">
            <v>00010</v>
          </cell>
          <cell r="O2408">
            <v>662</v>
          </cell>
          <cell r="P2408">
            <v>662</v>
          </cell>
          <cell r="Q2408">
            <v>9.02</v>
          </cell>
        </row>
        <row r="2409">
          <cell r="B2409" t="str">
            <v>2500024141-10</v>
          </cell>
          <cell r="C2409" t="str">
            <v>4600000403</v>
          </cell>
          <cell r="D2409" t="str">
            <v>19626-0451</v>
          </cell>
          <cell r="E2409" t="str">
            <v>LEVIS</v>
          </cell>
          <cell r="F2409">
            <v>44998</v>
          </cell>
          <cell r="G2409">
            <v>44998</v>
          </cell>
          <cell r="H2409">
            <v>44998</v>
          </cell>
          <cell r="I2409" t="str">
            <v>233</v>
          </cell>
          <cell r="J2409" t="str">
            <v>Ocean</v>
          </cell>
          <cell r="K2409" t="str">
            <v>MEXICO</v>
          </cell>
          <cell r="L2409" t="str">
            <v>CLOSED</v>
          </cell>
          <cell r="N2409" t="str">
            <v>00010</v>
          </cell>
          <cell r="O2409">
            <v>936</v>
          </cell>
          <cell r="P2409">
            <v>936</v>
          </cell>
          <cell r="Q2409">
            <v>8.5</v>
          </cell>
        </row>
        <row r="2410">
          <cell r="B2410" t="str">
            <v>2500024148-10</v>
          </cell>
          <cell r="C2410" t="str">
            <v>4600000403</v>
          </cell>
          <cell r="D2410" t="str">
            <v>18882-0673</v>
          </cell>
          <cell r="E2410" t="str">
            <v>LEVIS</v>
          </cell>
          <cell r="F2410">
            <v>45019</v>
          </cell>
          <cell r="G2410">
            <v>45019</v>
          </cell>
          <cell r="H2410">
            <v>45019</v>
          </cell>
          <cell r="I2410" t="str">
            <v>233</v>
          </cell>
          <cell r="J2410" t="str">
            <v>Ocean</v>
          </cell>
          <cell r="K2410" t="str">
            <v>MEXICO</v>
          </cell>
          <cell r="L2410" t="str">
            <v>CLOSED</v>
          </cell>
          <cell r="N2410" t="str">
            <v>00010</v>
          </cell>
          <cell r="O2410">
            <v>492</v>
          </cell>
          <cell r="P2410">
            <v>492</v>
          </cell>
          <cell r="Q2410">
            <v>8.4499999999999993</v>
          </cell>
        </row>
        <row r="2411">
          <cell r="B2411" t="str">
            <v>2500024147-10</v>
          </cell>
          <cell r="C2411" t="str">
            <v>4600000403</v>
          </cell>
          <cell r="D2411" t="str">
            <v>18759-0125</v>
          </cell>
          <cell r="E2411" t="str">
            <v>LEVIS</v>
          </cell>
          <cell r="F2411">
            <v>45009</v>
          </cell>
          <cell r="G2411">
            <v>45009</v>
          </cell>
          <cell r="H2411">
            <v>45010</v>
          </cell>
          <cell r="I2411" t="str">
            <v>233</v>
          </cell>
          <cell r="J2411" t="str">
            <v>Ocean</v>
          </cell>
          <cell r="K2411" t="str">
            <v>MEXICO</v>
          </cell>
          <cell r="L2411" t="str">
            <v>CLOSED</v>
          </cell>
          <cell r="N2411" t="str">
            <v>00010</v>
          </cell>
          <cell r="O2411">
            <v>200</v>
          </cell>
          <cell r="P2411">
            <v>200</v>
          </cell>
          <cell r="Q2411">
            <v>7.98</v>
          </cell>
        </row>
        <row r="2412">
          <cell r="B2412" t="str">
            <v>2500024142-10</v>
          </cell>
          <cell r="C2412" t="str">
            <v>4600000403</v>
          </cell>
          <cell r="D2412" t="str">
            <v>19631-0142</v>
          </cell>
          <cell r="E2412" t="str">
            <v>LEVIS</v>
          </cell>
          <cell r="F2412">
            <v>45019</v>
          </cell>
          <cell r="G2412">
            <v>45019</v>
          </cell>
          <cell r="H2412">
            <v>45019</v>
          </cell>
          <cell r="I2412" t="str">
            <v>233</v>
          </cell>
          <cell r="J2412" t="str">
            <v>Ocean</v>
          </cell>
          <cell r="K2412" t="str">
            <v>MEXICO</v>
          </cell>
          <cell r="L2412" t="str">
            <v>CLOSED</v>
          </cell>
          <cell r="N2412" t="str">
            <v>00010</v>
          </cell>
          <cell r="O2412">
            <v>851</v>
          </cell>
          <cell r="P2412">
            <v>851</v>
          </cell>
          <cell r="Q2412">
            <v>9</v>
          </cell>
        </row>
        <row r="2413">
          <cell r="B2413" t="str">
            <v>2500024144-10</v>
          </cell>
          <cell r="C2413" t="str">
            <v>4600000403</v>
          </cell>
          <cell r="D2413" t="str">
            <v>18882-0673</v>
          </cell>
          <cell r="E2413" t="str">
            <v>LEVIS</v>
          </cell>
          <cell r="F2413">
            <v>44998</v>
          </cell>
          <cell r="G2413">
            <v>44998</v>
          </cell>
          <cell r="H2413">
            <v>44998</v>
          </cell>
          <cell r="I2413" t="str">
            <v>233</v>
          </cell>
          <cell r="J2413" t="str">
            <v>Ocean</v>
          </cell>
          <cell r="K2413" t="str">
            <v>MEXICO</v>
          </cell>
          <cell r="L2413" t="str">
            <v>CLOSED</v>
          </cell>
          <cell r="N2413" t="str">
            <v>00010</v>
          </cell>
          <cell r="O2413">
            <v>951</v>
          </cell>
          <cell r="P2413">
            <v>951</v>
          </cell>
          <cell r="Q2413">
            <v>8.4499999999999993</v>
          </cell>
        </row>
        <row r="2414">
          <cell r="B2414" t="str">
            <v>2500024143-10</v>
          </cell>
          <cell r="C2414" t="str">
            <v>4600000403</v>
          </cell>
          <cell r="D2414" t="str">
            <v>18759-0125</v>
          </cell>
          <cell r="E2414" t="str">
            <v>LEVIS</v>
          </cell>
          <cell r="F2414">
            <v>45019</v>
          </cell>
          <cell r="G2414">
            <v>45019</v>
          </cell>
          <cell r="H2414">
            <v>45042</v>
          </cell>
          <cell r="I2414" t="str">
            <v>233</v>
          </cell>
          <cell r="J2414" t="str">
            <v>Ocean</v>
          </cell>
          <cell r="K2414" t="str">
            <v>MEXICO</v>
          </cell>
          <cell r="L2414" t="str">
            <v>SHIPPED</v>
          </cell>
          <cell r="N2414" t="str">
            <v>00010</v>
          </cell>
          <cell r="O2414">
            <v>241</v>
          </cell>
          <cell r="P2414">
            <v>241</v>
          </cell>
          <cell r="Q2414">
            <v>7.98</v>
          </cell>
        </row>
        <row r="2415">
          <cell r="B2415" t="str">
            <v>2500024146-10</v>
          </cell>
          <cell r="C2415" t="str">
            <v>4600000403</v>
          </cell>
          <cell r="D2415" t="str">
            <v>18883-0252</v>
          </cell>
          <cell r="E2415" t="str">
            <v>LEVIS</v>
          </cell>
          <cell r="F2415">
            <v>45009</v>
          </cell>
          <cell r="G2415">
            <v>45009</v>
          </cell>
          <cell r="H2415">
            <v>45010</v>
          </cell>
          <cell r="I2415" t="str">
            <v>233</v>
          </cell>
          <cell r="J2415" t="str">
            <v>Ocean</v>
          </cell>
          <cell r="K2415" t="str">
            <v>MEXICO</v>
          </cell>
          <cell r="L2415" t="str">
            <v>CLOSED</v>
          </cell>
          <cell r="N2415" t="str">
            <v>00010</v>
          </cell>
          <cell r="O2415">
            <v>200</v>
          </cell>
          <cell r="P2415">
            <v>200</v>
          </cell>
          <cell r="Q2415">
            <v>9.02</v>
          </cell>
        </row>
        <row r="2416">
          <cell r="B2416" t="str">
            <v>4527030816-10</v>
          </cell>
          <cell r="C2416" t="str">
            <v>4627003160</v>
          </cell>
          <cell r="D2416" t="str">
            <v>19632-0105</v>
          </cell>
          <cell r="E2416" t="str">
            <v>LEVIS</v>
          </cell>
          <cell r="F2416">
            <v>45001</v>
          </cell>
          <cell r="G2416">
            <v>45001</v>
          </cell>
          <cell r="H2416">
            <v>45001</v>
          </cell>
          <cell r="I2416" t="str">
            <v>233</v>
          </cell>
          <cell r="J2416" t="str">
            <v>Ocean</v>
          </cell>
          <cell r="K2416" t="str">
            <v>MALAYSIA</v>
          </cell>
          <cell r="L2416" t="str">
            <v>SHIPPED</v>
          </cell>
          <cell r="N2416" t="str">
            <v>00010</v>
          </cell>
          <cell r="O2416">
            <v>232</v>
          </cell>
          <cell r="P2416">
            <v>232</v>
          </cell>
          <cell r="Q2416">
            <v>10.130000000000001</v>
          </cell>
        </row>
        <row r="2417">
          <cell r="B2417" t="str">
            <v>1000465849-10</v>
          </cell>
          <cell r="C2417" t="str">
            <v>4600009649</v>
          </cell>
          <cell r="D2417" t="str">
            <v>19632-0105</v>
          </cell>
          <cell r="E2417" t="str">
            <v>LEVIS</v>
          </cell>
          <cell r="F2417">
            <v>44973</v>
          </cell>
          <cell r="G2417">
            <v>44973</v>
          </cell>
          <cell r="H2417">
            <v>44966</v>
          </cell>
          <cell r="I2417" t="str">
            <v>233</v>
          </cell>
          <cell r="J2417" t="str">
            <v>Air</v>
          </cell>
          <cell r="K2417" t="str">
            <v>GERMANY</v>
          </cell>
          <cell r="L2417" t="str">
            <v>CLOSED</v>
          </cell>
          <cell r="N2417" t="str">
            <v>00010</v>
          </cell>
          <cell r="O2417">
            <v>222</v>
          </cell>
          <cell r="P2417">
            <v>222</v>
          </cell>
          <cell r="Q2417">
            <v>10.19</v>
          </cell>
        </row>
        <row r="2418">
          <cell r="B2418" t="str">
            <v>3280050290-10</v>
          </cell>
          <cell r="C2418" t="str">
            <v>-</v>
          </cell>
          <cell r="D2418" t="str">
            <v>18759-0125</v>
          </cell>
          <cell r="E2418" t="str">
            <v>LEVIS</v>
          </cell>
          <cell r="F2418">
            <v>45001</v>
          </cell>
          <cell r="G2418">
            <v>45001</v>
          </cell>
          <cell r="H2418">
            <v>45000</v>
          </cell>
          <cell r="I2418" t="str">
            <v>233</v>
          </cell>
          <cell r="J2418" t="str">
            <v>Ocean</v>
          </cell>
          <cell r="K2418" t="str">
            <v>BRAZIL</v>
          </cell>
          <cell r="L2418" t="str">
            <v>Open</v>
          </cell>
          <cell r="N2418" t="str">
            <v>00010</v>
          </cell>
          <cell r="O2418">
            <v>485</v>
          </cell>
          <cell r="P2418">
            <v>485</v>
          </cell>
          <cell r="Q2418">
            <v>9.0399999999999991</v>
          </cell>
        </row>
        <row r="2419">
          <cell r="B2419" t="str">
            <v>3280050292-10</v>
          </cell>
          <cell r="C2419" t="str">
            <v>-</v>
          </cell>
          <cell r="D2419" t="str">
            <v>18882-0673</v>
          </cell>
          <cell r="E2419" t="str">
            <v>LEVIS</v>
          </cell>
          <cell r="F2419">
            <v>45001</v>
          </cell>
          <cell r="G2419">
            <v>45001</v>
          </cell>
          <cell r="H2419">
            <v>45001</v>
          </cell>
          <cell r="I2419" t="str">
            <v>233</v>
          </cell>
          <cell r="J2419" t="str">
            <v>Ocean</v>
          </cell>
          <cell r="K2419" t="str">
            <v>BRAZIL</v>
          </cell>
          <cell r="L2419" t="str">
            <v>Open</v>
          </cell>
          <cell r="N2419" t="str">
            <v>00010</v>
          </cell>
          <cell r="O2419">
            <v>516</v>
          </cell>
          <cell r="P2419">
            <v>516</v>
          </cell>
          <cell r="Q2419">
            <v>10</v>
          </cell>
        </row>
        <row r="2420">
          <cell r="B2420" t="str">
            <v>3280050291-10</v>
          </cell>
          <cell r="C2420" t="str">
            <v>-</v>
          </cell>
          <cell r="D2420" t="str">
            <v>18882-0645</v>
          </cell>
          <cell r="E2420" t="str">
            <v>LEVIS</v>
          </cell>
          <cell r="F2420">
            <v>45001</v>
          </cell>
          <cell r="G2420">
            <v>45001</v>
          </cell>
          <cell r="H2420">
            <v>45001</v>
          </cell>
          <cell r="I2420" t="str">
            <v>233</v>
          </cell>
          <cell r="J2420" t="str">
            <v>Ocean</v>
          </cell>
          <cell r="K2420" t="str">
            <v>BRAZIL</v>
          </cell>
          <cell r="L2420" t="str">
            <v>Open</v>
          </cell>
          <cell r="N2420" t="str">
            <v>00010</v>
          </cell>
          <cell r="O2420">
            <v>452</v>
          </cell>
          <cell r="P2420">
            <v>452</v>
          </cell>
          <cell r="Q2420">
            <v>9.35</v>
          </cell>
        </row>
        <row r="2421">
          <cell r="B2421" t="str">
            <v>3280050298-10</v>
          </cell>
          <cell r="C2421" t="str">
            <v>-</v>
          </cell>
          <cell r="D2421" t="str">
            <v>19626-0205</v>
          </cell>
          <cell r="E2421" t="str">
            <v>LEVIS</v>
          </cell>
          <cell r="F2421">
            <v>45008</v>
          </cell>
          <cell r="G2421">
            <v>45008</v>
          </cell>
          <cell r="H2421">
            <v>45008</v>
          </cell>
          <cell r="I2421" t="str">
            <v>233</v>
          </cell>
          <cell r="J2421" t="str">
            <v>Ocean</v>
          </cell>
          <cell r="K2421" t="str">
            <v>BRAZIL</v>
          </cell>
          <cell r="L2421" t="str">
            <v>Open</v>
          </cell>
          <cell r="N2421" t="str">
            <v>00010</v>
          </cell>
          <cell r="O2421">
            <v>200</v>
          </cell>
          <cell r="P2421">
            <v>200</v>
          </cell>
          <cell r="Q2421">
            <v>8.65</v>
          </cell>
        </row>
        <row r="2422">
          <cell r="B2422" t="str">
            <v>3280050300-10</v>
          </cell>
          <cell r="C2422" t="str">
            <v>-</v>
          </cell>
          <cell r="D2422" t="str">
            <v>19631-0151</v>
          </cell>
          <cell r="E2422" t="str">
            <v>LEVIS</v>
          </cell>
          <cell r="F2422">
            <v>45008</v>
          </cell>
          <cell r="G2422">
            <v>45008</v>
          </cell>
          <cell r="H2422">
            <v>45008</v>
          </cell>
          <cell r="I2422" t="str">
            <v>233</v>
          </cell>
          <cell r="J2422" t="str">
            <v>Ocean</v>
          </cell>
          <cell r="K2422" t="str">
            <v>BRAZIL</v>
          </cell>
          <cell r="L2422" t="str">
            <v>Open</v>
          </cell>
          <cell r="N2422" t="str">
            <v>00010</v>
          </cell>
          <cell r="O2422">
            <v>590</v>
          </cell>
          <cell r="P2422">
            <v>590</v>
          </cell>
          <cell r="Q2422">
            <v>8.89</v>
          </cell>
        </row>
        <row r="2423">
          <cell r="B2423" t="str">
            <v>1000466403-10</v>
          </cell>
          <cell r="C2423" t="str">
            <v>4600009649</v>
          </cell>
          <cell r="D2423" t="str">
            <v>18759-0121</v>
          </cell>
          <cell r="E2423" t="str">
            <v>LEVIS</v>
          </cell>
          <cell r="F2423">
            <v>45001</v>
          </cell>
          <cell r="G2423">
            <v>45001</v>
          </cell>
          <cell r="H2423">
            <v>45001</v>
          </cell>
          <cell r="I2423" t="str">
            <v>233</v>
          </cell>
          <cell r="J2423" t="str">
            <v>Ocean</v>
          </cell>
          <cell r="K2423" t="str">
            <v>GERMANY</v>
          </cell>
          <cell r="L2423" t="str">
            <v>CLOSED</v>
          </cell>
          <cell r="N2423" t="str">
            <v>00010</v>
          </cell>
          <cell r="O2423">
            <v>741</v>
          </cell>
          <cell r="P2423">
            <v>741</v>
          </cell>
          <cell r="Q2423">
            <v>8.4700000000000006</v>
          </cell>
        </row>
        <row r="2424">
          <cell r="B2424" t="str">
            <v>1000466406-10</v>
          </cell>
          <cell r="C2424" t="str">
            <v>4600009649</v>
          </cell>
          <cell r="D2424" t="str">
            <v>18881-0562</v>
          </cell>
          <cell r="E2424" t="str">
            <v>LEVIS</v>
          </cell>
          <cell r="F2424">
            <v>45008</v>
          </cell>
          <cell r="G2424">
            <v>45008</v>
          </cell>
          <cell r="H2424">
            <v>45008</v>
          </cell>
          <cell r="I2424" t="str">
            <v>233</v>
          </cell>
          <cell r="J2424" t="str">
            <v>Ocean</v>
          </cell>
          <cell r="K2424" t="str">
            <v>GERMANY</v>
          </cell>
          <cell r="L2424" t="str">
            <v>CLOSED</v>
          </cell>
          <cell r="N2424" t="str">
            <v>00010</v>
          </cell>
          <cell r="O2424">
            <v>1330</v>
          </cell>
          <cell r="P2424">
            <v>1330</v>
          </cell>
          <cell r="Q2424">
            <v>8.23</v>
          </cell>
        </row>
        <row r="2425">
          <cell r="B2425" t="str">
            <v>1000466407-10</v>
          </cell>
          <cell r="C2425" t="str">
            <v>4600009649</v>
          </cell>
          <cell r="D2425" t="str">
            <v>18882-0047</v>
          </cell>
          <cell r="E2425" t="str">
            <v>LEVIS</v>
          </cell>
          <cell r="F2425">
            <v>45001</v>
          </cell>
          <cell r="G2425">
            <v>45001</v>
          </cell>
          <cell r="H2425">
            <v>45001</v>
          </cell>
          <cell r="I2425" t="str">
            <v>233</v>
          </cell>
          <cell r="J2425" t="str">
            <v>Ocean</v>
          </cell>
          <cell r="K2425" t="str">
            <v>GERMANY</v>
          </cell>
          <cell r="L2425" t="str">
            <v>CLOSED</v>
          </cell>
          <cell r="N2425" t="str">
            <v>00010</v>
          </cell>
          <cell r="O2425">
            <v>1398</v>
          </cell>
          <cell r="P2425">
            <v>1398</v>
          </cell>
          <cell r="Q2425">
            <v>8.49</v>
          </cell>
        </row>
        <row r="2426">
          <cell r="B2426" t="str">
            <v>3280050301-10</v>
          </cell>
          <cell r="C2426" t="str">
            <v>-</v>
          </cell>
          <cell r="D2426" t="str">
            <v>19631-0174</v>
          </cell>
          <cell r="E2426" t="str">
            <v>LEVIS</v>
          </cell>
          <cell r="F2426">
            <v>45001</v>
          </cell>
          <cell r="G2426">
            <v>45001</v>
          </cell>
          <cell r="I2426" t="str">
            <v>233</v>
          </cell>
          <cell r="J2426" t="str">
            <v>Ocean</v>
          </cell>
          <cell r="K2426" t="str">
            <v>BRAZIL</v>
          </cell>
          <cell r="L2426" t="str">
            <v>Open</v>
          </cell>
          <cell r="N2426" t="str">
            <v>00010</v>
          </cell>
          <cell r="O2426">
            <v>200</v>
          </cell>
          <cell r="P2426">
            <v>200</v>
          </cell>
          <cell r="Q2426">
            <v>9.3699999999999992</v>
          </cell>
        </row>
        <row r="2427">
          <cell r="B2427" t="str">
            <v>3280050309-10</v>
          </cell>
          <cell r="C2427" t="str">
            <v>-</v>
          </cell>
          <cell r="D2427" t="str">
            <v>52797-0024</v>
          </cell>
          <cell r="E2427" t="str">
            <v>LEVIS</v>
          </cell>
          <cell r="F2427">
            <v>45001</v>
          </cell>
          <cell r="G2427">
            <v>45001</v>
          </cell>
          <cell r="H2427">
            <v>45001</v>
          </cell>
          <cell r="I2427" t="str">
            <v>231</v>
          </cell>
          <cell r="J2427" t="str">
            <v>Ocean</v>
          </cell>
          <cell r="K2427" t="str">
            <v>BRAZIL</v>
          </cell>
          <cell r="L2427" t="str">
            <v>Open</v>
          </cell>
          <cell r="N2427" t="str">
            <v>00010</v>
          </cell>
          <cell r="O2427">
            <v>519</v>
          </cell>
          <cell r="P2427">
            <v>519</v>
          </cell>
          <cell r="Q2427">
            <v>9.18</v>
          </cell>
        </row>
        <row r="2428">
          <cell r="B2428" t="str">
            <v>1000466418-10</v>
          </cell>
          <cell r="C2428" t="str">
            <v>4600009649</v>
          </cell>
          <cell r="D2428" t="str">
            <v>19626-0205</v>
          </cell>
          <cell r="E2428" t="str">
            <v>LEVIS</v>
          </cell>
          <cell r="F2428">
            <v>45008</v>
          </cell>
          <cell r="G2428">
            <v>45008</v>
          </cell>
          <cell r="H2428">
            <v>45008</v>
          </cell>
          <cell r="I2428" t="str">
            <v>233</v>
          </cell>
          <cell r="J2428" t="str">
            <v>Ocean</v>
          </cell>
          <cell r="K2428" t="str">
            <v>CZECH REPUBLIC</v>
          </cell>
          <cell r="L2428" t="str">
            <v>CLOSED</v>
          </cell>
          <cell r="N2428" t="str">
            <v>00010</v>
          </cell>
          <cell r="O2428">
            <v>1300</v>
          </cell>
          <cell r="P2428">
            <v>1300</v>
          </cell>
          <cell r="Q2428">
            <v>8.4700000000000006</v>
          </cell>
        </row>
        <row r="2429">
          <cell r="B2429" t="str">
            <v>1000466422-10</v>
          </cell>
          <cell r="C2429" t="str">
            <v>4600009649</v>
          </cell>
          <cell r="D2429" t="str">
            <v>19632-0057</v>
          </cell>
          <cell r="E2429" t="str">
            <v>LEVIS</v>
          </cell>
          <cell r="F2429">
            <v>45008</v>
          </cell>
          <cell r="G2429">
            <v>45008</v>
          </cell>
          <cell r="H2429">
            <v>45008</v>
          </cell>
          <cell r="I2429" t="str">
            <v>233</v>
          </cell>
          <cell r="J2429" t="str">
            <v>Ocean</v>
          </cell>
          <cell r="K2429" t="str">
            <v>CZECH REPUBLIC</v>
          </cell>
          <cell r="L2429" t="str">
            <v>CLOSED</v>
          </cell>
          <cell r="N2429" t="str">
            <v>00010</v>
          </cell>
          <cell r="O2429">
            <v>200</v>
          </cell>
          <cell r="P2429">
            <v>200</v>
          </cell>
          <cell r="Q2429">
            <v>7.96</v>
          </cell>
        </row>
        <row r="2430">
          <cell r="B2430" t="str">
            <v>1000466479-10</v>
          </cell>
          <cell r="C2430" t="str">
            <v>4600009649</v>
          </cell>
          <cell r="D2430" t="str">
            <v>A4707-0012</v>
          </cell>
          <cell r="E2430" t="str">
            <v>LEVIS</v>
          </cell>
          <cell r="F2430">
            <v>45036</v>
          </cell>
          <cell r="G2430">
            <v>45036</v>
          </cell>
          <cell r="H2430">
            <v>45035</v>
          </cell>
          <cell r="I2430" t="str">
            <v>233</v>
          </cell>
          <cell r="J2430" t="str">
            <v>Ocean</v>
          </cell>
          <cell r="K2430" t="str">
            <v>CZECH REPUBLIC</v>
          </cell>
          <cell r="L2430" t="str">
            <v>SHIPPED</v>
          </cell>
          <cell r="N2430" t="str">
            <v>00010</v>
          </cell>
          <cell r="O2430">
            <v>200</v>
          </cell>
          <cell r="P2430">
            <v>200</v>
          </cell>
          <cell r="Q2430">
            <v>9.9499999999999993</v>
          </cell>
        </row>
        <row r="2431">
          <cell r="B2431" t="str">
            <v>1000466439-10</v>
          </cell>
          <cell r="C2431" t="str">
            <v>4600009649</v>
          </cell>
          <cell r="D2431" t="str">
            <v>56041-0028</v>
          </cell>
          <cell r="E2431" t="str">
            <v>LEVIS</v>
          </cell>
          <cell r="F2431">
            <v>45001</v>
          </cell>
          <cell r="G2431">
            <v>45001</v>
          </cell>
          <cell r="H2431">
            <v>45001</v>
          </cell>
          <cell r="I2431" t="str">
            <v>233</v>
          </cell>
          <cell r="J2431" t="str">
            <v>Ocean</v>
          </cell>
          <cell r="K2431" t="str">
            <v>GERMANY</v>
          </cell>
          <cell r="L2431" t="str">
            <v>CLOSED</v>
          </cell>
          <cell r="N2431" t="str">
            <v>00010</v>
          </cell>
          <cell r="O2431">
            <v>200</v>
          </cell>
          <cell r="P2431">
            <v>200</v>
          </cell>
          <cell r="Q2431">
            <v>7.66</v>
          </cell>
        </row>
        <row r="2432">
          <cell r="B2432" t="str">
            <v>1000466520-10</v>
          </cell>
          <cell r="C2432" t="str">
            <v>4600009361</v>
          </cell>
          <cell r="D2432" t="str">
            <v>18882-0047</v>
          </cell>
          <cell r="E2432" t="str">
            <v>LEVIS</v>
          </cell>
          <cell r="F2432">
            <v>45008</v>
          </cell>
          <cell r="G2432">
            <v>45008</v>
          </cell>
          <cell r="H2432">
            <v>45008</v>
          </cell>
          <cell r="I2432" t="str">
            <v>231</v>
          </cell>
          <cell r="J2432" t="str">
            <v>Ocean</v>
          </cell>
          <cell r="K2432" t="str">
            <v>GERMANY</v>
          </cell>
          <cell r="L2432" t="str">
            <v>CLOSED</v>
          </cell>
          <cell r="N2432" t="str">
            <v>00010</v>
          </cell>
          <cell r="O2432">
            <v>200</v>
          </cell>
          <cell r="P2432">
            <v>200</v>
          </cell>
          <cell r="Q2432">
            <v>8.3800000000000008</v>
          </cell>
        </row>
        <row r="2433">
          <cell r="B2433" t="str">
            <v>1000466527-10</v>
          </cell>
          <cell r="C2433" t="str">
            <v>4600009649</v>
          </cell>
          <cell r="D2433" t="str">
            <v>19631-0142</v>
          </cell>
          <cell r="E2433" t="str">
            <v>LEVIS</v>
          </cell>
          <cell r="F2433">
            <v>45001</v>
          </cell>
          <cell r="G2433">
            <v>45001</v>
          </cell>
          <cell r="H2433">
            <v>45001</v>
          </cell>
          <cell r="I2433" t="str">
            <v>233</v>
          </cell>
          <cell r="J2433" t="str">
            <v>Ocean</v>
          </cell>
          <cell r="K2433" t="str">
            <v>UNITED KINGDOM</v>
          </cell>
          <cell r="L2433" t="str">
            <v>CLOSED</v>
          </cell>
          <cell r="N2433" t="str">
            <v>00010</v>
          </cell>
          <cell r="O2433">
            <v>200</v>
          </cell>
          <cell r="P2433">
            <v>200</v>
          </cell>
          <cell r="Q2433">
            <v>8.81</v>
          </cell>
        </row>
        <row r="2434">
          <cell r="B2434" t="str">
            <v>1000466421-10</v>
          </cell>
          <cell r="C2434" t="str">
            <v>4600009649</v>
          </cell>
          <cell r="D2434" t="str">
            <v>19631-0121</v>
          </cell>
          <cell r="E2434" t="str">
            <v>LEVIS</v>
          </cell>
          <cell r="F2434">
            <v>45008</v>
          </cell>
          <cell r="G2434">
            <v>45008</v>
          </cell>
          <cell r="H2434">
            <v>45008</v>
          </cell>
          <cell r="I2434" t="str">
            <v>233</v>
          </cell>
          <cell r="J2434" t="str">
            <v>Ocean</v>
          </cell>
          <cell r="K2434" t="str">
            <v>GERMANY</v>
          </cell>
          <cell r="L2434" t="str">
            <v>CLOSED</v>
          </cell>
          <cell r="N2434" t="str">
            <v>00010</v>
          </cell>
          <cell r="O2434">
            <v>983</v>
          </cell>
          <cell r="P2434">
            <v>983</v>
          </cell>
          <cell r="Q2434">
            <v>7.91</v>
          </cell>
        </row>
        <row r="2435">
          <cell r="B2435" t="str">
            <v>1000466440-10</v>
          </cell>
          <cell r="C2435" t="str">
            <v>4600009649</v>
          </cell>
          <cell r="D2435" t="str">
            <v>56041-0028</v>
          </cell>
          <cell r="E2435" t="str">
            <v>LEVIS</v>
          </cell>
          <cell r="F2435">
            <v>45001</v>
          </cell>
          <cell r="G2435">
            <v>45001</v>
          </cell>
          <cell r="H2435">
            <v>45001</v>
          </cell>
          <cell r="I2435" t="str">
            <v>233</v>
          </cell>
          <cell r="J2435" t="str">
            <v>Ocean</v>
          </cell>
          <cell r="K2435" t="str">
            <v>UNITED KINGDOM</v>
          </cell>
          <cell r="L2435" t="str">
            <v>CLOSED</v>
          </cell>
          <cell r="N2435" t="str">
            <v>00010</v>
          </cell>
          <cell r="O2435">
            <v>200</v>
          </cell>
          <cell r="P2435">
            <v>200</v>
          </cell>
          <cell r="Q2435">
            <v>7.66</v>
          </cell>
        </row>
        <row r="2436">
          <cell r="B2436" t="str">
            <v>1000466478-10</v>
          </cell>
          <cell r="C2436" t="str">
            <v>4600009649</v>
          </cell>
          <cell r="D2436" t="str">
            <v>A4707-0000</v>
          </cell>
          <cell r="E2436" t="str">
            <v>LEVIS</v>
          </cell>
          <cell r="F2436">
            <v>45001</v>
          </cell>
          <cell r="G2436">
            <v>45001</v>
          </cell>
          <cell r="H2436">
            <v>45001</v>
          </cell>
          <cell r="I2436" t="str">
            <v>233</v>
          </cell>
          <cell r="J2436" t="str">
            <v>Ocean</v>
          </cell>
          <cell r="K2436" t="str">
            <v>CZECH REPUBLIC</v>
          </cell>
          <cell r="L2436" t="str">
            <v>CLOSED</v>
          </cell>
          <cell r="N2436" t="str">
            <v>00010</v>
          </cell>
          <cell r="O2436">
            <v>372</v>
          </cell>
          <cell r="P2436">
            <v>372</v>
          </cell>
          <cell r="Q2436">
            <v>9.7200000000000006</v>
          </cell>
        </row>
        <row r="2437">
          <cell r="B2437" t="str">
            <v>1000466477-10</v>
          </cell>
          <cell r="C2437" t="str">
            <v>4600009649</v>
          </cell>
          <cell r="D2437" t="str">
            <v>A4707-0000</v>
          </cell>
          <cell r="E2437" t="str">
            <v>LEVIS</v>
          </cell>
          <cell r="F2437">
            <v>45001</v>
          </cell>
          <cell r="G2437">
            <v>45001</v>
          </cell>
          <cell r="H2437">
            <v>45001</v>
          </cell>
          <cell r="I2437" t="str">
            <v>233</v>
          </cell>
          <cell r="J2437" t="str">
            <v>Ocean</v>
          </cell>
          <cell r="K2437" t="str">
            <v>UNITED KINGDOM</v>
          </cell>
          <cell r="L2437" t="str">
            <v>CLOSED</v>
          </cell>
          <cell r="N2437" t="str">
            <v>00010</v>
          </cell>
          <cell r="O2437">
            <v>536</v>
          </cell>
          <cell r="P2437">
            <v>536</v>
          </cell>
          <cell r="Q2437">
            <v>9.7200000000000006</v>
          </cell>
        </row>
        <row r="2438">
          <cell r="B2438" t="str">
            <v>1000466526-10</v>
          </cell>
          <cell r="C2438" t="str">
            <v>4600009649</v>
          </cell>
          <cell r="D2438" t="str">
            <v>19631-0142</v>
          </cell>
          <cell r="E2438" t="str">
            <v>LEVIS</v>
          </cell>
          <cell r="F2438">
            <v>45001</v>
          </cell>
          <cell r="G2438">
            <v>45001</v>
          </cell>
          <cell r="H2438">
            <v>45001</v>
          </cell>
          <cell r="I2438" t="str">
            <v>233</v>
          </cell>
          <cell r="J2438" t="str">
            <v>Ocean</v>
          </cell>
          <cell r="K2438" t="str">
            <v>GERMANY</v>
          </cell>
          <cell r="L2438" t="str">
            <v>CLOSED</v>
          </cell>
          <cell r="N2438" t="str">
            <v>00010</v>
          </cell>
          <cell r="O2438">
            <v>400</v>
          </cell>
          <cell r="P2438">
            <v>400</v>
          </cell>
          <cell r="Q2438">
            <v>8.81</v>
          </cell>
        </row>
        <row r="2439">
          <cell r="B2439" t="str">
            <v>1000466525-10</v>
          </cell>
          <cell r="C2439" t="str">
            <v>4600009649</v>
          </cell>
          <cell r="D2439" t="str">
            <v>18882-0047</v>
          </cell>
          <cell r="E2439" t="str">
            <v>LEVIS</v>
          </cell>
          <cell r="F2439">
            <v>45008</v>
          </cell>
          <cell r="G2439">
            <v>45008</v>
          </cell>
          <cell r="H2439">
            <v>45008</v>
          </cell>
          <cell r="I2439" t="str">
            <v>233</v>
          </cell>
          <cell r="J2439" t="str">
            <v>Ocean</v>
          </cell>
          <cell r="K2439" t="str">
            <v>GERMANY</v>
          </cell>
          <cell r="L2439" t="str">
            <v>CLOSED</v>
          </cell>
          <cell r="N2439" t="str">
            <v>00010</v>
          </cell>
          <cell r="O2439">
            <v>220</v>
          </cell>
          <cell r="P2439">
            <v>220</v>
          </cell>
          <cell r="Q2439">
            <v>8.49</v>
          </cell>
        </row>
        <row r="2440">
          <cell r="B2440" t="str">
            <v>1000466521-10</v>
          </cell>
          <cell r="C2440" t="str">
            <v>4600009361</v>
          </cell>
          <cell r="D2440" t="str">
            <v>19631-0142</v>
          </cell>
          <cell r="E2440" t="str">
            <v>LEVIS</v>
          </cell>
          <cell r="F2440">
            <v>45001</v>
          </cell>
          <cell r="G2440">
            <v>45001</v>
          </cell>
          <cell r="H2440">
            <v>45001</v>
          </cell>
          <cell r="I2440" t="str">
            <v>231</v>
          </cell>
          <cell r="J2440" t="str">
            <v>Ocean</v>
          </cell>
          <cell r="K2440" t="str">
            <v>GERMANY</v>
          </cell>
          <cell r="L2440" t="str">
            <v>CLOSED</v>
          </cell>
          <cell r="N2440" t="str">
            <v>00010</v>
          </cell>
          <cell r="O2440">
            <v>200</v>
          </cell>
          <cell r="P2440">
            <v>200</v>
          </cell>
          <cell r="Q2440">
            <v>9.6</v>
          </cell>
        </row>
        <row r="2441">
          <cell r="B2441" t="str">
            <v>1000466516-10</v>
          </cell>
          <cell r="C2441" t="str">
            <v>4600009649</v>
          </cell>
          <cell r="D2441" t="str">
            <v>A6820-0001</v>
          </cell>
          <cell r="E2441" t="str">
            <v>LEVIS</v>
          </cell>
          <cell r="F2441">
            <v>45029</v>
          </cell>
          <cell r="G2441">
            <v>45029</v>
          </cell>
          <cell r="H2441">
            <v>45024</v>
          </cell>
          <cell r="I2441" t="str">
            <v>233</v>
          </cell>
          <cell r="J2441" t="str">
            <v>Ocean</v>
          </cell>
          <cell r="K2441" t="str">
            <v>GERMANY</v>
          </cell>
          <cell r="L2441" t="str">
            <v>CLOSED</v>
          </cell>
          <cell r="N2441" t="str">
            <v>00010</v>
          </cell>
          <cell r="O2441">
            <v>484</v>
          </cell>
          <cell r="P2441">
            <v>484</v>
          </cell>
          <cell r="Q2441">
            <v>8.36</v>
          </cell>
        </row>
        <row r="2442">
          <cell r="B2442" t="str">
            <v>1000466591-10</v>
          </cell>
          <cell r="C2442" t="str">
            <v>4600009649</v>
          </cell>
          <cell r="D2442" t="str">
            <v>19627-0196</v>
          </cell>
          <cell r="E2442" t="str">
            <v>LEVIS</v>
          </cell>
          <cell r="F2442">
            <v>45001</v>
          </cell>
          <cell r="G2442">
            <v>45001</v>
          </cell>
          <cell r="H2442">
            <v>45001</v>
          </cell>
          <cell r="I2442" t="str">
            <v>233</v>
          </cell>
          <cell r="J2442" t="str">
            <v>Air</v>
          </cell>
          <cell r="K2442" t="str">
            <v>UNITED KINGDOM</v>
          </cell>
          <cell r="L2442" t="str">
            <v>CLOSED</v>
          </cell>
          <cell r="N2442" t="str">
            <v>00010</v>
          </cell>
          <cell r="O2442">
            <v>200</v>
          </cell>
          <cell r="P2442">
            <v>200</v>
          </cell>
          <cell r="Q2442">
            <v>9.77</v>
          </cell>
        </row>
        <row r="2443">
          <cell r="B2443" t="str">
            <v>1000466593-10</v>
          </cell>
          <cell r="C2443" t="str">
            <v>4600009649</v>
          </cell>
          <cell r="D2443" t="str">
            <v>19627-0211</v>
          </cell>
          <cell r="E2443" t="str">
            <v>LEVIS</v>
          </cell>
          <cell r="F2443">
            <v>45001</v>
          </cell>
          <cell r="G2443">
            <v>45001</v>
          </cell>
          <cell r="H2443">
            <v>45001</v>
          </cell>
          <cell r="I2443" t="str">
            <v>233</v>
          </cell>
          <cell r="J2443" t="str">
            <v>Ocean</v>
          </cell>
          <cell r="K2443" t="str">
            <v>UNITED KINGDOM</v>
          </cell>
          <cell r="L2443" t="str">
            <v>CLOSED</v>
          </cell>
          <cell r="N2443" t="str">
            <v>00010</v>
          </cell>
          <cell r="O2443">
            <v>373</v>
          </cell>
          <cell r="P2443">
            <v>373</v>
          </cell>
          <cell r="Q2443">
            <v>9.15</v>
          </cell>
        </row>
        <row r="2444">
          <cell r="B2444" t="str">
            <v>1000466602-10</v>
          </cell>
          <cell r="C2444" t="str">
            <v>4600009649</v>
          </cell>
          <cell r="D2444" t="str">
            <v>26986-0002</v>
          </cell>
          <cell r="E2444" t="str">
            <v>LEVIS</v>
          </cell>
          <cell r="F2444">
            <v>45015</v>
          </cell>
          <cell r="G2444">
            <v>45015</v>
          </cell>
          <cell r="H2444">
            <v>45013</v>
          </cell>
          <cell r="I2444" t="str">
            <v>233</v>
          </cell>
          <cell r="J2444" t="str">
            <v>Ocean</v>
          </cell>
          <cell r="K2444" t="str">
            <v>GERMANY</v>
          </cell>
          <cell r="L2444" t="str">
            <v>CLOSED</v>
          </cell>
          <cell r="N2444" t="str">
            <v>00010</v>
          </cell>
          <cell r="O2444">
            <v>588</v>
          </cell>
          <cell r="P2444">
            <v>588</v>
          </cell>
          <cell r="Q2444">
            <v>8.75</v>
          </cell>
        </row>
        <row r="2445">
          <cell r="B2445" t="str">
            <v>1000466598-10</v>
          </cell>
          <cell r="C2445" t="str">
            <v>4600009649</v>
          </cell>
          <cell r="D2445" t="str">
            <v>19631-0151</v>
          </cell>
          <cell r="E2445" t="str">
            <v>LEVIS</v>
          </cell>
          <cell r="F2445">
            <v>45008</v>
          </cell>
          <cell r="G2445">
            <v>45008</v>
          </cell>
          <cell r="H2445">
            <v>45008</v>
          </cell>
          <cell r="I2445" t="str">
            <v>233</v>
          </cell>
          <cell r="J2445" t="str">
            <v>Ocean</v>
          </cell>
          <cell r="K2445" t="str">
            <v>GERMANY</v>
          </cell>
          <cell r="L2445" t="str">
            <v>CLOSED</v>
          </cell>
          <cell r="N2445" t="str">
            <v>00010</v>
          </cell>
          <cell r="O2445">
            <v>1000</v>
          </cell>
          <cell r="P2445">
            <v>1000</v>
          </cell>
          <cell r="Q2445">
            <v>8.6999999999999993</v>
          </cell>
        </row>
        <row r="2446">
          <cell r="B2446" t="str">
            <v>1000466592-10</v>
          </cell>
          <cell r="C2446" t="str">
            <v>4600009649</v>
          </cell>
          <cell r="D2446" t="str">
            <v>19627-0211</v>
          </cell>
          <cell r="E2446" t="str">
            <v>LEVIS</v>
          </cell>
          <cell r="F2446">
            <v>45001</v>
          </cell>
          <cell r="G2446">
            <v>45022</v>
          </cell>
          <cell r="H2446">
            <v>45022</v>
          </cell>
          <cell r="I2446" t="str">
            <v>233</v>
          </cell>
          <cell r="J2446" t="str">
            <v>Ocean</v>
          </cell>
          <cell r="K2446" t="str">
            <v>GERMANY</v>
          </cell>
          <cell r="L2446" t="str">
            <v>CLOSED</v>
          </cell>
          <cell r="N2446" t="str">
            <v>00010</v>
          </cell>
          <cell r="O2446">
            <v>1363</v>
          </cell>
          <cell r="P2446">
            <v>1363</v>
          </cell>
          <cell r="Q2446">
            <v>9.15</v>
          </cell>
        </row>
        <row r="2447">
          <cell r="B2447" t="str">
            <v>1000466578-10</v>
          </cell>
          <cell r="C2447" t="str">
            <v>4600009649</v>
          </cell>
          <cell r="D2447" t="str">
            <v>18882-0645</v>
          </cell>
          <cell r="E2447" t="str">
            <v>LEVIS</v>
          </cell>
          <cell r="F2447">
            <v>45001</v>
          </cell>
          <cell r="G2447">
            <v>45029</v>
          </cell>
          <cell r="H2447">
            <v>45029</v>
          </cell>
          <cell r="I2447" t="str">
            <v>233</v>
          </cell>
          <cell r="J2447" t="str">
            <v>Ocean</v>
          </cell>
          <cell r="K2447" t="str">
            <v>CZECH REPUBLIC</v>
          </cell>
          <cell r="L2447" t="str">
            <v>CLOSED</v>
          </cell>
          <cell r="N2447" t="str">
            <v>00010</v>
          </cell>
          <cell r="O2447">
            <v>1050</v>
          </cell>
          <cell r="P2447">
            <v>1050</v>
          </cell>
          <cell r="Q2447">
            <v>8.1199999999999992</v>
          </cell>
        </row>
        <row r="2448">
          <cell r="B2448" t="str">
            <v>1000466594-10</v>
          </cell>
          <cell r="C2448" t="str">
            <v>4600009649</v>
          </cell>
          <cell r="D2448" t="str">
            <v>19627-0212</v>
          </cell>
          <cell r="E2448" t="str">
            <v>LEVIS</v>
          </cell>
          <cell r="F2448">
            <v>45001</v>
          </cell>
          <cell r="G2448">
            <v>45001</v>
          </cell>
          <cell r="H2448">
            <v>45001</v>
          </cell>
          <cell r="I2448" t="str">
            <v>233</v>
          </cell>
          <cell r="J2448" t="str">
            <v>Ocean</v>
          </cell>
          <cell r="K2448" t="str">
            <v>UNITED KINGDOM</v>
          </cell>
          <cell r="L2448" t="str">
            <v>CLOSED</v>
          </cell>
          <cell r="N2448" t="str">
            <v>00010</v>
          </cell>
          <cell r="O2448">
            <v>200</v>
          </cell>
          <cell r="P2448">
            <v>200</v>
          </cell>
          <cell r="Q2448">
            <v>10.19</v>
          </cell>
        </row>
        <row r="2449">
          <cell r="B2449" t="str">
            <v>1000466587-10</v>
          </cell>
          <cell r="C2449" t="str">
            <v>4600009649</v>
          </cell>
          <cell r="D2449" t="str">
            <v>19626-0380</v>
          </cell>
          <cell r="E2449" t="str">
            <v>LEVIS</v>
          </cell>
          <cell r="F2449">
            <v>45008</v>
          </cell>
          <cell r="G2449">
            <v>45008</v>
          </cell>
          <cell r="H2449">
            <v>45007</v>
          </cell>
          <cell r="I2449" t="str">
            <v>233</v>
          </cell>
          <cell r="J2449" t="str">
            <v>Ocean</v>
          </cell>
          <cell r="K2449" t="str">
            <v>GERMANY</v>
          </cell>
          <cell r="L2449" t="str">
            <v>CLOSED</v>
          </cell>
          <cell r="N2449" t="str">
            <v>00010</v>
          </cell>
          <cell r="O2449">
            <v>200</v>
          </cell>
          <cell r="P2449">
            <v>200</v>
          </cell>
          <cell r="Q2449">
            <v>8.59</v>
          </cell>
        </row>
        <row r="2450">
          <cell r="B2450" t="str">
            <v>1000466680-10</v>
          </cell>
          <cell r="C2450" t="str">
            <v>4600009361</v>
          </cell>
          <cell r="D2450" t="str">
            <v>17778-0482</v>
          </cell>
          <cell r="E2450" t="str">
            <v>LEVIS</v>
          </cell>
          <cell r="F2450">
            <v>45001</v>
          </cell>
          <cell r="G2450">
            <v>45001</v>
          </cell>
          <cell r="H2450">
            <v>45001</v>
          </cell>
          <cell r="I2450" t="str">
            <v>231</v>
          </cell>
          <cell r="J2450" t="str">
            <v>Ocean</v>
          </cell>
          <cell r="K2450" t="str">
            <v>GERMANY</v>
          </cell>
          <cell r="L2450" t="str">
            <v>CLOSED</v>
          </cell>
          <cell r="N2450" t="str">
            <v>00010</v>
          </cell>
          <cell r="O2450">
            <v>565</v>
          </cell>
          <cell r="P2450">
            <v>565</v>
          </cell>
          <cell r="Q2450">
            <v>9.73</v>
          </cell>
        </row>
        <row r="2451">
          <cell r="B2451" t="str">
            <v>1000466682-10</v>
          </cell>
          <cell r="C2451" t="str">
            <v>4600009649</v>
          </cell>
          <cell r="D2451" t="str">
            <v>17778-0482</v>
          </cell>
          <cell r="E2451" t="str">
            <v>LEVIS</v>
          </cell>
          <cell r="F2451">
            <v>45001</v>
          </cell>
          <cell r="G2451">
            <v>45001</v>
          </cell>
          <cell r="H2451">
            <v>45001</v>
          </cell>
          <cell r="I2451" t="str">
            <v>233</v>
          </cell>
          <cell r="J2451" t="str">
            <v>Ocean</v>
          </cell>
          <cell r="K2451" t="str">
            <v>GERMANY</v>
          </cell>
          <cell r="L2451" t="str">
            <v>CLOSED</v>
          </cell>
          <cell r="N2451" t="str">
            <v>00010</v>
          </cell>
          <cell r="O2451">
            <v>200</v>
          </cell>
          <cell r="P2451">
            <v>200</v>
          </cell>
          <cell r="Q2451">
            <v>9.43</v>
          </cell>
        </row>
        <row r="2452">
          <cell r="B2452" t="str">
            <v>1000466854-10</v>
          </cell>
          <cell r="C2452" t="str">
            <v>4600009649</v>
          </cell>
          <cell r="D2452" t="str">
            <v>A4707-0011</v>
          </cell>
          <cell r="E2452" t="str">
            <v>LEVIS</v>
          </cell>
          <cell r="F2452">
            <v>45036</v>
          </cell>
          <cell r="G2452">
            <v>45036</v>
          </cell>
          <cell r="H2452">
            <v>45035</v>
          </cell>
          <cell r="I2452" t="str">
            <v>233</v>
          </cell>
          <cell r="J2452" t="str">
            <v>Ocean</v>
          </cell>
          <cell r="K2452" t="str">
            <v>GERMANY</v>
          </cell>
          <cell r="L2452" t="str">
            <v>SHIPPED</v>
          </cell>
          <cell r="N2452" t="str">
            <v>00010</v>
          </cell>
          <cell r="O2452">
            <v>885</v>
          </cell>
          <cell r="P2452">
            <v>885</v>
          </cell>
          <cell r="Q2452">
            <v>9.9499999999999993</v>
          </cell>
        </row>
        <row r="2453">
          <cell r="B2453" t="str">
            <v>1000466852-10</v>
          </cell>
          <cell r="C2453" t="str">
            <v>4600009649</v>
          </cell>
          <cell r="D2453" t="str">
            <v>A4707-0011</v>
          </cell>
          <cell r="E2453" t="str">
            <v>LEVIS</v>
          </cell>
          <cell r="F2453">
            <v>45001</v>
          </cell>
          <cell r="G2453">
            <v>45001</v>
          </cell>
          <cell r="H2453">
            <v>45001</v>
          </cell>
          <cell r="I2453" t="str">
            <v>233</v>
          </cell>
          <cell r="J2453" t="str">
            <v>Ocean</v>
          </cell>
          <cell r="K2453" t="str">
            <v>GERMANY</v>
          </cell>
          <cell r="L2453" t="str">
            <v>CLOSED</v>
          </cell>
          <cell r="N2453" t="str">
            <v>00010</v>
          </cell>
          <cell r="O2453">
            <v>204</v>
          </cell>
          <cell r="P2453">
            <v>204</v>
          </cell>
          <cell r="Q2453">
            <v>9.9499999999999993</v>
          </cell>
        </row>
        <row r="2454">
          <cell r="B2454" t="str">
            <v>1000466858-10</v>
          </cell>
          <cell r="C2454" t="str">
            <v>4600009649</v>
          </cell>
          <cell r="D2454" t="str">
            <v>A4707-0013</v>
          </cell>
          <cell r="E2454" t="str">
            <v>LEVIS</v>
          </cell>
          <cell r="F2454">
            <v>45036</v>
          </cell>
          <cell r="G2454">
            <v>45036</v>
          </cell>
          <cell r="H2454">
            <v>45035</v>
          </cell>
          <cell r="I2454" t="str">
            <v>233</v>
          </cell>
          <cell r="J2454" t="str">
            <v>Ocean</v>
          </cell>
          <cell r="K2454" t="str">
            <v>UNITED KINGDOM</v>
          </cell>
          <cell r="L2454" t="str">
            <v>CLOSED</v>
          </cell>
          <cell r="N2454" t="str">
            <v>00010</v>
          </cell>
          <cell r="O2454">
            <v>333</v>
          </cell>
          <cell r="P2454">
            <v>333</v>
          </cell>
          <cell r="Q2454">
            <v>9.7200000000000006</v>
          </cell>
        </row>
        <row r="2455">
          <cell r="B2455" t="str">
            <v>1000466857-10</v>
          </cell>
          <cell r="C2455" t="str">
            <v>4600009649</v>
          </cell>
          <cell r="D2455" t="str">
            <v>A4707-0013</v>
          </cell>
          <cell r="E2455" t="str">
            <v>LEVIS</v>
          </cell>
          <cell r="F2455">
            <v>45036</v>
          </cell>
          <cell r="G2455">
            <v>45036</v>
          </cell>
          <cell r="H2455">
            <v>45035</v>
          </cell>
          <cell r="I2455" t="str">
            <v>233</v>
          </cell>
          <cell r="J2455" t="str">
            <v>Ocean</v>
          </cell>
          <cell r="K2455" t="str">
            <v>CZECH REPUBLIC</v>
          </cell>
          <cell r="L2455" t="str">
            <v>SHIPPED</v>
          </cell>
          <cell r="N2455" t="str">
            <v>00010</v>
          </cell>
          <cell r="O2455">
            <v>257</v>
          </cell>
          <cell r="P2455">
            <v>257</v>
          </cell>
          <cell r="Q2455">
            <v>9.7200000000000006</v>
          </cell>
        </row>
        <row r="2456">
          <cell r="B2456" t="str">
            <v>1000466855-10</v>
          </cell>
          <cell r="C2456" t="str">
            <v>4600009649</v>
          </cell>
          <cell r="D2456" t="str">
            <v>A4707-0011</v>
          </cell>
          <cell r="E2456" t="str">
            <v>LEVIS</v>
          </cell>
          <cell r="F2456">
            <v>45036</v>
          </cell>
          <cell r="G2456">
            <v>45036</v>
          </cell>
          <cell r="H2456">
            <v>45035</v>
          </cell>
          <cell r="I2456" t="str">
            <v>233</v>
          </cell>
          <cell r="J2456" t="str">
            <v>Ocean</v>
          </cell>
          <cell r="K2456" t="str">
            <v>CZECH REPUBLIC</v>
          </cell>
          <cell r="L2456" t="str">
            <v>SHIPPED</v>
          </cell>
          <cell r="N2456" t="str">
            <v>00010</v>
          </cell>
          <cell r="O2456">
            <v>304</v>
          </cell>
          <cell r="P2456">
            <v>304</v>
          </cell>
          <cell r="Q2456">
            <v>9.9499999999999993</v>
          </cell>
        </row>
        <row r="2457">
          <cell r="B2457" t="str">
            <v>1000466853-10</v>
          </cell>
          <cell r="C2457" t="str">
            <v>4600009649</v>
          </cell>
          <cell r="D2457" t="str">
            <v>A4707-0011</v>
          </cell>
          <cell r="E2457" t="str">
            <v>LEVIS</v>
          </cell>
          <cell r="F2457">
            <v>45001</v>
          </cell>
          <cell r="G2457">
            <v>45001</v>
          </cell>
          <cell r="H2457">
            <v>45001</v>
          </cell>
          <cell r="I2457" t="str">
            <v>233</v>
          </cell>
          <cell r="J2457" t="str">
            <v>Ocean</v>
          </cell>
          <cell r="K2457" t="str">
            <v>CZECH REPUBLIC</v>
          </cell>
          <cell r="L2457" t="str">
            <v>CLOSED</v>
          </cell>
          <cell r="N2457" t="str">
            <v>00010</v>
          </cell>
          <cell r="O2457">
            <v>596</v>
          </cell>
          <cell r="P2457">
            <v>596</v>
          </cell>
          <cell r="Q2457">
            <v>9.9499999999999993</v>
          </cell>
        </row>
        <row r="2458">
          <cell r="B2458" t="str">
            <v>1000466856-10</v>
          </cell>
          <cell r="C2458" t="str">
            <v>4600009649</v>
          </cell>
          <cell r="D2458" t="str">
            <v>A4707-0011</v>
          </cell>
          <cell r="E2458" t="str">
            <v>LEVIS</v>
          </cell>
          <cell r="F2458">
            <v>45036</v>
          </cell>
          <cell r="G2458">
            <v>45036</v>
          </cell>
          <cell r="H2458">
            <v>45035</v>
          </cell>
          <cell r="I2458" t="str">
            <v>233</v>
          </cell>
          <cell r="J2458" t="str">
            <v>Ocean</v>
          </cell>
          <cell r="K2458" t="str">
            <v>UNITED KINGDOM</v>
          </cell>
          <cell r="L2458" t="str">
            <v>CLOSED</v>
          </cell>
          <cell r="N2458" t="str">
            <v>00010</v>
          </cell>
          <cell r="O2458">
            <v>311</v>
          </cell>
          <cell r="P2458">
            <v>311</v>
          </cell>
          <cell r="Q2458">
            <v>9.9499999999999993</v>
          </cell>
        </row>
        <row r="2459">
          <cell r="B2459" t="str">
            <v>2100027592-10</v>
          </cell>
          <cell r="C2459" t="str">
            <v>4600001249</v>
          </cell>
          <cell r="D2459" t="str">
            <v>A4707-0000</v>
          </cell>
          <cell r="E2459" t="str">
            <v>LEVIS</v>
          </cell>
          <cell r="F2459">
            <v>45030</v>
          </cell>
          <cell r="G2459">
            <v>45030</v>
          </cell>
          <cell r="H2459">
            <v>45031</v>
          </cell>
          <cell r="I2459" t="str">
            <v>233</v>
          </cell>
          <cell r="J2459" t="str">
            <v>Ocean</v>
          </cell>
          <cell r="K2459" t="str">
            <v>CANADA</v>
          </cell>
          <cell r="L2459" t="str">
            <v>CLOSED</v>
          </cell>
          <cell r="N2459" t="str">
            <v>00010</v>
          </cell>
          <cell r="O2459">
            <v>2046</v>
          </cell>
          <cell r="P2459">
            <v>2046</v>
          </cell>
          <cell r="Q2459">
            <v>10.97</v>
          </cell>
        </row>
        <row r="2460">
          <cell r="B2460" t="str">
            <v>2100027595-10</v>
          </cell>
          <cell r="C2460" t="str">
            <v>4600001249</v>
          </cell>
          <cell r="D2460" t="str">
            <v>A4707-0002</v>
          </cell>
          <cell r="E2460" t="str">
            <v>LEVIS</v>
          </cell>
          <cell r="F2460">
            <v>45035</v>
          </cell>
          <cell r="G2460">
            <v>45035</v>
          </cell>
          <cell r="H2460">
            <v>45035</v>
          </cell>
          <cell r="I2460" t="str">
            <v>233</v>
          </cell>
          <cell r="J2460" t="str">
            <v>Ocean</v>
          </cell>
          <cell r="K2460" t="str">
            <v>CANADA</v>
          </cell>
          <cell r="L2460" t="str">
            <v>SHIPPED</v>
          </cell>
          <cell r="N2460" t="str">
            <v>00010</v>
          </cell>
          <cell r="O2460">
            <v>2024</v>
          </cell>
          <cell r="P2460">
            <v>2024</v>
          </cell>
          <cell r="Q2460">
            <v>10.97</v>
          </cell>
        </row>
        <row r="2461">
          <cell r="B2461" t="str">
            <v>4100566714-10</v>
          </cell>
          <cell r="C2461" t="str">
            <v>-</v>
          </cell>
          <cell r="D2461" t="str">
            <v>A6135-0002</v>
          </cell>
          <cell r="E2461" t="str">
            <v>DENIZEN</v>
          </cell>
          <cell r="F2461">
            <v>45051</v>
          </cell>
          <cell r="G2461">
            <v>45051</v>
          </cell>
          <cell r="H2461">
            <v>45050</v>
          </cell>
          <cell r="I2461" t="str">
            <v>233</v>
          </cell>
          <cell r="J2461" t="str">
            <v>Ocean</v>
          </cell>
          <cell r="K2461" t="str">
            <v>UNITED STATES</v>
          </cell>
          <cell r="L2461" t="str">
            <v>SHIPPED</v>
          </cell>
          <cell r="N2461" t="str">
            <v>00010</v>
          </cell>
          <cell r="O2461">
            <v>7400</v>
          </cell>
          <cell r="P2461">
            <v>7400</v>
          </cell>
          <cell r="Q2461">
            <v>9.02</v>
          </cell>
        </row>
        <row r="2462">
          <cell r="B2462" t="str">
            <v>4100566806-10</v>
          </cell>
          <cell r="C2462" t="str">
            <v>-</v>
          </cell>
          <cell r="D2462" t="str">
            <v>18882-0624</v>
          </cell>
          <cell r="E2462" t="str">
            <v>LEVIS</v>
          </cell>
          <cell r="F2462">
            <v>45008</v>
          </cell>
          <cell r="G2462">
            <v>45008</v>
          </cell>
          <cell r="H2462">
            <v>45022</v>
          </cell>
          <cell r="I2462" t="str">
            <v>233</v>
          </cell>
          <cell r="J2462" t="str">
            <v>Ocean</v>
          </cell>
          <cell r="K2462" t="str">
            <v>UNITED STATES</v>
          </cell>
          <cell r="L2462" t="str">
            <v>CLOSED</v>
          </cell>
          <cell r="N2462" t="str">
            <v>00010</v>
          </cell>
          <cell r="O2462">
            <v>11781</v>
          </cell>
          <cell r="P2462">
            <v>11781</v>
          </cell>
          <cell r="Q2462">
            <v>8.5299999999999994</v>
          </cell>
        </row>
        <row r="2463">
          <cell r="B2463" t="str">
            <v>4100566823-10</v>
          </cell>
          <cell r="C2463" t="str">
            <v>-</v>
          </cell>
          <cell r="D2463" t="str">
            <v>52797-0350</v>
          </cell>
          <cell r="E2463" t="str">
            <v>LEVIS</v>
          </cell>
          <cell r="F2463">
            <v>45009</v>
          </cell>
          <cell r="G2463">
            <v>45009</v>
          </cell>
          <cell r="H2463">
            <v>45022</v>
          </cell>
          <cell r="I2463" t="str">
            <v>233</v>
          </cell>
          <cell r="J2463" t="str">
            <v>Ocean</v>
          </cell>
          <cell r="K2463" t="str">
            <v>UNITED STATES</v>
          </cell>
          <cell r="L2463" t="str">
            <v>SHIPPED</v>
          </cell>
          <cell r="N2463" t="str">
            <v>00010</v>
          </cell>
          <cell r="O2463">
            <v>4252</v>
          </cell>
          <cell r="P2463">
            <v>4252</v>
          </cell>
          <cell r="Q2463">
            <v>8.59</v>
          </cell>
        </row>
        <row r="2464">
          <cell r="B2464" t="str">
            <v>4100566809-10</v>
          </cell>
          <cell r="C2464" t="str">
            <v>-</v>
          </cell>
          <cell r="D2464" t="str">
            <v>18883-0252</v>
          </cell>
          <cell r="E2464" t="str">
            <v>LEVIS</v>
          </cell>
          <cell r="F2464">
            <v>45008</v>
          </cell>
          <cell r="G2464">
            <v>45008</v>
          </cell>
          <cell r="H2464">
            <v>45022</v>
          </cell>
          <cell r="I2464" t="str">
            <v>233</v>
          </cell>
          <cell r="J2464" t="str">
            <v>Ocean</v>
          </cell>
          <cell r="K2464" t="str">
            <v>UNITED STATES</v>
          </cell>
          <cell r="L2464" t="str">
            <v>CLOSED</v>
          </cell>
          <cell r="N2464" t="str">
            <v>00010</v>
          </cell>
          <cell r="O2464">
            <v>1241</v>
          </cell>
          <cell r="P2464">
            <v>1241</v>
          </cell>
          <cell r="Q2464">
            <v>8.93</v>
          </cell>
        </row>
        <row r="2465">
          <cell r="B2465" t="str">
            <v>4100566834-10</v>
          </cell>
          <cell r="C2465" t="str">
            <v>-</v>
          </cell>
          <cell r="D2465" t="str">
            <v>18882-0047</v>
          </cell>
          <cell r="E2465" t="str">
            <v>LEVIS</v>
          </cell>
          <cell r="F2465">
            <v>45002</v>
          </cell>
          <cell r="G2465">
            <v>45002</v>
          </cell>
          <cell r="H2465">
            <v>45022</v>
          </cell>
          <cell r="I2465" t="str">
            <v>233</v>
          </cell>
          <cell r="J2465" t="str">
            <v>Ocean</v>
          </cell>
          <cell r="K2465" t="str">
            <v>UNITED STATES</v>
          </cell>
          <cell r="L2465" t="str">
            <v>CLOSED</v>
          </cell>
          <cell r="N2465" t="str">
            <v>00010</v>
          </cell>
          <cell r="O2465">
            <v>4981</v>
          </cell>
          <cell r="P2465">
            <v>4981</v>
          </cell>
          <cell r="Q2465">
            <v>8.5</v>
          </cell>
        </row>
        <row r="2466">
          <cell r="B2466" t="str">
            <v>4100566833-10</v>
          </cell>
          <cell r="C2466" t="str">
            <v>-</v>
          </cell>
          <cell r="D2466" t="str">
            <v>A6820-0001</v>
          </cell>
          <cell r="E2466" t="str">
            <v>LEVIS</v>
          </cell>
          <cell r="F2466">
            <v>45024</v>
          </cell>
          <cell r="G2466">
            <v>45024</v>
          </cell>
          <cell r="H2466">
            <v>45030</v>
          </cell>
          <cell r="I2466" t="str">
            <v>233</v>
          </cell>
          <cell r="J2466" t="str">
            <v>Ocean</v>
          </cell>
          <cell r="K2466" t="str">
            <v>UNITED STATES</v>
          </cell>
          <cell r="L2466" t="str">
            <v>CLOSED</v>
          </cell>
          <cell r="N2466" t="str">
            <v>00010</v>
          </cell>
          <cell r="O2466">
            <v>806</v>
          </cell>
          <cell r="P2466">
            <v>806</v>
          </cell>
          <cell r="Q2466">
            <v>8.36</v>
          </cell>
        </row>
        <row r="2467">
          <cell r="B2467" t="str">
            <v>2100027784-10</v>
          </cell>
          <cell r="C2467" t="str">
            <v>4600000474</v>
          </cell>
          <cell r="D2467" t="str">
            <v>A4707-0012</v>
          </cell>
          <cell r="E2467" t="str">
            <v>LEVIS</v>
          </cell>
          <cell r="F2467">
            <v>45030</v>
          </cell>
          <cell r="G2467">
            <v>45030</v>
          </cell>
          <cell r="H2467">
            <v>45031</v>
          </cell>
          <cell r="I2467" t="str">
            <v>233</v>
          </cell>
          <cell r="J2467" t="str">
            <v>Ocean</v>
          </cell>
          <cell r="K2467" t="str">
            <v>CANADA</v>
          </cell>
          <cell r="L2467" t="str">
            <v>CLOSED</v>
          </cell>
          <cell r="N2467" t="str">
            <v>00010</v>
          </cell>
          <cell r="O2467">
            <v>2544</v>
          </cell>
          <cell r="P2467">
            <v>2544</v>
          </cell>
          <cell r="Q2467">
            <v>10.46</v>
          </cell>
        </row>
        <row r="2468">
          <cell r="B2468" t="str">
            <v>4100566835-10</v>
          </cell>
          <cell r="C2468" t="str">
            <v>-</v>
          </cell>
          <cell r="D2468" t="str">
            <v>52797-0024</v>
          </cell>
          <cell r="E2468" t="str">
            <v>LEVIS</v>
          </cell>
          <cell r="F2468">
            <v>44995</v>
          </cell>
          <cell r="G2468">
            <v>44995</v>
          </cell>
          <cell r="H2468">
            <v>45022</v>
          </cell>
          <cell r="I2468" t="str">
            <v>231</v>
          </cell>
          <cell r="J2468" t="str">
            <v>Ocean</v>
          </cell>
          <cell r="K2468" t="str">
            <v>UNITED STATES</v>
          </cell>
          <cell r="L2468" t="str">
            <v>CLOSED</v>
          </cell>
          <cell r="N2468" t="str">
            <v>00010</v>
          </cell>
          <cell r="O2468">
            <v>996</v>
          </cell>
          <cell r="P2468">
            <v>996</v>
          </cell>
          <cell r="Q2468">
            <v>9.24</v>
          </cell>
        </row>
        <row r="2469">
          <cell r="B2469" t="str">
            <v>4100566836-10</v>
          </cell>
          <cell r="C2469" t="str">
            <v>-</v>
          </cell>
          <cell r="D2469" t="str">
            <v>52797-0024</v>
          </cell>
          <cell r="E2469" t="str">
            <v>LEVIS</v>
          </cell>
          <cell r="F2469">
            <v>45008</v>
          </cell>
          <cell r="G2469">
            <v>45008</v>
          </cell>
          <cell r="H2469">
            <v>45022</v>
          </cell>
          <cell r="I2469" t="str">
            <v>231</v>
          </cell>
          <cell r="J2469" t="str">
            <v>Ocean</v>
          </cell>
          <cell r="K2469" t="str">
            <v>UNITED STATES</v>
          </cell>
          <cell r="L2469" t="str">
            <v>CLOSED</v>
          </cell>
          <cell r="N2469" t="str">
            <v>00010</v>
          </cell>
          <cell r="O2469">
            <v>7009</v>
          </cell>
          <cell r="P2469">
            <v>7009</v>
          </cell>
          <cell r="Q2469">
            <v>9.24</v>
          </cell>
        </row>
        <row r="2470">
          <cell r="B2470" t="str">
            <v>4100566804-10</v>
          </cell>
          <cell r="C2470" t="str">
            <v>-</v>
          </cell>
          <cell r="D2470" t="str">
            <v>18881-0562</v>
          </cell>
          <cell r="E2470" t="str">
            <v>LEVIS</v>
          </cell>
          <cell r="F2470">
            <v>45008</v>
          </cell>
          <cell r="G2470">
            <v>45008</v>
          </cell>
          <cell r="H2470">
            <v>45022</v>
          </cell>
          <cell r="I2470" t="str">
            <v>233</v>
          </cell>
          <cell r="J2470" t="str">
            <v>Ocean</v>
          </cell>
          <cell r="K2470" t="str">
            <v>UNITED STATES</v>
          </cell>
          <cell r="L2470" t="str">
            <v>CLOSED</v>
          </cell>
          <cell r="N2470" t="str">
            <v>00010</v>
          </cell>
          <cell r="O2470">
            <v>202</v>
          </cell>
          <cell r="P2470">
            <v>202</v>
          </cell>
          <cell r="Q2470">
            <v>8.23</v>
          </cell>
        </row>
        <row r="2471">
          <cell r="B2471" t="str">
            <v>4100566975-10</v>
          </cell>
          <cell r="C2471" t="str">
            <v>-</v>
          </cell>
          <cell r="D2471" t="str">
            <v>A4707-0014</v>
          </cell>
          <cell r="E2471" t="str">
            <v>LEVIS</v>
          </cell>
          <cell r="F2471">
            <v>45051</v>
          </cell>
          <cell r="G2471">
            <v>45051</v>
          </cell>
          <cell r="H2471">
            <v>45050</v>
          </cell>
          <cell r="I2471" t="str">
            <v>233</v>
          </cell>
          <cell r="J2471" t="str">
            <v>Ocean</v>
          </cell>
          <cell r="K2471" t="str">
            <v>UNITED STATES</v>
          </cell>
          <cell r="L2471" t="str">
            <v>SHIPPED</v>
          </cell>
          <cell r="N2471" t="str">
            <v>00010</v>
          </cell>
          <cell r="O2471">
            <v>1260</v>
          </cell>
          <cell r="P2471">
            <v>1260</v>
          </cell>
          <cell r="Q2471">
            <v>11.41</v>
          </cell>
        </row>
        <row r="2472">
          <cell r="B2472" t="str">
            <v>4100566972-10</v>
          </cell>
          <cell r="C2472" t="str">
            <v>-</v>
          </cell>
          <cell r="D2472" t="str">
            <v>A1953-0007</v>
          </cell>
          <cell r="E2472" t="str">
            <v>LEVIS</v>
          </cell>
          <cell r="F2472">
            <v>45030</v>
          </cell>
          <cell r="G2472">
            <v>45030</v>
          </cell>
          <cell r="H2472">
            <v>45028</v>
          </cell>
          <cell r="I2472" t="str">
            <v>233</v>
          </cell>
          <cell r="J2472" t="str">
            <v>Ocean</v>
          </cell>
          <cell r="K2472" t="str">
            <v>UNITED STATES</v>
          </cell>
          <cell r="L2472" t="str">
            <v>SHIPPED</v>
          </cell>
          <cell r="N2472" t="str">
            <v>00010</v>
          </cell>
          <cell r="O2472">
            <v>2488</v>
          </cell>
          <cell r="P2472">
            <v>2488</v>
          </cell>
          <cell r="Q2472">
            <v>7.66</v>
          </cell>
        </row>
        <row r="2473">
          <cell r="B2473" t="str">
            <v>4100566988-10</v>
          </cell>
          <cell r="C2473" t="str">
            <v>-</v>
          </cell>
          <cell r="D2473" t="str">
            <v>19627-0197</v>
          </cell>
          <cell r="E2473" t="str">
            <v>LEVIS</v>
          </cell>
          <cell r="F2473">
            <v>45008</v>
          </cell>
          <cell r="G2473">
            <v>45008</v>
          </cell>
          <cell r="H2473">
            <v>45022</v>
          </cell>
          <cell r="I2473" t="str">
            <v>233</v>
          </cell>
          <cell r="J2473" t="str">
            <v>Ocean</v>
          </cell>
          <cell r="K2473" t="str">
            <v>UNITED STATES</v>
          </cell>
          <cell r="L2473" t="str">
            <v>CLOSED</v>
          </cell>
          <cell r="N2473" t="str">
            <v>00010</v>
          </cell>
          <cell r="O2473">
            <v>5623</v>
          </cell>
          <cell r="P2473">
            <v>5623</v>
          </cell>
          <cell r="Q2473">
            <v>7.91</v>
          </cell>
        </row>
        <row r="2474">
          <cell r="B2474" t="str">
            <v>4100566995-10</v>
          </cell>
          <cell r="C2474" t="str">
            <v>-</v>
          </cell>
          <cell r="D2474" t="str">
            <v>19632-0057</v>
          </cell>
          <cell r="E2474" t="str">
            <v>LEVIS</v>
          </cell>
          <cell r="F2474">
            <v>45008</v>
          </cell>
          <cell r="G2474">
            <v>45008</v>
          </cell>
          <cell r="H2474">
            <v>45022</v>
          </cell>
          <cell r="I2474" t="str">
            <v>233</v>
          </cell>
          <cell r="J2474" t="str">
            <v>Ocean</v>
          </cell>
          <cell r="K2474" t="str">
            <v>UNITED STATES</v>
          </cell>
          <cell r="L2474" t="str">
            <v>CLOSED</v>
          </cell>
          <cell r="N2474" t="str">
            <v>00010</v>
          </cell>
          <cell r="O2474">
            <v>551</v>
          </cell>
          <cell r="P2474">
            <v>551</v>
          </cell>
          <cell r="Q2474">
            <v>7.96</v>
          </cell>
        </row>
        <row r="2475">
          <cell r="B2475" t="str">
            <v>4100567014-10</v>
          </cell>
          <cell r="C2475" t="str">
            <v>-</v>
          </cell>
          <cell r="D2475" t="str">
            <v>A4707-0000</v>
          </cell>
          <cell r="E2475" t="str">
            <v>LEVIS</v>
          </cell>
          <cell r="F2475">
            <v>45044</v>
          </cell>
          <cell r="G2475">
            <v>45044</v>
          </cell>
          <cell r="H2475">
            <v>45043</v>
          </cell>
          <cell r="I2475" t="str">
            <v>233</v>
          </cell>
          <cell r="J2475" t="str">
            <v>Ocean</v>
          </cell>
          <cell r="K2475" t="str">
            <v>UNITED STATES</v>
          </cell>
          <cell r="L2475" t="str">
            <v>SHIPPED</v>
          </cell>
          <cell r="N2475" t="str">
            <v>00010</v>
          </cell>
          <cell r="O2475">
            <v>503</v>
          </cell>
          <cell r="P2475">
            <v>503</v>
          </cell>
          <cell r="Q2475">
            <v>9.7200000000000006</v>
          </cell>
        </row>
        <row r="2476">
          <cell r="B2476" t="str">
            <v>4100567015-10</v>
          </cell>
          <cell r="C2476" t="str">
            <v>-</v>
          </cell>
          <cell r="D2476" t="str">
            <v>A4707-0002</v>
          </cell>
          <cell r="E2476" t="str">
            <v>LEVIS</v>
          </cell>
          <cell r="F2476">
            <v>45030</v>
          </cell>
          <cell r="G2476">
            <v>45030</v>
          </cell>
          <cell r="H2476">
            <v>45029</v>
          </cell>
          <cell r="I2476" t="str">
            <v>233</v>
          </cell>
          <cell r="J2476" t="str">
            <v>Ocean</v>
          </cell>
          <cell r="K2476" t="str">
            <v>UNITED STATES</v>
          </cell>
          <cell r="L2476" t="str">
            <v>SHIPPED</v>
          </cell>
          <cell r="N2476" t="str">
            <v>00010</v>
          </cell>
          <cell r="O2476">
            <v>8032</v>
          </cell>
          <cell r="P2476">
            <v>8032</v>
          </cell>
          <cell r="Q2476">
            <v>9.7200000000000006</v>
          </cell>
        </row>
        <row r="2477">
          <cell r="B2477" t="str">
            <v>4100566979-40</v>
          </cell>
          <cell r="C2477" t="str">
            <v>-</v>
          </cell>
          <cell r="D2477" t="str">
            <v>18759-0121</v>
          </cell>
          <cell r="E2477" t="str">
            <v>LEVIS</v>
          </cell>
          <cell r="F2477">
            <v>45002</v>
          </cell>
          <cell r="G2477">
            <v>45002</v>
          </cell>
          <cell r="H2477">
            <v>45026</v>
          </cell>
          <cell r="I2477" t="str">
            <v>233</v>
          </cell>
          <cell r="J2477" t="str">
            <v>Ocean</v>
          </cell>
          <cell r="L2477" t="str">
            <v>SHIPPED</v>
          </cell>
          <cell r="N2477" t="str">
            <v>00040</v>
          </cell>
          <cell r="O2477">
            <v>759</v>
          </cell>
          <cell r="P2477">
            <v>759</v>
          </cell>
          <cell r="Q2477">
            <v>8.41</v>
          </cell>
        </row>
        <row r="2478">
          <cell r="B2478" t="str">
            <v>4100567001-10</v>
          </cell>
          <cell r="C2478" t="str">
            <v>-</v>
          </cell>
          <cell r="D2478" t="str">
            <v>A3410-0025</v>
          </cell>
          <cell r="E2478" t="str">
            <v>LEVIS</v>
          </cell>
          <cell r="F2478">
            <v>45008</v>
          </cell>
          <cell r="G2478">
            <v>45008</v>
          </cell>
          <cell r="H2478">
            <v>45022</v>
          </cell>
          <cell r="I2478" t="str">
            <v>233</v>
          </cell>
          <cell r="J2478" t="str">
            <v>Ocean</v>
          </cell>
          <cell r="K2478" t="str">
            <v>UNITED STATES</v>
          </cell>
          <cell r="L2478" t="str">
            <v>CLOSED</v>
          </cell>
          <cell r="N2478" t="str">
            <v>00010</v>
          </cell>
          <cell r="O2478">
            <v>974</v>
          </cell>
          <cell r="P2478">
            <v>974</v>
          </cell>
          <cell r="Q2478">
            <v>8.3000000000000007</v>
          </cell>
        </row>
        <row r="2479">
          <cell r="B2479" t="str">
            <v>4100566998-10</v>
          </cell>
          <cell r="C2479" t="str">
            <v>-</v>
          </cell>
          <cell r="D2479" t="str">
            <v>A1953-0011</v>
          </cell>
          <cell r="E2479" t="str">
            <v>LEVIS</v>
          </cell>
          <cell r="F2479">
            <v>45051</v>
          </cell>
          <cell r="G2479">
            <v>45051</v>
          </cell>
          <cell r="H2479">
            <v>45050</v>
          </cell>
          <cell r="I2479" t="str">
            <v>233</v>
          </cell>
          <cell r="J2479" t="str">
            <v>Ocean</v>
          </cell>
          <cell r="K2479" t="str">
            <v>UNITED STATES</v>
          </cell>
          <cell r="L2479" t="str">
            <v>SHIPPED</v>
          </cell>
          <cell r="N2479" t="str">
            <v>00010</v>
          </cell>
          <cell r="O2479">
            <v>922</v>
          </cell>
          <cell r="P2479">
            <v>922</v>
          </cell>
          <cell r="Q2479">
            <v>7.66</v>
          </cell>
        </row>
        <row r="2480">
          <cell r="B2480" t="str">
            <v>4100566974-10</v>
          </cell>
          <cell r="C2480" t="str">
            <v>-</v>
          </cell>
          <cell r="D2480" t="str">
            <v>A4707-0013</v>
          </cell>
          <cell r="E2480" t="str">
            <v>LEVIS</v>
          </cell>
          <cell r="F2480">
            <v>45008</v>
          </cell>
          <cell r="G2480">
            <v>45008</v>
          </cell>
          <cell r="H2480">
            <v>45022</v>
          </cell>
          <cell r="I2480" t="str">
            <v>233</v>
          </cell>
          <cell r="J2480" t="str">
            <v>Ocean</v>
          </cell>
          <cell r="K2480" t="str">
            <v>UNITED STATES</v>
          </cell>
          <cell r="L2480" t="str">
            <v>CLOSED</v>
          </cell>
          <cell r="N2480" t="str">
            <v>00010</v>
          </cell>
          <cell r="O2480">
            <v>1090</v>
          </cell>
          <cell r="P2480">
            <v>1090</v>
          </cell>
          <cell r="Q2480">
            <v>9.7200000000000006</v>
          </cell>
        </row>
        <row r="2481">
          <cell r="B2481" t="str">
            <v>4100566971-10</v>
          </cell>
          <cell r="C2481" t="str">
            <v>-</v>
          </cell>
          <cell r="D2481" t="str">
            <v>A1953-0006</v>
          </cell>
          <cell r="E2481" t="str">
            <v>LEVIS</v>
          </cell>
          <cell r="F2481">
            <v>45030</v>
          </cell>
          <cell r="G2481">
            <v>45030</v>
          </cell>
          <cell r="H2481">
            <v>45028</v>
          </cell>
          <cell r="I2481" t="str">
            <v>233</v>
          </cell>
          <cell r="J2481" t="str">
            <v>Ocean</v>
          </cell>
          <cell r="K2481" t="str">
            <v>UNITED STATES</v>
          </cell>
          <cell r="L2481" t="str">
            <v>SHIPPED</v>
          </cell>
          <cell r="N2481" t="str">
            <v>00010</v>
          </cell>
          <cell r="O2481">
            <v>1968</v>
          </cell>
          <cell r="P2481">
            <v>1968</v>
          </cell>
          <cell r="Q2481">
            <v>7.66</v>
          </cell>
        </row>
        <row r="2482">
          <cell r="B2482" t="str">
            <v>4100567020-10</v>
          </cell>
          <cell r="C2482" t="str">
            <v>-</v>
          </cell>
          <cell r="D2482" t="str">
            <v>A4707-0013</v>
          </cell>
          <cell r="E2482" t="str">
            <v>LEVIS</v>
          </cell>
          <cell r="F2482">
            <v>45030</v>
          </cell>
          <cell r="G2482">
            <v>45030</v>
          </cell>
          <cell r="H2482">
            <v>45029</v>
          </cell>
          <cell r="I2482" t="str">
            <v>233</v>
          </cell>
          <cell r="J2482" t="str">
            <v>Ocean</v>
          </cell>
          <cell r="K2482" t="str">
            <v>UNITED STATES</v>
          </cell>
          <cell r="L2482" t="str">
            <v>CLOSED</v>
          </cell>
          <cell r="N2482" t="str">
            <v>00010</v>
          </cell>
          <cell r="O2482">
            <v>2291</v>
          </cell>
          <cell r="P2482">
            <v>2291</v>
          </cell>
          <cell r="Q2482">
            <v>9.7200000000000006</v>
          </cell>
        </row>
        <row r="2483">
          <cell r="B2483" t="str">
            <v>4100566976-10</v>
          </cell>
          <cell r="C2483" t="str">
            <v>-</v>
          </cell>
          <cell r="D2483" t="str">
            <v>A4707-0012</v>
          </cell>
          <cell r="E2483" t="str">
            <v>LEVIS</v>
          </cell>
          <cell r="F2483">
            <v>45008</v>
          </cell>
          <cell r="G2483">
            <v>45008</v>
          </cell>
          <cell r="H2483">
            <v>45022</v>
          </cell>
          <cell r="I2483" t="str">
            <v>233</v>
          </cell>
          <cell r="J2483" t="str">
            <v>Ocean</v>
          </cell>
          <cell r="K2483" t="str">
            <v>UNITED STATES</v>
          </cell>
          <cell r="L2483" t="str">
            <v>CLOSED</v>
          </cell>
          <cell r="N2483" t="str">
            <v>00010</v>
          </cell>
          <cell r="O2483">
            <v>4236</v>
          </cell>
          <cell r="P2483">
            <v>4236</v>
          </cell>
          <cell r="Q2483">
            <v>9.9499999999999993</v>
          </cell>
        </row>
        <row r="2484">
          <cell r="B2484" t="str">
            <v>4100566997-10</v>
          </cell>
          <cell r="C2484" t="str">
            <v>-</v>
          </cell>
          <cell r="D2484" t="str">
            <v>A1953-0007</v>
          </cell>
          <cell r="E2484" t="str">
            <v>LEVIS</v>
          </cell>
          <cell r="F2484">
            <v>45051</v>
          </cell>
          <cell r="G2484">
            <v>45051</v>
          </cell>
          <cell r="H2484">
            <v>45050</v>
          </cell>
          <cell r="I2484" t="str">
            <v>233</v>
          </cell>
          <cell r="J2484" t="str">
            <v>Ocean</v>
          </cell>
          <cell r="K2484" t="str">
            <v>UNITED STATES</v>
          </cell>
          <cell r="L2484" t="str">
            <v>SHIPPED</v>
          </cell>
          <cell r="N2484" t="str">
            <v>00010</v>
          </cell>
          <cell r="O2484">
            <v>1300</v>
          </cell>
          <cell r="P2484">
            <v>1300</v>
          </cell>
          <cell r="Q2484">
            <v>7.66</v>
          </cell>
        </row>
        <row r="2485">
          <cell r="B2485" t="str">
            <v>4100566973-10</v>
          </cell>
          <cell r="C2485" t="str">
            <v>-</v>
          </cell>
          <cell r="D2485" t="str">
            <v>A1953-0011</v>
          </cell>
          <cell r="E2485" t="str">
            <v>LEVIS</v>
          </cell>
          <cell r="F2485">
            <v>45030</v>
          </cell>
          <cell r="G2485">
            <v>45030</v>
          </cell>
          <cell r="H2485">
            <v>45029</v>
          </cell>
          <cell r="I2485" t="str">
            <v>233</v>
          </cell>
          <cell r="J2485" t="str">
            <v>Ocean</v>
          </cell>
          <cell r="K2485" t="str">
            <v>UNITED STATES</v>
          </cell>
          <cell r="L2485" t="str">
            <v>SHIPPED</v>
          </cell>
          <cell r="N2485" t="str">
            <v>00010</v>
          </cell>
          <cell r="O2485">
            <v>1397</v>
          </cell>
          <cell r="P2485">
            <v>1397</v>
          </cell>
          <cell r="Q2485">
            <v>7.66</v>
          </cell>
        </row>
        <row r="2486">
          <cell r="B2486" t="str">
            <v>4100566990-10</v>
          </cell>
          <cell r="C2486" t="str">
            <v>-</v>
          </cell>
          <cell r="D2486" t="str">
            <v>19631-0121</v>
          </cell>
          <cell r="E2486" t="str">
            <v>LEVIS</v>
          </cell>
          <cell r="F2486">
            <v>45008</v>
          </cell>
          <cell r="G2486">
            <v>45008</v>
          </cell>
          <cell r="H2486">
            <v>45022</v>
          </cell>
          <cell r="I2486" t="str">
            <v>233</v>
          </cell>
          <cell r="J2486" t="str">
            <v>Ocean</v>
          </cell>
          <cell r="K2486" t="str">
            <v>UNITED STATES</v>
          </cell>
          <cell r="L2486" t="str">
            <v>SHIPPED</v>
          </cell>
          <cell r="N2486" t="str">
            <v>00010</v>
          </cell>
          <cell r="O2486">
            <v>522</v>
          </cell>
          <cell r="P2486">
            <v>522</v>
          </cell>
          <cell r="Q2486">
            <v>7.91</v>
          </cell>
        </row>
        <row r="2487">
          <cell r="B2487" t="str">
            <v>4100567016-10</v>
          </cell>
          <cell r="C2487" t="str">
            <v>-</v>
          </cell>
          <cell r="D2487" t="str">
            <v>A4707-0002</v>
          </cell>
          <cell r="E2487" t="str">
            <v>LEVIS</v>
          </cell>
          <cell r="F2487">
            <v>45029</v>
          </cell>
          <cell r="G2487">
            <v>45029</v>
          </cell>
          <cell r="H2487">
            <v>45028</v>
          </cell>
          <cell r="I2487" t="str">
            <v>233</v>
          </cell>
          <cell r="J2487" t="str">
            <v>Ocean</v>
          </cell>
          <cell r="K2487" t="str">
            <v>UNITED STATES</v>
          </cell>
          <cell r="L2487" t="str">
            <v>SHIPPED</v>
          </cell>
          <cell r="N2487" t="str">
            <v>00010</v>
          </cell>
          <cell r="O2487">
            <v>1468</v>
          </cell>
          <cell r="P2487">
            <v>1468</v>
          </cell>
          <cell r="Q2487">
            <v>9.7200000000000006</v>
          </cell>
        </row>
        <row r="2488">
          <cell r="B2488" t="str">
            <v>4100566996-10</v>
          </cell>
          <cell r="C2488" t="str">
            <v>-</v>
          </cell>
          <cell r="D2488" t="str">
            <v>A1953-0006</v>
          </cell>
          <cell r="E2488" t="str">
            <v>LEVIS</v>
          </cell>
          <cell r="F2488">
            <v>45051</v>
          </cell>
          <cell r="G2488">
            <v>45051</v>
          </cell>
          <cell r="H2488">
            <v>45050</v>
          </cell>
          <cell r="I2488" t="str">
            <v>233</v>
          </cell>
          <cell r="J2488" t="str">
            <v>Ocean</v>
          </cell>
          <cell r="K2488" t="str">
            <v>UNITED STATES</v>
          </cell>
          <cell r="L2488" t="str">
            <v>SHIPPED</v>
          </cell>
          <cell r="N2488" t="str">
            <v>00010</v>
          </cell>
          <cell r="O2488">
            <v>2919</v>
          </cell>
          <cell r="P2488">
            <v>2919</v>
          </cell>
          <cell r="Q2488">
            <v>7.66</v>
          </cell>
        </row>
        <row r="2489">
          <cell r="B2489" t="str">
            <v>4100567012-10</v>
          </cell>
          <cell r="C2489" t="str">
            <v>-</v>
          </cell>
          <cell r="D2489" t="str">
            <v>A4707-0000</v>
          </cell>
          <cell r="E2489" t="str">
            <v>LEVIS</v>
          </cell>
          <cell r="F2489">
            <v>45002</v>
          </cell>
          <cell r="G2489">
            <v>45002</v>
          </cell>
          <cell r="H2489">
            <v>45022</v>
          </cell>
          <cell r="I2489" t="str">
            <v>233</v>
          </cell>
          <cell r="J2489" t="str">
            <v>Ocean</v>
          </cell>
          <cell r="K2489" t="str">
            <v>UNITED STATES</v>
          </cell>
          <cell r="L2489" t="str">
            <v>SHIPPED</v>
          </cell>
          <cell r="N2489" t="str">
            <v>00010</v>
          </cell>
          <cell r="O2489">
            <v>202</v>
          </cell>
          <cell r="P2489">
            <v>202</v>
          </cell>
          <cell r="Q2489">
            <v>9.7200000000000006</v>
          </cell>
        </row>
        <row r="2490">
          <cell r="B2490" t="str">
            <v>4100567019-10</v>
          </cell>
          <cell r="C2490" t="str">
            <v>-</v>
          </cell>
          <cell r="D2490" t="str">
            <v>A4707-0013</v>
          </cell>
          <cell r="E2490" t="str">
            <v>LEVIS</v>
          </cell>
          <cell r="F2490">
            <v>45002</v>
          </cell>
          <cell r="G2490">
            <v>45002</v>
          </cell>
          <cell r="H2490">
            <v>45022</v>
          </cell>
          <cell r="I2490" t="str">
            <v>233</v>
          </cell>
          <cell r="J2490" t="str">
            <v>Ocean</v>
          </cell>
          <cell r="K2490" t="str">
            <v>UNITED STATES</v>
          </cell>
          <cell r="L2490" t="str">
            <v>CLOSED</v>
          </cell>
          <cell r="N2490" t="str">
            <v>00010</v>
          </cell>
          <cell r="O2490">
            <v>878</v>
          </cell>
          <cell r="P2490">
            <v>878</v>
          </cell>
          <cell r="Q2490">
            <v>9.7200000000000006</v>
          </cell>
        </row>
        <row r="2491">
          <cell r="B2491" t="str">
            <v>4100566977-10</v>
          </cell>
          <cell r="C2491" t="str">
            <v>-</v>
          </cell>
          <cell r="D2491" t="str">
            <v>A4707-0012</v>
          </cell>
          <cell r="E2491" t="str">
            <v>LEVIS</v>
          </cell>
          <cell r="F2491">
            <v>45008</v>
          </cell>
          <cell r="G2491">
            <v>45008</v>
          </cell>
          <cell r="H2491">
            <v>45022</v>
          </cell>
          <cell r="I2491" t="str">
            <v>233</v>
          </cell>
          <cell r="J2491" t="str">
            <v>Ocean</v>
          </cell>
          <cell r="K2491" t="str">
            <v>UNITED STATES</v>
          </cell>
          <cell r="L2491" t="str">
            <v>CLOSED</v>
          </cell>
          <cell r="N2491" t="str">
            <v>00010</v>
          </cell>
          <cell r="O2491">
            <v>725</v>
          </cell>
          <cell r="P2491">
            <v>725</v>
          </cell>
          <cell r="Q2491">
            <v>9.9499999999999993</v>
          </cell>
        </row>
        <row r="2492">
          <cell r="B2492" t="str">
            <v>4100566985-10</v>
          </cell>
          <cell r="C2492" t="str">
            <v>-</v>
          </cell>
          <cell r="D2492" t="str">
            <v>19626-0451</v>
          </cell>
          <cell r="E2492" t="str">
            <v>LEVIS</v>
          </cell>
          <cell r="F2492">
            <v>45008</v>
          </cell>
          <cell r="G2492">
            <v>45008</v>
          </cell>
          <cell r="H2492">
            <v>45022</v>
          </cell>
          <cell r="I2492" t="str">
            <v>233</v>
          </cell>
          <cell r="J2492" t="str">
            <v>Ocean</v>
          </cell>
          <cell r="K2492" t="str">
            <v>UNITED STATES</v>
          </cell>
          <cell r="L2492" t="str">
            <v>CLOSED</v>
          </cell>
          <cell r="N2492" t="str">
            <v>00010</v>
          </cell>
          <cell r="O2492">
            <v>232</v>
          </cell>
          <cell r="P2492">
            <v>232</v>
          </cell>
          <cell r="Q2492">
            <v>8.56</v>
          </cell>
        </row>
        <row r="2493">
          <cell r="B2493" t="str">
            <v>4100567013-10</v>
          </cell>
          <cell r="C2493" t="str">
            <v>-</v>
          </cell>
          <cell r="D2493" t="str">
            <v>A4707-0000</v>
          </cell>
          <cell r="E2493" t="str">
            <v>LEVIS</v>
          </cell>
          <cell r="F2493">
            <v>45031</v>
          </cell>
          <cell r="G2493">
            <v>45031</v>
          </cell>
          <cell r="H2493">
            <v>45030</v>
          </cell>
          <cell r="I2493" t="str">
            <v>233</v>
          </cell>
          <cell r="J2493" t="str">
            <v>Ocean</v>
          </cell>
          <cell r="K2493" t="str">
            <v>UNITED STATES</v>
          </cell>
          <cell r="L2493" t="str">
            <v>SHIPPED</v>
          </cell>
          <cell r="N2493" t="str">
            <v>00010</v>
          </cell>
          <cell r="O2493">
            <v>3297</v>
          </cell>
          <cell r="P2493">
            <v>3297</v>
          </cell>
          <cell r="Q2493">
            <v>9.7200000000000006</v>
          </cell>
        </row>
        <row r="2494">
          <cell r="B2494" t="str">
            <v>4100567021-10</v>
          </cell>
          <cell r="C2494" t="str">
            <v>-</v>
          </cell>
          <cell r="D2494" t="str">
            <v>A4707-0014</v>
          </cell>
          <cell r="E2494" t="str">
            <v>LEVIS</v>
          </cell>
          <cell r="F2494">
            <v>45051</v>
          </cell>
          <cell r="G2494">
            <v>45051</v>
          </cell>
          <cell r="H2494">
            <v>45050</v>
          </cell>
          <cell r="I2494" t="str">
            <v>233</v>
          </cell>
          <cell r="J2494" t="str">
            <v>Ocean</v>
          </cell>
          <cell r="K2494" t="str">
            <v>UNITED STATES</v>
          </cell>
          <cell r="L2494" t="str">
            <v>SHIPPED</v>
          </cell>
          <cell r="N2494" t="str">
            <v>00010</v>
          </cell>
          <cell r="O2494">
            <v>1206</v>
          </cell>
          <cell r="P2494">
            <v>1206</v>
          </cell>
          <cell r="Q2494">
            <v>11.41</v>
          </cell>
        </row>
        <row r="2495">
          <cell r="B2495" t="str">
            <v>4100567018-10</v>
          </cell>
          <cell r="C2495" t="str">
            <v>-</v>
          </cell>
          <cell r="D2495" t="str">
            <v>A4707-0012</v>
          </cell>
          <cell r="E2495" t="str">
            <v>LEVIS</v>
          </cell>
          <cell r="F2495">
            <v>45029</v>
          </cell>
          <cell r="G2495">
            <v>45029</v>
          </cell>
          <cell r="H2495">
            <v>45049</v>
          </cell>
          <cell r="I2495" t="str">
            <v>233</v>
          </cell>
          <cell r="J2495" t="str">
            <v>Ocean</v>
          </cell>
          <cell r="K2495" t="str">
            <v>UNITED STATES</v>
          </cell>
          <cell r="L2495" t="str">
            <v>CLOSED</v>
          </cell>
          <cell r="N2495" t="str">
            <v>00010</v>
          </cell>
          <cell r="O2495">
            <v>9475</v>
          </cell>
          <cell r="P2495">
            <v>18943</v>
          </cell>
          <cell r="Q2495">
            <v>9.9499999999999993</v>
          </cell>
        </row>
        <row r="2496">
          <cell r="B2496" t="str">
            <v>4100567018-30</v>
          </cell>
          <cell r="C2496" t="str">
            <v>-</v>
          </cell>
          <cell r="D2496" t="str">
            <v>A4707-0012</v>
          </cell>
          <cell r="E2496" t="str">
            <v>LEVIS</v>
          </cell>
          <cell r="F2496">
            <v>45037</v>
          </cell>
          <cell r="G2496">
            <v>45037</v>
          </cell>
          <cell r="H2496">
            <v>45043</v>
          </cell>
          <cell r="I2496" t="str">
            <v>233</v>
          </cell>
          <cell r="J2496" t="str">
            <v>Ocean</v>
          </cell>
          <cell r="K2496" t="str">
            <v>UNITED STATES</v>
          </cell>
          <cell r="L2496" t="str">
            <v>SHIPPED</v>
          </cell>
          <cell r="N2496" t="str">
            <v>00030</v>
          </cell>
          <cell r="O2496">
            <v>9468</v>
          </cell>
          <cell r="P2496">
            <v>18943</v>
          </cell>
          <cell r="Q2496">
            <v>9.9499999999999993</v>
          </cell>
        </row>
        <row r="2497">
          <cell r="B2497" t="str">
            <v>4100567017-10</v>
          </cell>
          <cell r="C2497" t="str">
            <v>-</v>
          </cell>
          <cell r="D2497" t="str">
            <v>A4707-0012</v>
          </cell>
          <cell r="E2497" t="str">
            <v>LEVIS</v>
          </cell>
          <cell r="F2497">
            <v>45002</v>
          </cell>
          <cell r="G2497">
            <v>45002</v>
          </cell>
          <cell r="H2497">
            <v>45022</v>
          </cell>
          <cell r="I2497" t="str">
            <v>233</v>
          </cell>
          <cell r="J2497" t="str">
            <v>Ocean</v>
          </cell>
          <cell r="K2497" t="str">
            <v>UNITED STATES</v>
          </cell>
          <cell r="L2497" t="str">
            <v>CLOSED</v>
          </cell>
          <cell r="N2497" t="str">
            <v>00010</v>
          </cell>
          <cell r="O2497">
            <v>201</v>
          </cell>
          <cell r="P2497">
            <v>201</v>
          </cell>
          <cell r="Q2497">
            <v>9.9499999999999993</v>
          </cell>
        </row>
        <row r="2498">
          <cell r="B2498" t="str">
            <v>4515041576-10</v>
          </cell>
          <cell r="C2498" t="str">
            <v>4615004092</v>
          </cell>
          <cell r="D2498" t="str">
            <v>A4707-0013</v>
          </cell>
          <cell r="E2498" t="str">
            <v>LEVIS</v>
          </cell>
          <cell r="F2498">
            <v>45008</v>
          </cell>
          <cell r="G2498">
            <v>45008</v>
          </cell>
          <cell r="H2498">
            <v>45007</v>
          </cell>
          <cell r="I2498" t="str">
            <v>233</v>
          </cell>
          <cell r="J2498" t="str">
            <v>Ocean</v>
          </cell>
          <cell r="K2498" t="str">
            <v>JAPAN</v>
          </cell>
          <cell r="L2498" t="str">
            <v>CLOSED</v>
          </cell>
          <cell r="N2498" t="str">
            <v>00010</v>
          </cell>
          <cell r="O2498">
            <v>221</v>
          </cell>
          <cell r="P2498">
            <v>221</v>
          </cell>
          <cell r="Q2498">
            <v>9.7200000000000006</v>
          </cell>
        </row>
        <row r="2499">
          <cell r="B2499" t="str">
            <v>4545014550-10</v>
          </cell>
          <cell r="C2499" t="str">
            <v>4645001616</v>
          </cell>
          <cell r="D2499" t="str">
            <v>A4707-0011</v>
          </cell>
          <cell r="E2499" t="str">
            <v>LEVIS</v>
          </cell>
          <cell r="F2499">
            <v>45001</v>
          </cell>
          <cell r="G2499">
            <v>45029</v>
          </cell>
          <cell r="H2499">
            <v>45024</v>
          </cell>
          <cell r="I2499" t="str">
            <v>233</v>
          </cell>
          <cell r="J2499" t="str">
            <v>Ocean</v>
          </cell>
          <cell r="K2499" t="str">
            <v>CHINA</v>
          </cell>
          <cell r="L2499" t="str">
            <v>CLOSED</v>
          </cell>
          <cell r="N2499" t="str">
            <v>00010</v>
          </cell>
          <cell r="O2499">
            <v>200</v>
          </cell>
          <cell r="P2499">
            <v>200</v>
          </cell>
          <cell r="Q2499">
            <v>9.9499999999999993</v>
          </cell>
        </row>
        <row r="2500">
          <cell r="B2500" t="str">
            <v>4100567040-10</v>
          </cell>
          <cell r="C2500" t="str">
            <v>-</v>
          </cell>
          <cell r="D2500" t="str">
            <v>19887-0242</v>
          </cell>
          <cell r="E2500" t="str">
            <v>LEVIS</v>
          </cell>
          <cell r="F2500">
            <v>45002</v>
          </cell>
          <cell r="G2500">
            <v>45002</v>
          </cell>
          <cell r="H2500">
            <v>45022</v>
          </cell>
          <cell r="I2500" t="str">
            <v>233</v>
          </cell>
          <cell r="J2500" t="str">
            <v>Ocean</v>
          </cell>
          <cell r="K2500" t="str">
            <v>UNITED STATES</v>
          </cell>
          <cell r="L2500" t="str">
            <v>CLOSED</v>
          </cell>
          <cell r="N2500" t="str">
            <v>00010</v>
          </cell>
          <cell r="O2500">
            <v>1116</v>
          </cell>
          <cell r="P2500">
            <v>1116</v>
          </cell>
          <cell r="Q2500">
            <v>8.59</v>
          </cell>
        </row>
        <row r="2501">
          <cell r="B2501" t="str">
            <v>4100567056-10</v>
          </cell>
          <cell r="C2501" t="str">
            <v>-</v>
          </cell>
          <cell r="D2501" t="str">
            <v>A1953-0010</v>
          </cell>
          <cell r="E2501" t="str">
            <v>LEVIS</v>
          </cell>
          <cell r="F2501">
            <v>45044</v>
          </cell>
          <cell r="G2501">
            <v>45044</v>
          </cell>
          <cell r="H2501">
            <v>45043</v>
          </cell>
          <cell r="I2501" t="str">
            <v>233</v>
          </cell>
          <cell r="J2501" t="str">
            <v>Ocean</v>
          </cell>
          <cell r="K2501" t="str">
            <v>UNITED STATES</v>
          </cell>
          <cell r="L2501" t="str">
            <v>SHIPPED</v>
          </cell>
          <cell r="N2501" t="str">
            <v>00010</v>
          </cell>
          <cell r="O2501">
            <v>3196</v>
          </cell>
          <cell r="P2501">
            <v>3196</v>
          </cell>
          <cell r="Q2501">
            <v>8.16</v>
          </cell>
        </row>
        <row r="2502">
          <cell r="B2502" t="str">
            <v>4100567053-10</v>
          </cell>
          <cell r="C2502" t="str">
            <v>-</v>
          </cell>
          <cell r="D2502" t="str">
            <v>A0086-0012</v>
          </cell>
          <cell r="E2502" t="str">
            <v>LEVIS</v>
          </cell>
          <cell r="F2502">
            <v>45002</v>
          </cell>
          <cell r="G2502">
            <v>45002</v>
          </cell>
          <cell r="H2502">
            <v>45036</v>
          </cell>
          <cell r="I2502" t="str">
            <v>233</v>
          </cell>
          <cell r="J2502" t="str">
            <v>Ocean</v>
          </cell>
          <cell r="K2502" t="str">
            <v>UNITED STATES</v>
          </cell>
          <cell r="L2502" t="str">
            <v>CLOSED</v>
          </cell>
          <cell r="N2502" t="str">
            <v>00010</v>
          </cell>
          <cell r="O2502">
            <v>4850</v>
          </cell>
          <cell r="P2502">
            <v>4850</v>
          </cell>
          <cell r="Q2502">
            <v>9.51</v>
          </cell>
        </row>
        <row r="2503">
          <cell r="B2503" t="str">
            <v>4100567057-10</v>
          </cell>
          <cell r="C2503" t="str">
            <v>-</v>
          </cell>
          <cell r="D2503" t="str">
            <v>A1953-0010</v>
          </cell>
          <cell r="E2503" t="str">
            <v>LEVIS</v>
          </cell>
          <cell r="F2503">
            <v>45051</v>
          </cell>
          <cell r="G2503">
            <v>45051</v>
          </cell>
          <cell r="H2503">
            <v>45050</v>
          </cell>
          <cell r="I2503" t="str">
            <v>233</v>
          </cell>
          <cell r="J2503" t="str">
            <v>Ocean</v>
          </cell>
          <cell r="K2503" t="str">
            <v>UNITED STATES</v>
          </cell>
          <cell r="L2503" t="str">
            <v>SHIPPED</v>
          </cell>
          <cell r="N2503" t="str">
            <v>00010</v>
          </cell>
          <cell r="O2503">
            <v>300</v>
          </cell>
          <cell r="P2503">
            <v>300</v>
          </cell>
          <cell r="Q2503">
            <v>8.16</v>
          </cell>
        </row>
        <row r="2504">
          <cell r="B2504" t="str">
            <v>4100567104-10</v>
          </cell>
          <cell r="C2504" t="str">
            <v>-</v>
          </cell>
          <cell r="D2504" t="str">
            <v>24692-0063</v>
          </cell>
          <cell r="E2504" t="str">
            <v>LSS</v>
          </cell>
          <cell r="F2504">
            <v>45008</v>
          </cell>
          <cell r="G2504">
            <v>45008</v>
          </cell>
          <cell r="H2504">
            <v>45022</v>
          </cell>
          <cell r="I2504" t="str">
            <v>233</v>
          </cell>
          <cell r="J2504" t="str">
            <v>Ocean</v>
          </cell>
          <cell r="K2504" t="str">
            <v>UNITED STATES</v>
          </cell>
          <cell r="L2504" t="str">
            <v>CLOSED</v>
          </cell>
          <cell r="N2504" t="str">
            <v>00010</v>
          </cell>
          <cell r="O2504">
            <v>8228</v>
          </cell>
          <cell r="P2504">
            <v>9140</v>
          </cell>
          <cell r="Q2504">
            <v>5.78</v>
          </cell>
        </row>
        <row r="2505">
          <cell r="B2505" t="str">
            <v>4100567104-20</v>
          </cell>
          <cell r="C2505" t="str">
            <v>-</v>
          </cell>
          <cell r="D2505" t="str">
            <v>24692-0063</v>
          </cell>
          <cell r="E2505" t="str">
            <v>LSS</v>
          </cell>
          <cell r="F2505">
            <v>45008</v>
          </cell>
          <cell r="G2505">
            <v>45008</v>
          </cell>
          <cell r="H2505">
            <v>45022</v>
          </cell>
          <cell r="I2505" t="str">
            <v>233</v>
          </cell>
          <cell r="J2505" t="str">
            <v>Ocean</v>
          </cell>
          <cell r="K2505" t="str">
            <v>UNITED STATES</v>
          </cell>
          <cell r="L2505" t="str">
            <v>CLOSED</v>
          </cell>
          <cell r="N2505" t="str">
            <v>00020</v>
          </cell>
          <cell r="O2505">
            <v>912</v>
          </cell>
          <cell r="P2505">
            <v>9140</v>
          </cell>
          <cell r="Q2505">
            <v>5.78</v>
          </cell>
        </row>
        <row r="2506">
          <cell r="B2506" t="str">
            <v>4100567115-10</v>
          </cell>
          <cell r="C2506" t="str">
            <v>4600015496</v>
          </cell>
          <cell r="D2506" t="str">
            <v>A2897-0000</v>
          </cell>
          <cell r="E2506" t="str">
            <v>LSS</v>
          </cell>
          <cell r="F2506">
            <v>45008</v>
          </cell>
          <cell r="G2506">
            <v>45008</v>
          </cell>
          <cell r="H2506">
            <v>45007</v>
          </cell>
          <cell r="I2506" t="str">
            <v>233</v>
          </cell>
          <cell r="J2506" t="str">
            <v>Ocean</v>
          </cell>
          <cell r="K2506" t="str">
            <v>UNITED STATES</v>
          </cell>
          <cell r="L2506" t="str">
            <v>SHIPPED</v>
          </cell>
          <cell r="N2506" t="str">
            <v>00010</v>
          </cell>
          <cell r="O2506">
            <v>6425</v>
          </cell>
          <cell r="P2506">
            <v>11194</v>
          </cell>
          <cell r="Q2506">
            <v>7.4</v>
          </cell>
        </row>
        <row r="2507">
          <cell r="B2507" t="str">
            <v>4100567115-20</v>
          </cell>
          <cell r="C2507" t="str">
            <v>4600015496</v>
          </cell>
          <cell r="D2507" t="str">
            <v>A2897-0000</v>
          </cell>
          <cell r="E2507" t="str">
            <v>LSS</v>
          </cell>
          <cell r="F2507">
            <v>45008</v>
          </cell>
          <cell r="G2507">
            <v>45008</v>
          </cell>
          <cell r="H2507">
            <v>45007</v>
          </cell>
          <cell r="I2507" t="str">
            <v>233</v>
          </cell>
          <cell r="J2507" t="str">
            <v>Ocean</v>
          </cell>
          <cell r="K2507" t="str">
            <v>UNITED STATES</v>
          </cell>
          <cell r="L2507" t="str">
            <v>SHIPPED</v>
          </cell>
          <cell r="N2507" t="str">
            <v>00020</v>
          </cell>
          <cell r="O2507">
            <v>4769</v>
          </cell>
          <cell r="P2507">
            <v>11194</v>
          </cell>
          <cell r="Q2507">
            <v>7.4</v>
          </cell>
        </row>
        <row r="2508">
          <cell r="B2508" t="str">
            <v>4100567108-10</v>
          </cell>
          <cell r="C2508" t="str">
            <v>-</v>
          </cell>
          <cell r="D2508" t="str">
            <v>74906-0019</v>
          </cell>
          <cell r="E2508" t="str">
            <v>LSS</v>
          </cell>
          <cell r="F2508">
            <v>45008</v>
          </cell>
          <cell r="G2508">
            <v>45008</v>
          </cell>
          <cell r="H2508">
            <v>45022</v>
          </cell>
          <cell r="I2508" t="str">
            <v>233</v>
          </cell>
          <cell r="J2508" t="str">
            <v>Ocean</v>
          </cell>
          <cell r="K2508" t="str">
            <v>UNITED STATES</v>
          </cell>
          <cell r="L2508" t="str">
            <v>CLOSED</v>
          </cell>
          <cell r="N2508" t="str">
            <v>00010</v>
          </cell>
          <cell r="O2508">
            <v>10750</v>
          </cell>
          <cell r="P2508">
            <v>13255</v>
          </cell>
          <cell r="Q2508">
            <v>6.72</v>
          </cell>
        </row>
        <row r="2509">
          <cell r="B2509" t="str">
            <v>4100567108-20</v>
          </cell>
          <cell r="C2509" t="str">
            <v>-</v>
          </cell>
          <cell r="D2509" t="str">
            <v>74906-0019</v>
          </cell>
          <cell r="E2509" t="str">
            <v>LSS</v>
          </cell>
          <cell r="F2509">
            <v>45008</v>
          </cell>
          <cell r="G2509">
            <v>45008</v>
          </cell>
          <cell r="H2509">
            <v>45022</v>
          </cell>
          <cell r="I2509" t="str">
            <v>233</v>
          </cell>
          <cell r="J2509" t="str">
            <v>Ocean</v>
          </cell>
          <cell r="K2509" t="str">
            <v>UNITED STATES</v>
          </cell>
          <cell r="L2509" t="str">
            <v>CLOSED</v>
          </cell>
          <cell r="N2509" t="str">
            <v>00020</v>
          </cell>
          <cell r="O2509">
            <v>2505</v>
          </cell>
          <cell r="P2509">
            <v>13255</v>
          </cell>
          <cell r="Q2509">
            <v>6.72</v>
          </cell>
        </row>
        <row r="2510">
          <cell r="B2510" t="str">
            <v>4100567293-10</v>
          </cell>
          <cell r="C2510" t="str">
            <v>-</v>
          </cell>
          <cell r="D2510" t="str">
            <v>19887-0326</v>
          </cell>
          <cell r="E2510" t="str">
            <v>LEVIS</v>
          </cell>
          <cell r="F2510">
            <v>45030</v>
          </cell>
          <cell r="G2510">
            <v>45030</v>
          </cell>
          <cell r="H2510">
            <v>45029</v>
          </cell>
          <cell r="I2510" t="str">
            <v>233</v>
          </cell>
          <cell r="J2510" t="str">
            <v>Ocean</v>
          </cell>
          <cell r="K2510" t="str">
            <v>UNITED STATES</v>
          </cell>
          <cell r="L2510" t="str">
            <v>SHIPPED</v>
          </cell>
          <cell r="N2510" t="str">
            <v>00010</v>
          </cell>
          <cell r="O2510">
            <v>3499</v>
          </cell>
          <cell r="P2510">
            <v>3499</v>
          </cell>
          <cell r="Q2510">
            <v>7.56</v>
          </cell>
        </row>
        <row r="2511">
          <cell r="B2511" t="str">
            <v>4100567292-10</v>
          </cell>
          <cell r="C2511" t="str">
            <v>-</v>
          </cell>
          <cell r="D2511" t="str">
            <v>19887-0325</v>
          </cell>
          <cell r="E2511" t="str">
            <v>LEVIS</v>
          </cell>
          <cell r="F2511">
            <v>45029</v>
          </cell>
          <cell r="G2511">
            <v>45029</v>
          </cell>
          <cell r="H2511">
            <v>45028</v>
          </cell>
          <cell r="I2511" t="str">
            <v>233</v>
          </cell>
          <cell r="J2511" t="str">
            <v>Ocean</v>
          </cell>
          <cell r="K2511" t="str">
            <v>UNITED STATES</v>
          </cell>
          <cell r="L2511" t="str">
            <v>SHIPPED</v>
          </cell>
          <cell r="N2511" t="str">
            <v>00010</v>
          </cell>
          <cell r="O2511">
            <v>1501</v>
          </cell>
          <cell r="P2511">
            <v>1501</v>
          </cell>
          <cell r="Q2511">
            <v>7.56</v>
          </cell>
        </row>
        <row r="2512">
          <cell r="B2512" t="str">
            <v>4100567294-10</v>
          </cell>
          <cell r="C2512" t="str">
            <v>-</v>
          </cell>
          <cell r="D2512" t="str">
            <v>19887-0327</v>
          </cell>
          <cell r="E2512" t="str">
            <v>LEVIS</v>
          </cell>
          <cell r="F2512">
            <v>45030</v>
          </cell>
          <cell r="G2512">
            <v>45030</v>
          </cell>
          <cell r="H2512">
            <v>45029</v>
          </cell>
          <cell r="I2512" t="str">
            <v>233</v>
          </cell>
          <cell r="J2512" t="str">
            <v>Ocean</v>
          </cell>
          <cell r="K2512" t="str">
            <v>UNITED STATES</v>
          </cell>
          <cell r="L2512" t="str">
            <v>SHIPPED</v>
          </cell>
          <cell r="N2512" t="str">
            <v>00010</v>
          </cell>
          <cell r="O2512">
            <v>3499</v>
          </cell>
          <cell r="P2512">
            <v>3499</v>
          </cell>
          <cell r="Q2512">
            <v>7.56</v>
          </cell>
        </row>
        <row r="2513">
          <cell r="B2513" t="str">
            <v>4514059718-10</v>
          </cell>
          <cell r="C2513" t="str">
            <v>4614004557</v>
          </cell>
          <cell r="D2513" t="str">
            <v>05510-1332</v>
          </cell>
          <cell r="E2513" t="str">
            <v>LSPL-RT</v>
          </cell>
          <cell r="F2513">
            <v>45036</v>
          </cell>
          <cell r="G2513">
            <v>45043</v>
          </cell>
          <cell r="H2513">
            <v>45043</v>
          </cell>
          <cell r="I2513" t="str">
            <v>231</v>
          </cell>
          <cell r="J2513" t="str">
            <v>Truck</v>
          </cell>
          <cell r="K2513" t="str">
            <v>PAKISTAN</v>
          </cell>
          <cell r="L2513" t="str">
            <v>CLOSED</v>
          </cell>
          <cell r="N2513" t="str">
            <v>00010</v>
          </cell>
          <cell r="O2513">
            <v>2325</v>
          </cell>
          <cell r="P2513">
            <v>2325</v>
          </cell>
          <cell r="Q2513">
            <v>1850</v>
          </cell>
        </row>
        <row r="2514">
          <cell r="B2514" t="str">
            <v>4514059720-10</v>
          </cell>
          <cell r="C2514" t="str">
            <v>4614004557</v>
          </cell>
          <cell r="D2514" t="str">
            <v>05510-1336</v>
          </cell>
          <cell r="E2514" t="str">
            <v>LSPL-RT</v>
          </cell>
          <cell r="F2514">
            <v>45036</v>
          </cell>
          <cell r="G2514">
            <v>45043</v>
          </cell>
          <cell r="H2514">
            <v>45043</v>
          </cell>
          <cell r="I2514" t="str">
            <v>231</v>
          </cell>
          <cell r="J2514" t="str">
            <v>Truck</v>
          </cell>
          <cell r="K2514" t="str">
            <v>PAKISTAN</v>
          </cell>
          <cell r="L2514" t="str">
            <v>CLOSED</v>
          </cell>
          <cell r="N2514" t="str">
            <v>00010</v>
          </cell>
          <cell r="O2514">
            <v>2508</v>
          </cell>
          <cell r="P2514">
            <v>2508</v>
          </cell>
          <cell r="Q2514">
            <v>1850</v>
          </cell>
        </row>
        <row r="2515">
          <cell r="B2515" t="str">
            <v>4514059717-10</v>
          </cell>
          <cell r="C2515" t="str">
            <v>4614004557</v>
          </cell>
          <cell r="D2515" t="str">
            <v>05510-1326</v>
          </cell>
          <cell r="E2515" t="str">
            <v>LSPL-RT</v>
          </cell>
          <cell r="F2515">
            <v>45036</v>
          </cell>
          <cell r="G2515">
            <v>45043</v>
          </cell>
          <cell r="H2515">
            <v>45043</v>
          </cell>
          <cell r="I2515" t="str">
            <v>231</v>
          </cell>
          <cell r="J2515" t="str">
            <v>Truck</v>
          </cell>
          <cell r="K2515" t="str">
            <v>PAKISTAN</v>
          </cell>
          <cell r="L2515" t="str">
            <v>CLOSED</v>
          </cell>
          <cell r="N2515" t="str">
            <v>00010</v>
          </cell>
          <cell r="O2515">
            <v>1500</v>
          </cell>
          <cell r="P2515">
            <v>1500</v>
          </cell>
          <cell r="Q2515">
            <v>1850</v>
          </cell>
        </row>
        <row r="2516">
          <cell r="B2516" t="str">
            <v>4514059755-10</v>
          </cell>
          <cell r="C2516" t="str">
            <v>4614004597</v>
          </cell>
          <cell r="D2516" t="str">
            <v>28833-0972</v>
          </cell>
          <cell r="E2516" t="str">
            <v>LSPL-RT</v>
          </cell>
          <cell r="F2516">
            <v>45036</v>
          </cell>
          <cell r="G2516">
            <v>45043</v>
          </cell>
          <cell r="H2516">
            <v>45043</v>
          </cell>
          <cell r="I2516" t="str">
            <v>231</v>
          </cell>
          <cell r="J2516" t="str">
            <v>Truck</v>
          </cell>
          <cell r="K2516" t="str">
            <v>PAKISTAN</v>
          </cell>
          <cell r="L2516" t="str">
            <v>CLOSED</v>
          </cell>
          <cell r="N2516" t="str">
            <v>00010</v>
          </cell>
          <cell r="O2516">
            <v>1500</v>
          </cell>
          <cell r="P2516">
            <v>1500</v>
          </cell>
          <cell r="Q2516">
            <v>2065</v>
          </cell>
        </row>
        <row r="2517">
          <cell r="B2517" t="str">
            <v>4514059719-10</v>
          </cell>
          <cell r="C2517" t="str">
            <v>4614004557</v>
          </cell>
          <cell r="D2517" t="str">
            <v>05510-1334</v>
          </cell>
          <cell r="E2517" t="str">
            <v>LSPL-RT</v>
          </cell>
          <cell r="F2517">
            <v>45036</v>
          </cell>
          <cell r="G2517">
            <v>45043</v>
          </cell>
          <cell r="H2517">
            <v>45043</v>
          </cell>
          <cell r="I2517" t="str">
            <v>231</v>
          </cell>
          <cell r="J2517" t="str">
            <v>Truck</v>
          </cell>
          <cell r="K2517" t="str">
            <v>PAKISTAN</v>
          </cell>
          <cell r="L2517" t="str">
            <v>CLOSED</v>
          </cell>
          <cell r="N2517" t="str">
            <v>00010</v>
          </cell>
          <cell r="O2517">
            <v>1646</v>
          </cell>
          <cell r="P2517">
            <v>1646</v>
          </cell>
          <cell r="Q2517">
            <v>1850</v>
          </cell>
        </row>
        <row r="2518">
          <cell r="B2518" t="str">
            <v>4514059754-10</v>
          </cell>
          <cell r="C2518" t="str">
            <v>4614004572</v>
          </cell>
          <cell r="D2518" t="str">
            <v>04511-5167</v>
          </cell>
          <cell r="E2518" t="str">
            <v>LSPL-RT</v>
          </cell>
          <cell r="F2518">
            <v>45036</v>
          </cell>
          <cell r="G2518">
            <v>45029</v>
          </cell>
          <cell r="I2518" t="str">
            <v>231</v>
          </cell>
          <cell r="J2518" t="str">
            <v>Truck</v>
          </cell>
          <cell r="K2518" t="str">
            <v>PAKISTAN</v>
          </cell>
          <cell r="L2518" t="str">
            <v>OPEN</v>
          </cell>
          <cell r="N2518" t="str">
            <v>00010</v>
          </cell>
          <cell r="O2518">
            <v>2000</v>
          </cell>
          <cell r="P2518">
            <v>2000</v>
          </cell>
          <cell r="Q2518">
            <v>2125</v>
          </cell>
        </row>
        <row r="2519">
          <cell r="B2519" t="str">
            <v>4512134657-10</v>
          </cell>
          <cell r="C2519" t="str">
            <v>4612016241</v>
          </cell>
          <cell r="D2519" t="str">
            <v>A4707-0012</v>
          </cell>
          <cell r="E2519" t="str">
            <v>LEVIS</v>
          </cell>
          <cell r="F2519">
            <v>45036</v>
          </cell>
          <cell r="G2519">
            <v>45036</v>
          </cell>
          <cell r="H2519">
            <v>45035</v>
          </cell>
          <cell r="I2519" t="str">
            <v>233</v>
          </cell>
          <cell r="J2519" t="str">
            <v>Ocean</v>
          </cell>
          <cell r="K2519" t="str">
            <v>SINGAPORE</v>
          </cell>
          <cell r="L2519" t="str">
            <v>CLOSED</v>
          </cell>
          <cell r="N2519" t="str">
            <v>00010</v>
          </cell>
          <cell r="O2519">
            <v>120</v>
          </cell>
          <cell r="P2519">
            <v>120</v>
          </cell>
          <cell r="Q2519">
            <v>9.89</v>
          </cell>
        </row>
        <row r="2520">
          <cell r="B2520" t="str">
            <v>4512134654-10</v>
          </cell>
          <cell r="C2520" t="str">
            <v>4612016241</v>
          </cell>
          <cell r="D2520" t="str">
            <v>A4707-0012</v>
          </cell>
          <cell r="E2520" t="str">
            <v>LEVIS</v>
          </cell>
          <cell r="F2520">
            <v>45036</v>
          </cell>
          <cell r="G2520">
            <v>45036</v>
          </cell>
          <cell r="H2520">
            <v>45035</v>
          </cell>
          <cell r="I2520" t="str">
            <v>233</v>
          </cell>
          <cell r="J2520" t="str">
            <v>Ocean</v>
          </cell>
          <cell r="K2520" t="str">
            <v>SINGAPORE</v>
          </cell>
          <cell r="L2520" t="str">
            <v>SHIPPED</v>
          </cell>
          <cell r="N2520" t="str">
            <v>00010</v>
          </cell>
          <cell r="O2520">
            <v>64</v>
          </cell>
          <cell r="P2520">
            <v>64</v>
          </cell>
          <cell r="Q2520">
            <v>9.89</v>
          </cell>
        </row>
        <row r="2521">
          <cell r="B2521" t="str">
            <v>4512134670-10</v>
          </cell>
          <cell r="C2521" t="str">
            <v>4612016241</v>
          </cell>
          <cell r="D2521" t="str">
            <v>A4707-0011</v>
          </cell>
          <cell r="E2521" t="str">
            <v>LEVIS</v>
          </cell>
          <cell r="F2521">
            <v>45008</v>
          </cell>
          <cell r="G2521">
            <v>45008</v>
          </cell>
          <cell r="H2521">
            <v>45007</v>
          </cell>
          <cell r="I2521" t="str">
            <v>233</v>
          </cell>
          <cell r="J2521" t="str">
            <v>Ocean</v>
          </cell>
          <cell r="K2521" t="str">
            <v>SINGAPORE</v>
          </cell>
          <cell r="L2521" t="str">
            <v>SHIPPED</v>
          </cell>
          <cell r="N2521" t="str">
            <v>00010</v>
          </cell>
          <cell r="O2521">
            <v>282</v>
          </cell>
          <cell r="P2521">
            <v>282</v>
          </cell>
          <cell r="Q2521">
            <v>9.89</v>
          </cell>
        </row>
        <row r="2522">
          <cell r="B2522" t="str">
            <v>4512134671-10</v>
          </cell>
          <cell r="C2522" t="str">
            <v>4612016241</v>
          </cell>
          <cell r="D2522" t="str">
            <v>A4707-0012</v>
          </cell>
          <cell r="E2522" t="str">
            <v>LEVIS</v>
          </cell>
          <cell r="F2522">
            <v>45036</v>
          </cell>
          <cell r="G2522">
            <v>45036</v>
          </cell>
          <cell r="H2522">
            <v>45035</v>
          </cell>
          <cell r="I2522" t="str">
            <v>233</v>
          </cell>
          <cell r="J2522" t="str">
            <v>Ocean</v>
          </cell>
          <cell r="K2522" t="str">
            <v>SINGAPORE</v>
          </cell>
          <cell r="L2522" t="str">
            <v>SHIPPED</v>
          </cell>
          <cell r="N2522" t="str">
            <v>00010</v>
          </cell>
          <cell r="O2522">
            <v>282</v>
          </cell>
          <cell r="P2522">
            <v>282</v>
          </cell>
          <cell r="Q2522">
            <v>9.89</v>
          </cell>
        </row>
        <row r="2523">
          <cell r="B2523" t="str">
            <v>4512134667-10</v>
          </cell>
          <cell r="C2523" t="str">
            <v>4612016241</v>
          </cell>
          <cell r="D2523" t="str">
            <v>A4707-0012</v>
          </cell>
          <cell r="E2523" t="str">
            <v>LEVIS</v>
          </cell>
          <cell r="F2523">
            <v>45036</v>
          </cell>
          <cell r="G2523">
            <v>45036</v>
          </cell>
          <cell r="H2523">
            <v>45035</v>
          </cell>
          <cell r="I2523" t="str">
            <v>233</v>
          </cell>
          <cell r="J2523" t="str">
            <v>Ocean</v>
          </cell>
          <cell r="K2523" t="str">
            <v>SINGAPORE</v>
          </cell>
          <cell r="L2523" t="str">
            <v>SHIPPED</v>
          </cell>
          <cell r="N2523" t="str">
            <v>00010</v>
          </cell>
          <cell r="O2523">
            <v>54</v>
          </cell>
          <cell r="P2523">
            <v>54</v>
          </cell>
          <cell r="Q2523">
            <v>9.89</v>
          </cell>
        </row>
        <row r="2524">
          <cell r="B2524" t="str">
            <v>4512134694-10</v>
          </cell>
          <cell r="C2524" t="str">
            <v>4612016241</v>
          </cell>
          <cell r="D2524" t="str">
            <v>18882-0673</v>
          </cell>
          <cell r="E2524" t="str">
            <v>LEVIS</v>
          </cell>
          <cell r="F2524">
            <v>45001</v>
          </cell>
          <cell r="G2524">
            <v>45001</v>
          </cell>
          <cell r="H2524">
            <v>45001</v>
          </cell>
          <cell r="I2524" t="str">
            <v>233</v>
          </cell>
          <cell r="J2524" t="str">
            <v>Ocean</v>
          </cell>
          <cell r="K2524" t="str">
            <v>SINGAPORE</v>
          </cell>
          <cell r="L2524" t="str">
            <v>SHIPPED</v>
          </cell>
          <cell r="N2524" t="str">
            <v>00010</v>
          </cell>
          <cell r="O2524">
            <v>477</v>
          </cell>
          <cell r="P2524">
            <v>477</v>
          </cell>
          <cell r="Q2524">
            <v>8.4499999999999993</v>
          </cell>
        </row>
        <row r="2525">
          <cell r="B2525" t="str">
            <v>4512134666-10</v>
          </cell>
          <cell r="C2525" t="str">
            <v>4612016241</v>
          </cell>
          <cell r="D2525" t="str">
            <v>A4707-0011</v>
          </cell>
          <cell r="E2525" t="str">
            <v>LEVIS</v>
          </cell>
          <cell r="F2525">
            <v>45008</v>
          </cell>
          <cell r="G2525">
            <v>45008</v>
          </cell>
          <cell r="H2525">
            <v>45007</v>
          </cell>
          <cell r="I2525" t="str">
            <v>233</v>
          </cell>
          <cell r="J2525" t="str">
            <v>Ocean</v>
          </cell>
          <cell r="K2525" t="str">
            <v>SINGAPORE</v>
          </cell>
          <cell r="L2525" t="str">
            <v>SHIPPED</v>
          </cell>
          <cell r="N2525" t="str">
            <v>00010</v>
          </cell>
          <cell r="O2525">
            <v>54</v>
          </cell>
          <cell r="P2525">
            <v>54</v>
          </cell>
          <cell r="Q2525">
            <v>9.89</v>
          </cell>
        </row>
        <row r="2526">
          <cell r="B2526" t="str">
            <v>4512134739-10</v>
          </cell>
          <cell r="C2526" t="str">
            <v>4612016241</v>
          </cell>
          <cell r="D2526" t="str">
            <v>18882-0673</v>
          </cell>
          <cell r="E2526" t="str">
            <v>LEVIS</v>
          </cell>
          <cell r="F2526">
            <v>45001</v>
          </cell>
          <cell r="G2526">
            <v>45001</v>
          </cell>
          <cell r="H2526">
            <v>45001</v>
          </cell>
          <cell r="I2526" t="str">
            <v>233</v>
          </cell>
          <cell r="J2526" t="str">
            <v>Ocean</v>
          </cell>
          <cell r="K2526" t="str">
            <v>SINGAPORE</v>
          </cell>
          <cell r="L2526" t="str">
            <v>SHIPPED</v>
          </cell>
          <cell r="N2526" t="str">
            <v>00010</v>
          </cell>
          <cell r="O2526">
            <v>140</v>
          </cell>
          <cell r="P2526">
            <v>140</v>
          </cell>
          <cell r="Q2526">
            <v>8.4499999999999993</v>
          </cell>
        </row>
        <row r="2527">
          <cell r="B2527" t="str">
            <v>4512134797-10</v>
          </cell>
          <cell r="C2527" t="str">
            <v>4612016241</v>
          </cell>
          <cell r="D2527" t="str">
            <v>85873-0129</v>
          </cell>
          <cell r="E2527" t="str">
            <v>LEVIS</v>
          </cell>
          <cell r="F2527">
            <v>45029</v>
          </cell>
          <cell r="G2527">
            <v>45029</v>
          </cell>
          <cell r="H2527">
            <v>45029</v>
          </cell>
          <cell r="I2527" t="str">
            <v>233</v>
          </cell>
          <cell r="J2527" t="str">
            <v>Ocean</v>
          </cell>
          <cell r="K2527" t="str">
            <v>SINGAPORE</v>
          </cell>
          <cell r="L2527" t="str">
            <v>SHIPPED</v>
          </cell>
          <cell r="N2527" t="str">
            <v>00010</v>
          </cell>
          <cell r="O2527">
            <v>732</v>
          </cell>
          <cell r="P2527">
            <v>732</v>
          </cell>
          <cell r="Q2527">
            <v>8.8699999999999992</v>
          </cell>
        </row>
        <row r="2528">
          <cell r="B2528" t="str">
            <v>4512134813-10</v>
          </cell>
          <cell r="C2528" t="str">
            <v>4612016241</v>
          </cell>
          <cell r="D2528" t="str">
            <v>85873-0129</v>
          </cell>
          <cell r="E2528" t="str">
            <v>LEVIS</v>
          </cell>
          <cell r="F2528">
            <v>45029</v>
          </cell>
          <cell r="G2528">
            <v>45029</v>
          </cell>
          <cell r="H2528">
            <v>45029</v>
          </cell>
          <cell r="I2528" t="str">
            <v>233</v>
          </cell>
          <cell r="J2528" t="str">
            <v>Ocean</v>
          </cell>
          <cell r="K2528" t="str">
            <v>SINGAPORE</v>
          </cell>
          <cell r="L2528" t="str">
            <v>SHIPPED</v>
          </cell>
          <cell r="N2528" t="str">
            <v>00010</v>
          </cell>
          <cell r="O2528">
            <v>100</v>
          </cell>
          <cell r="P2528">
            <v>100</v>
          </cell>
          <cell r="Q2528">
            <v>8.8699999999999992</v>
          </cell>
        </row>
        <row r="2529">
          <cell r="B2529" t="str">
            <v>4512134880-10</v>
          </cell>
          <cell r="C2529" t="str">
            <v>4612016241</v>
          </cell>
          <cell r="D2529" t="str">
            <v>85873-0129</v>
          </cell>
          <cell r="E2529" t="str">
            <v>LEVIS</v>
          </cell>
          <cell r="F2529">
            <v>45029</v>
          </cell>
          <cell r="G2529">
            <v>45029</v>
          </cell>
          <cell r="H2529">
            <v>45029</v>
          </cell>
          <cell r="I2529" t="str">
            <v>233</v>
          </cell>
          <cell r="J2529" t="str">
            <v>Ocean</v>
          </cell>
          <cell r="K2529" t="str">
            <v>SINGAPORE</v>
          </cell>
          <cell r="L2529" t="str">
            <v>SHIPPED</v>
          </cell>
          <cell r="N2529" t="str">
            <v>00010</v>
          </cell>
          <cell r="O2529">
            <v>81</v>
          </cell>
          <cell r="P2529">
            <v>81</v>
          </cell>
          <cell r="Q2529">
            <v>8.8699999999999992</v>
          </cell>
        </row>
        <row r="2530">
          <cell r="B2530" t="str">
            <v>4515041626-10</v>
          </cell>
          <cell r="C2530" t="str">
            <v>4615004092</v>
          </cell>
          <cell r="D2530" t="str">
            <v>A4707-0002</v>
          </cell>
          <cell r="E2530" t="str">
            <v>LEVIS</v>
          </cell>
          <cell r="F2530">
            <v>45029</v>
          </cell>
          <cell r="G2530">
            <v>45029</v>
          </cell>
          <cell r="H2530">
            <v>45027</v>
          </cell>
          <cell r="I2530" t="str">
            <v>233</v>
          </cell>
          <cell r="J2530" t="str">
            <v>Ocean</v>
          </cell>
          <cell r="K2530" t="str">
            <v>JAPAN</v>
          </cell>
          <cell r="L2530" t="str">
            <v>CLOSED</v>
          </cell>
          <cell r="N2530" t="str">
            <v>00010</v>
          </cell>
          <cell r="O2530">
            <v>200</v>
          </cell>
          <cell r="P2530">
            <v>200</v>
          </cell>
          <cell r="Q2530">
            <v>9.7200000000000006</v>
          </cell>
        </row>
        <row r="2531">
          <cell r="B2531" t="str">
            <v>4515041631-10</v>
          </cell>
          <cell r="C2531" t="str">
            <v>4615004092</v>
          </cell>
          <cell r="D2531" t="str">
            <v>A4707-0012</v>
          </cell>
          <cell r="E2531" t="str">
            <v>LEVIS</v>
          </cell>
          <cell r="F2531">
            <v>45008</v>
          </cell>
          <cell r="G2531">
            <v>45008</v>
          </cell>
          <cell r="H2531">
            <v>45007</v>
          </cell>
          <cell r="I2531" t="str">
            <v>233</v>
          </cell>
          <cell r="J2531" t="str">
            <v>Ocean</v>
          </cell>
          <cell r="K2531" t="str">
            <v>JAPAN</v>
          </cell>
          <cell r="L2531" t="str">
            <v>CLOSED</v>
          </cell>
          <cell r="N2531" t="str">
            <v>00010</v>
          </cell>
          <cell r="O2531">
            <v>200</v>
          </cell>
          <cell r="P2531">
            <v>200</v>
          </cell>
          <cell r="Q2531">
            <v>9.9499999999999993</v>
          </cell>
        </row>
        <row r="2532">
          <cell r="B2532" t="str">
            <v>4515041614-10</v>
          </cell>
          <cell r="C2532" t="str">
            <v>4615004092</v>
          </cell>
          <cell r="D2532" t="str">
            <v>19626-0381</v>
          </cell>
          <cell r="E2532" t="str">
            <v>LEVIS</v>
          </cell>
          <cell r="F2532">
            <v>45001</v>
          </cell>
          <cell r="G2532">
            <v>45001</v>
          </cell>
          <cell r="H2532">
            <v>45001</v>
          </cell>
          <cell r="I2532" t="str">
            <v>233</v>
          </cell>
          <cell r="J2532" t="str">
            <v>Ocean</v>
          </cell>
          <cell r="K2532" t="str">
            <v>JAPAN</v>
          </cell>
          <cell r="L2532" t="str">
            <v>CLOSED</v>
          </cell>
          <cell r="N2532" t="str">
            <v>00010</v>
          </cell>
          <cell r="O2532">
            <v>800</v>
          </cell>
          <cell r="P2532">
            <v>800</v>
          </cell>
          <cell r="Q2532">
            <v>8.59</v>
          </cell>
        </row>
        <row r="2533">
          <cell r="B2533" t="str">
            <v>4515041628-10</v>
          </cell>
          <cell r="C2533" t="str">
            <v>4615004092</v>
          </cell>
          <cell r="D2533" t="str">
            <v>A4707-0011</v>
          </cell>
          <cell r="E2533" t="str">
            <v>LEVIS</v>
          </cell>
          <cell r="F2533">
            <v>45001</v>
          </cell>
          <cell r="G2533">
            <v>45001</v>
          </cell>
          <cell r="H2533">
            <v>45001</v>
          </cell>
          <cell r="I2533" t="str">
            <v>233</v>
          </cell>
          <cell r="J2533" t="str">
            <v>Ocean</v>
          </cell>
          <cell r="K2533" t="str">
            <v>JAPAN</v>
          </cell>
          <cell r="L2533" t="str">
            <v>CLOSED</v>
          </cell>
          <cell r="N2533" t="str">
            <v>00010</v>
          </cell>
          <cell r="O2533">
            <v>300</v>
          </cell>
          <cell r="P2533">
            <v>300</v>
          </cell>
          <cell r="Q2533">
            <v>9.9499999999999993</v>
          </cell>
        </row>
        <row r="2534">
          <cell r="B2534" t="str">
            <v>4515041629-10</v>
          </cell>
          <cell r="C2534" t="str">
            <v>4615004092</v>
          </cell>
          <cell r="D2534" t="str">
            <v>A4707-0011</v>
          </cell>
          <cell r="E2534" t="str">
            <v>LEVIS</v>
          </cell>
          <cell r="F2534">
            <v>45008</v>
          </cell>
          <cell r="G2534">
            <v>45008</v>
          </cell>
          <cell r="H2534">
            <v>45007</v>
          </cell>
          <cell r="I2534" t="str">
            <v>233</v>
          </cell>
          <cell r="J2534" t="str">
            <v>Ocean</v>
          </cell>
          <cell r="K2534" t="str">
            <v>JAPAN</v>
          </cell>
          <cell r="L2534" t="str">
            <v>CLOSED</v>
          </cell>
          <cell r="N2534" t="str">
            <v>00010</v>
          </cell>
          <cell r="O2534">
            <v>200</v>
          </cell>
          <cell r="P2534">
            <v>200</v>
          </cell>
          <cell r="Q2534">
            <v>9.9499999999999993</v>
          </cell>
        </row>
        <row r="2535">
          <cell r="B2535" t="str">
            <v>4527030891-10</v>
          </cell>
          <cell r="C2535" t="str">
            <v>4627003160</v>
          </cell>
          <cell r="D2535" t="str">
            <v>19626-0001</v>
          </cell>
          <cell r="E2535" t="str">
            <v>LEVIS</v>
          </cell>
          <cell r="F2535">
            <v>45008</v>
          </cell>
          <cell r="G2535">
            <v>45008</v>
          </cell>
          <cell r="H2535">
            <v>45007</v>
          </cell>
          <cell r="I2535" t="str">
            <v>233</v>
          </cell>
          <cell r="J2535" t="str">
            <v>Ocean</v>
          </cell>
          <cell r="K2535" t="str">
            <v>MALAYSIA</v>
          </cell>
          <cell r="L2535" t="str">
            <v>CLOSED</v>
          </cell>
          <cell r="N2535" t="str">
            <v>00010</v>
          </cell>
          <cell r="O2535">
            <v>502</v>
          </cell>
          <cell r="P2535">
            <v>502</v>
          </cell>
          <cell r="Q2535">
            <v>6.46</v>
          </cell>
        </row>
        <row r="2536">
          <cell r="B2536" t="str">
            <v>4532017750-10</v>
          </cell>
          <cell r="C2536" t="str">
            <v>4632001773</v>
          </cell>
          <cell r="D2536" t="str">
            <v>19626-0001</v>
          </cell>
          <cell r="E2536" t="str">
            <v>LEVIS</v>
          </cell>
          <cell r="F2536">
            <v>45008</v>
          </cell>
          <cell r="G2536">
            <v>45008</v>
          </cell>
          <cell r="H2536">
            <v>45008</v>
          </cell>
          <cell r="I2536" t="str">
            <v>233</v>
          </cell>
          <cell r="J2536" t="str">
            <v>Ocean</v>
          </cell>
          <cell r="K2536" t="str">
            <v>INDONESIA</v>
          </cell>
          <cell r="L2536" t="str">
            <v>CLOSED</v>
          </cell>
          <cell r="N2536" t="str">
            <v>00010</v>
          </cell>
          <cell r="O2536">
            <v>200</v>
          </cell>
          <cell r="P2536">
            <v>200</v>
          </cell>
          <cell r="Q2536">
            <v>6.46</v>
          </cell>
        </row>
        <row r="2537">
          <cell r="B2537" t="str">
            <v>4515041630-10</v>
          </cell>
          <cell r="C2537" t="str">
            <v>4615004092</v>
          </cell>
          <cell r="D2537" t="str">
            <v>A4707-0012</v>
          </cell>
          <cell r="E2537" t="str">
            <v>LEVIS</v>
          </cell>
          <cell r="F2537">
            <v>45001</v>
          </cell>
          <cell r="G2537">
            <v>45001</v>
          </cell>
          <cell r="H2537">
            <v>45001</v>
          </cell>
          <cell r="I2537" t="str">
            <v>233</v>
          </cell>
          <cell r="J2537" t="str">
            <v>Ocean</v>
          </cell>
          <cell r="K2537" t="str">
            <v>JAPAN</v>
          </cell>
          <cell r="L2537" t="str">
            <v>CLOSED</v>
          </cell>
          <cell r="N2537" t="str">
            <v>00010</v>
          </cell>
          <cell r="O2537">
            <v>400</v>
          </cell>
          <cell r="P2537">
            <v>400</v>
          </cell>
          <cell r="Q2537">
            <v>9.9499999999999993</v>
          </cell>
        </row>
        <row r="2538">
          <cell r="B2538" t="str">
            <v>4515041633-10</v>
          </cell>
          <cell r="C2538" t="str">
            <v>4615004092</v>
          </cell>
          <cell r="D2538" t="str">
            <v>A4707-0013</v>
          </cell>
          <cell r="E2538" t="str">
            <v>LEVIS</v>
          </cell>
          <cell r="F2538">
            <v>45043</v>
          </cell>
          <cell r="G2538">
            <v>45043</v>
          </cell>
          <cell r="H2538">
            <v>45042</v>
          </cell>
          <cell r="I2538" t="str">
            <v>233</v>
          </cell>
          <cell r="J2538" t="str">
            <v>Ocean</v>
          </cell>
          <cell r="K2538" t="str">
            <v>JAPAN</v>
          </cell>
          <cell r="L2538" t="str">
            <v>SHIPPED</v>
          </cell>
          <cell r="N2538" t="str">
            <v>00010</v>
          </cell>
          <cell r="O2538">
            <v>286</v>
          </cell>
          <cell r="P2538">
            <v>286</v>
          </cell>
          <cell r="Q2538">
            <v>9.7200000000000006</v>
          </cell>
        </row>
        <row r="2539">
          <cell r="B2539" t="str">
            <v>4525028128-10</v>
          </cell>
          <cell r="C2539" t="str">
            <v>4625002897</v>
          </cell>
          <cell r="D2539" t="str">
            <v>A4707-0000</v>
          </cell>
          <cell r="E2539" t="str">
            <v>LEVIS</v>
          </cell>
          <cell r="F2539">
            <v>45043</v>
          </cell>
          <cell r="G2539">
            <v>45043</v>
          </cell>
          <cell r="H2539">
            <v>45042</v>
          </cell>
          <cell r="I2539" t="str">
            <v>233</v>
          </cell>
          <cell r="J2539" t="str">
            <v>Ocean</v>
          </cell>
          <cell r="K2539" t="str">
            <v>AUSTRALIA</v>
          </cell>
          <cell r="L2539" t="str">
            <v>SHIPPED</v>
          </cell>
          <cell r="N2539" t="str">
            <v>00010</v>
          </cell>
          <cell r="O2539">
            <v>200</v>
          </cell>
          <cell r="P2539">
            <v>200</v>
          </cell>
          <cell r="Q2539">
            <v>9.66</v>
          </cell>
        </row>
        <row r="2540">
          <cell r="B2540" t="str">
            <v>4525028130-10</v>
          </cell>
          <cell r="C2540" t="str">
            <v>4625002897</v>
          </cell>
          <cell r="D2540" t="str">
            <v>A4707-0013</v>
          </cell>
          <cell r="E2540" t="str">
            <v>LEVIS</v>
          </cell>
          <cell r="F2540">
            <v>45043</v>
          </cell>
          <cell r="G2540">
            <v>45043</v>
          </cell>
          <cell r="H2540">
            <v>45042</v>
          </cell>
          <cell r="I2540" t="str">
            <v>233</v>
          </cell>
          <cell r="J2540" t="str">
            <v>Ocean</v>
          </cell>
          <cell r="K2540" t="str">
            <v>AUSTRALIA</v>
          </cell>
          <cell r="L2540" t="str">
            <v>SHIPPED</v>
          </cell>
          <cell r="N2540" t="str">
            <v>00010</v>
          </cell>
          <cell r="O2540">
            <v>506</v>
          </cell>
          <cell r="P2540">
            <v>506</v>
          </cell>
          <cell r="Q2540">
            <v>9.66</v>
          </cell>
        </row>
        <row r="2541">
          <cell r="B2541" t="str">
            <v>4527030893-10</v>
          </cell>
          <cell r="C2541" t="str">
            <v>4627003160</v>
          </cell>
          <cell r="D2541" t="str">
            <v>19626-0226</v>
          </cell>
          <cell r="E2541" t="str">
            <v>LEVIS</v>
          </cell>
          <cell r="F2541">
            <v>45008</v>
          </cell>
          <cell r="G2541">
            <v>45008</v>
          </cell>
          <cell r="H2541">
            <v>45007</v>
          </cell>
          <cell r="I2541" t="str">
            <v>233</v>
          </cell>
          <cell r="J2541" t="str">
            <v>Ocean</v>
          </cell>
          <cell r="K2541" t="str">
            <v>MALAYSIA</v>
          </cell>
          <cell r="L2541" t="str">
            <v>CLOSED</v>
          </cell>
          <cell r="N2541" t="str">
            <v>00010</v>
          </cell>
          <cell r="O2541">
            <v>200</v>
          </cell>
          <cell r="P2541">
            <v>200</v>
          </cell>
          <cell r="Q2541">
            <v>7.14</v>
          </cell>
        </row>
        <row r="2542">
          <cell r="B2542" t="str">
            <v>4531018635-10</v>
          </cell>
          <cell r="C2542" t="str">
            <v>4631002737</v>
          </cell>
          <cell r="D2542" t="str">
            <v>18883-0252</v>
          </cell>
          <cell r="E2542" t="str">
            <v>LEVIS</v>
          </cell>
          <cell r="F2542">
            <v>45008</v>
          </cell>
          <cell r="G2542">
            <v>45008</v>
          </cell>
          <cell r="H2542">
            <v>45008</v>
          </cell>
          <cell r="I2542" t="str">
            <v>233</v>
          </cell>
          <cell r="J2542" t="str">
            <v>Ocean</v>
          </cell>
          <cell r="K2542" t="str">
            <v>KOREA</v>
          </cell>
          <cell r="L2542" t="str">
            <v>CLOSED</v>
          </cell>
          <cell r="N2542" t="str">
            <v>00010</v>
          </cell>
          <cell r="O2542">
            <v>300</v>
          </cell>
          <cell r="P2542">
            <v>300</v>
          </cell>
          <cell r="Q2542">
            <v>8.8699999999999992</v>
          </cell>
        </row>
        <row r="2543">
          <cell r="B2543" t="str">
            <v>4531018641-10</v>
          </cell>
          <cell r="C2543" t="str">
            <v>4631002737</v>
          </cell>
          <cell r="D2543" t="str">
            <v>19887-0242</v>
          </cell>
          <cell r="E2543" t="str">
            <v>LEVIS</v>
          </cell>
          <cell r="F2543">
            <v>45001</v>
          </cell>
          <cell r="G2543">
            <v>45001</v>
          </cell>
          <cell r="H2543">
            <v>45001</v>
          </cell>
          <cell r="I2543" t="str">
            <v>233</v>
          </cell>
          <cell r="J2543" t="str">
            <v>Ocean</v>
          </cell>
          <cell r="K2543" t="str">
            <v>KOREA</v>
          </cell>
          <cell r="L2543" t="str">
            <v>SHIPPED</v>
          </cell>
          <cell r="N2543" t="str">
            <v>00010</v>
          </cell>
          <cell r="O2543">
            <v>399</v>
          </cell>
          <cell r="P2543">
            <v>399</v>
          </cell>
          <cell r="Q2543">
            <v>8.5299999999999994</v>
          </cell>
        </row>
        <row r="2544">
          <cell r="B2544" t="str">
            <v>4532017752-10</v>
          </cell>
          <cell r="C2544" t="str">
            <v>4632001773</v>
          </cell>
          <cell r="D2544" t="str">
            <v>19627-0141</v>
          </cell>
          <cell r="E2544" t="str">
            <v>LEVIS</v>
          </cell>
          <cell r="F2544">
            <v>45001</v>
          </cell>
          <cell r="G2544">
            <v>45001</v>
          </cell>
          <cell r="H2544">
            <v>45001</v>
          </cell>
          <cell r="I2544" t="str">
            <v>233</v>
          </cell>
          <cell r="J2544" t="str">
            <v>Ocean</v>
          </cell>
          <cell r="K2544" t="str">
            <v>INDONESIA</v>
          </cell>
          <cell r="L2544" t="str">
            <v>CLOSED</v>
          </cell>
          <cell r="N2544" t="str">
            <v>00010</v>
          </cell>
          <cell r="O2544">
            <v>317</v>
          </cell>
          <cell r="P2544">
            <v>317</v>
          </cell>
          <cell r="Q2544">
            <v>7.15</v>
          </cell>
        </row>
        <row r="2545">
          <cell r="B2545" t="str">
            <v>4515041625-10</v>
          </cell>
          <cell r="C2545" t="str">
            <v>4615004092</v>
          </cell>
          <cell r="D2545" t="str">
            <v>A4707-0002</v>
          </cell>
          <cell r="E2545" t="str">
            <v>LEVIS</v>
          </cell>
          <cell r="F2545">
            <v>45029</v>
          </cell>
          <cell r="G2545">
            <v>45029</v>
          </cell>
          <cell r="H2545">
            <v>45027</v>
          </cell>
          <cell r="I2545" t="str">
            <v>233</v>
          </cell>
          <cell r="J2545" t="str">
            <v>Ocean</v>
          </cell>
          <cell r="K2545" t="str">
            <v>JAPAN</v>
          </cell>
          <cell r="L2545" t="str">
            <v>CLOSED</v>
          </cell>
          <cell r="N2545" t="str">
            <v>00010</v>
          </cell>
          <cell r="O2545">
            <v>272</v>
          </cell>
          <cell r="P2545">
            <v>272</v>
          </cell>
          <cell r="Q2545">
            <v>9.7200000000000006</v>
          </cell>
        </row>
        <row r="2546">
          <cell r="B2546" t="str">
            <v>4525028129-10</v>
          </cell>
          <cell r="C2546" t="str">
            <v>4625002897</v>
          </cell>
          <cell r="D2546" t="str">
            <v>A4707-0002</v>
          </cell>
          <cell r="E2546" t="str">
            <v>LEVIS</v>
          </cell>
          <cell r="F2546">
            <v>45043</v>
          </cell>
          <cell r="G2546">
            <v>45043</v>
          </cell>
          <cell r="H2546">
            <v>45042</v>
          </cell>
          <cell r="I2546" t="str">
            <v>233</v>
          </cell>
          <cell r="J2546" t="str">
            <v>Ocean</v>
          </cell>
          <cell r="K2546" t="str">
            <v>AUSTRALIA</v>
          </cell>
          <cell r="L2546" t="str">
            <v>SHIPPED</v>
          </cell>
          <cell r="N2546" t="str">
            <v>00010</v>
          </cell>
          <cell r="O2546">
            <v>703</v>
          </cell>
          <cell r="P2546">
            <v>703</v>
          </cell>
          <cell r="Q2546">
            <v>9.66</v>
          </cell>
        </row>
        <row r="2547">
          <cell r="B2547" t="str">
            <v>4532017756-10</v>
          </cell>
          <cell r="C2547" t="str">
            <v>4632001773</v>
          </cell>
          <cell r="D2547" t="str">
            <v>19632-0095</v>
          </cell>
          <cell r="E2547" t="str">
            <v>LEVIS</v>
          </cell>
          <cell r="F2547">
            <v>45008</v>
          </cell>
          <cell r="G2547">
            <v>45008</v>
          </cell>
          <cell r="H2547">
            <v>45008</v>
          </cell>
          <cell r="I2547" t="str">
            <v>233</v>
          </cell>
          <cell r="J2547" t="str">
            <v>Ocean</v>
          </cell>
          <cell r="K2547" t="str">
            <v>INDONESIA</v>
          </cell>
          <cell r="L2547" t="str">
            <v>CLOSED</v>
          </cell>
          <cell r="N2547" t="str">
            <v>00010</v>
          </cell>
          <cell r="O2547">
            <v>287</v>
          </cell>
          <cell r="P2547">
            <v>287</v>
          </cell>
          <cell r="Q2547">
            <v>9.44</v>
          </cell>
        </row>
        <row r="2548">
          <cell r="B2548" t="str">
            <v>4525028116-10</v>
          </cell>
          <cell r="C2548" t="str">
            <v>4625002803</v>
          </cell>
          <cell r="D2548" t="str">
            <v>22791-0060</v>
          </cell>
          <cell r="E2548" t="str">
            <v>LEVIS</v>
          </cell>
          <cell r="F2548">
            <v>45008</v>
          </cell>
          <cell r="G2548">
            <v>45008</v>
          </cell>
          <cell r="H2548">
            <v>45008</v>
          </cell>
          <cell r="I2548" t="str">
            <v>231</v>
          </cell>
          <cell r="J2548" t="str">
            <v>Ocean</v>
          </cell>
          <cell r="K2548" t="str">
            <v>AUSTRALIA</v>
          </cell>
          <cell r="L2548" t="str">
            <v>CLOSED</v>
          </cell>
          <cell r="N2548" t="str">
            <v>00010</v>
          </cell>
          <cell r="O2548">
            <v>2291</v>
          </cell>
          <cell r="P2548">
            <v>2291</v>
          </cell>
          <cell r="Q2548">
            <v>9.86</v>
          </cell>
        </row>
        <row r="2549">
          <cell r="B2549" t="str">
            <v>4531018637-10</v>
          </cell>
          <cell r="C2549" t="str">
            <v>4631002737</v>
          </cell>
          <cell r="D2549" t="str">
            <v>19631-0142</v>
          </cell>
          <cell r="E2549" t="str">
            <v>LEVIS</v>
          </cell>
          <cell r="F2549">
            <v>45001</v>
          </cell>
          <cell r="G2549">
            <v>45001</v>
          </cell>
          <cell r="H2549">
            <v>45001</v>
          </cell>
          <cell r="I2549" t="str">
            <v>233</v>
          </cell>
          <cell r="J2549" t="str">
            <v>Ocean</v>
          </cell>
          <cell r="K2549" t="str">
            <v>KOREA</v>
          </cell>
          <cell r="L2549" t="str">
            <v>SHIPPED</v>
          </cell>
          <cell r="N2549" t="str">
            <v>00010</v>
          </cell>
          <cell r="O2549">
            <v>508</v>
          </cell>
          <cell r="P2549">
            <v>508</v>
          </cell>
          <cell r="Q2549">
            <v>8.75</v>
          </cell>
        </row>
        <row r="2550">
          <cell r="B2550" t="str">
            <v>4525028119-10</v>
          </cell>
          <cell r="C2550" t="str">
            <v>4625002897</v>
          </cell>
          <cell r="D2550" t="str">
            <v>56041-0028</v>
          </cell>
          <cell r="E2550" t="str">
            <v>LEVIS</v>
          </cell>
          <cell r="F2550">
            <v>45001</v>
          </cell>
          <cell r="G2550">
            <v>45001</v>
          </cell>
          <cell r="H2550">
            <v>45000</v>
          </cell>
          <cell r="I2550" t="str">
            <v>233</v>
          </cell>
          <cell r="J2550" t="str">
            <v>Ocean</v>
          </cell>
          <cell r="K2550" t="str">
            <v>AUSTRALIA</v>
          </cell>
          <cell r="L2550" t="str">
            <v>CLOSED</v>
          </cell>
          <cell r="N2550" t="str">
            <v>00010</v>
          </cell>
          <cell r="O2550">
            <v>200</v>
          </cell>
          <cell r="P2550">
            <v>200</v>
          </cell>
          <cell r="Q2550">
            <v>7.6</v>
          </cell>
        </row>
        <row r="2551">
          <cell r="B2551" t="str">
            <v>4512134974-10</v>
          </cell>
          <cell r="C2551" t="str">
            <v>4612016241</v>
          </cell>
          <cell r="D2551" t="str">
            <v>18882-0047</v>
          </cell>
          <cell r="E2551" t="str">
            <v>LEVIS</v>
          </cell>
          <cell r="F2551">
            <v>45001</v>
          </cell>
          <cell r="G2551">
            <v>45001</v>
          </cell>
          <cell r="H2551">
            <v>45001</v>
          </cell>
          <cell r="I2551" t="str">
            <v>233</v>
          </cell>
          <cell r="J2551" t="str">
            <v>Ocean</v>
          </cell>
          <cell r="K2551" t="str">
            <v>SINGAPORE</v>
          </cell>
          <cell r="L2551" t="str">
            <v>SHIPPED</v>
          </cell>
          <cell r="N2551" t="str">
            <v>00010</v>
          </cell>
          <cell r="O2551">
            <v>50</v>
          </cell>
          <cell r="P2551">
            <v>50</v>
          </cell>
          <cell r="Q2551">
            <v>8.43</v>
          </cell>
        </row>
        <row r="2552">
          <cell r="B2552" t="str">
            <v>4530021041-10</v>
          </cell>
          <cell r="C2552" t="str">
            <v>4630002694</v>
          </cell>
          <cell r="D2552" t="str">
            <v>19626-0001</v>
          </cell>
          <cell r="E2552" t="str">
            <v>LEVIS</v>
          </cell>
          <cell r="F2552">
            <v>45008</v>
          </cell>
          <cell r="G2552">
            <v>45008</v>
          </cell>
          <cell r="H2552">
            <v>45008</v>
          </cell>
          <cell r="I2552" t="str">
            <v>233</v>
          </cell>
          <cell r="J2552" t="str">
            <v>Ocean</v>
          </cell>
          <cell r="K2552" t="str">
            <v>PHILIPPINES</v>
          </cell>
          <cell r="L2552" t="str">
            <v>CLOSED</v>
          </cell>
          <cell r="N2552" t="str">
            <v>00010</v>
          </cell>
          <cell r="O2552">
            <v>598</v>
          </cell>
          <cell r="P2552">
            <v>598</v>
          </cell>
          <cell r="Q2552">
            <v>6.46</v>
          </cell>
        </row>
        <row r="2553">
          <cell r="B2553" t="str">
            <v>4512134975-10</v>
          </cell>
          <cell r="C2553" t="str">
            <v>4612016241</v>
          </cell>
          <cell r="D2553" t="str">
            <v>26986-0002</v>
          </cell>
          <cell r="E2553" t="str">
            <v>LEVIS</v>
          </cell>
          <cell r="F2553">
            <v>45015</v>
          </cell>
          <cell r="G2553">
            <v>45015</v>
          </cell>
          <cell r="H2553">
            <v>45014</v>
          </cell>
          <cell r="I2553" t="str">
            <v>233</v>
          </cell>
          <cell r="J2553" t="str">
            <v>Ocean</v>
          </cell>
          <cell r="K2553" t="str">
            <v>SINGAPORE</v>
          </cell>
          <cell r="L2553" t="str">
            <v>CLOSED</v>
          </cell>
          <cell r="N2553" t="str">
            <v>00010</v>
          </cell>
          <cell r="O2553">
            <v>215</v>
          </cell>
          <cell r="P2553">
            <v>215</v>
          </cell>
          <cell r="Q2553">
            <v>8.69</v>
          </cell>
        </row>
        <row r="2554">
          <cell r="B2554" t="str">
            <v>4530021046-10</v>
          </cell>
          <cell r="C2554" t="str">
            <v>4630002694</v>
          </cell>
          <cell r="D2554" t="str">
            <v>85873-0128</v>
          </cell>
          <cell r="E2554" t="str">
            <v>LEVIS</v>
          </cell>
          <cell r="F2554">
            <v>45029</v>
          </cell>
          <cell r="G2554">
            <v>45029</v>
          </cell>
          <cell r="H2554">
            <v>45029</v>
          </cell>
          <cell r="I2554" t="str">
            <v>233</v>
          </cell>
          <cell r="J2554" t="str">
            <v>Ocean</v>
          </cell>
          <cell r="K2554" t="str">
            <v>PHILIPPINES</v>
          </cell>
          <cell r="L2554" t="str">
            <v>CLOSED</v>
          </cell>
          <cell r="N2554" t="str">
            <v>00010</v>
          </cell>
          <cell r="O2554">
            <v>407</v>
          </cell>
          <cell r="P2554">
            <v>407</v>
          </cell>
          <cell r="Q2554">
            <v>8.9</v>
          </cell>
        </row>
        <row r="2555">
          <cell r="B2555" t="str">
            <v>4530021043-10</v>
          </cell>
          <cell r="C2555" t="str">
            <v>4630002694</v>
          </cell>
          <cell r="D2555" t="str">
            <v>19631-0112</v>
          </cell>
          <cell r="E2555" t="str">
            <v>LEVIS</v>
          </cell>
          <cell r="F2555">
            <v>45001</v>
          </cell>
          <cell r="G2555">
            <v>45029</v>
          </cell>
          <cell r="H2555">
            <v>45024</v>
          </cell>
          <cell r="I2555" t="str">
            <v>233</v>
          </cell>
          <cell r="J2555" t="str">
            <v>Ocean</v>
          </cell>
          <cell r="K2555" t="str">
            <v>PHILIPPINES</v>
          </cell>
          <cell r="L2555" t="str">
            <v>CLOSED</v>
          </cell>
          <cell r="N2555" t="str">
            <v>00010</v>
          </cell>
          <cell r="O2555">
            <v>664</v>
          </cell>
          <cell r="P2555">
            <v>664</v>
          </cell>
          <cell r="Q2555">
            <v>7.2</v>
          </cell>
        </row>
        <row r="2556">
          <cell r="B2556" t="str">
            <v>4512134972-10</v>
          </cell>
          <cell r="C2556" t="str">
            <v>4612016241</v>
          </cell>
          <cell r="D2556" t="str">
            <v>18882-0047</v>
          </cell>
          <cell r="E2556" t="str">
            <v>LEVIS</v>
          </cell>
          <cell r="F2556">
            <v>45001</v>
          </cell>
          <cell r="G2556">
            <v>45001</v>
          </cell>
          <cell r="H2556">
            <v>45001</v>
          </cell>
          <cell r="I2556" t="str">
            <v>233</v>
          </cell>
          <cell r="J2556" t="str">
            <v>Ocean</v>
          </cell>
          <cell r="K2556" t="str">
            <v>SINGAPORE</v>
          </cell>
          <cell r="L2556" t="str">
            <v>SHIPPED</v>
          </cell>
          <cell r="N2556" t="str">
            <v>00010</v>
          </cell>
          <cell r="O2556">
            <v>52</v>
          </cell>
          <cell r="P2556">
            <v>52</v>
          </cell>
          <cell r="Q2556">
            <v>8.43</v>
          </cell>
        </row>
        <row r="2557">
          <cell r="B2557" t="str">
            <v>4512134977-10</v>
          </cell>
          <cell r="C2557" t="str">
            <v>4612016241</v>
          </cell>
          <cell r="D2557" t="str">
            <v>A6820-0001</v>
          </cell>
          <cell r="E2557" t="str">
            <v>LEVIS</v>
          </cell>
          <cell r="F2557">
            <v>45029</v>
          </cell>
          <cell r="G2557">
            <v>45029</v>
          </cell>
          <cell r="H2557">
            <v>45026</v>
          </cell>
          <cell r="I2557" t="str">
            <v>233</v>
          </cell>
          <cell r="J2557" t="str">
            <v>Ocean</v>
          </cell>
          <cell r="K2557" t="str">
            <v>SINGAPORE</v>
          </cell>
          <cell r="L2557" t="str">
            <v>CLOSED</v>
          </cell>
          <cell r="N2557" t="str">
            <v>00010</v>
          </cell>
          <cell r="O2557">
            <v>84</v>
          </cell>
          <cell r="P2557">
            <v>84</v>
          </cell>
          <cell r="Q2557">
            <v>8.3000000000000007</v>
          </cell>
        </row>
        <row r="2558">
          <cell r="B2558" t="str">
            <v>4512134976-10</v>
          </cell>
          <cell r="C2558" t="str">
            <v>4612016241</v>
          </cell>
          <cell r="D2558" t="str">
            <v>A4707-0013</v>
          </cell>
          <cell r="E2558" t="str">
            <v>LEVIS</v>
          </cell>
          <cell r="F2558">
            <v>45001</v>
          </cell>
          <cell r="G2558">
            <v>45001</v>
          </cell>
          <cell r="H2558">
            <v>45001</v>
          </cell>
          <cell r="I2558" t="str">
            <v>233</v>
          </cell>
          <cell r="J2558" t="str">
            <v>Ocean</v>
          </cell>
          <cell r="K2558" t="str">
            <v>SINGAPORE</v>
          </cell>
          <cell r="L2558" t="str">
            <v>SHIPPED</v>
          </cell>
          <cell r="N2558" t="str">
            <v>00010</v>
          </cell>
          <cell r="O2558">
            <v>149</v>
          </cell>
          <cell r="P2558">
            <v>149</v>
          </cell>
          <cell r="Q2558">
            <v>9.66</v>
          </cell>
        </row>
        <row r="2559">
          <cell r="B2559" t="str">
            <v>4512134978-10</v>
          </cell>
          <cell r="C2559" t="str">
            <v>4612016241</v>
          </cell>
          <cell r="D2559" t="str">
            <v>18759-0125</v>
          </cell>
          <cell r="E2559" t="str">
            <v>LEVIS</v>
          </cell>
          <cell r="F2559">
            <v>45001</v>
          </cell>
          <cell r="G2559">
            <v>45001</v>
          </cell>
          <cell r="H2559">
            <v>44995</v>
          </cell>
          <cell r="I2559" t="str">
            <v>233</v>
          </cell>
          <cell r="J2559" t="str">
            <v>Ocean</v>
          </cell>
          <cell r="K2559" t="str">
            <v>SINGAPORE</v>
          </cell>
          <cell r="L2559" t="str">
            <v>SHIPPED</v>
          </cell>
          <cell r="N2559" t="str">
            <v>00010</v>
          </cell>
          <cell r="O2559">
            <v>811</v>
          </cell>
          <cell r="P2559">
            <v>811</v>
          </cell>
          <cell r="Q2559">
            <v>7.98</v>
          </cell>
        </row>
        <row r="2560">
          <cell r="B2560" t="str">
            <v>4515041618-10</v>
          </cell>
          <cell r="C2560" t="str">
            <v>4615004092</v>
          </cell>
          <cell r="D2560" t="str">
            <v>19632-0057</v>
          </cell>
          <cell r="E2560" t="str">
            <v>LEVIS</v>
          </cell>
          <cell r="F2560">
            <v>45008</v>
          </cell>
          <cell r="G2560">
            <v>45008</v>
          </cell>
          <cell r="H2560">
            <v>45008</v>
          </cell>
          <cell r="I2560" t="str">
            <v>233</v>
          </cell>
          <cell r="J2560" t="str">
            <v>Ocean</v>
          </cell>
          <cell r="K2560" t="str">
            <v>JAPAN</v>
          </cell>
          <cell r="L2560" t="str">
            <v>CLOSED</v>
          </cell>
          <cell r="N2560" t="str">
            <v>00010</v>
          </cell>
          <cell r="O2560">
            <v>800</v>
          </cell>
          <cell r="P2560">
            <v>800</v>
          </cell>
          <cell r="Q2560">
            <v>7.96</v>
          </cell>
        </row>
        <row r="2561">
          <cell r="B2561" t="str">
            <v>4532017757-10</v>
          </cell>
          <cell r="C2561" t="str">
            <v>4632001773</v>
          </cell>
          <cell r="D2561" t="str">
            <v>19632-0105</v>
          </cell>
          <cell r="E2561" t="str">
            <v>LEVIS</v>
          </cell>
          <cell r="F2561">
            <v>45001</v>
          </cell>
          <cell r="G2561">
            <v>45001</v>
          </cell>
          <cell r="H2561">
            <v>45001</v>
          </cell>
          <cell r="I2561" t="str">
            <v>233</v>
          </cell>
          <cell r="J2561" t="str">
            <v>Ocean</v>
          </cell>
          <cell r="K2561" t="str">
            <v>INDONESIA</v>
          </cell>
          <cell r="L2561" t="str">
            <v>CLOSED</v>
          </cell>
          <cell r="N2561" t="str">
            <v>00010</v>
          </cell>
          <cell r="O2561">
            <v>650</v>
          </cell>
          <cell r="P2561">
            <v>650</v>
          </cell>
          <cell r="Q2561">
            <v>10.130000000000001</v>
          </cell>
        </row>
        <row r="2562">
          <cell r="B2562" t="str">
            <v>4515041627-10</v>
          </cell>
          <cell r="C2562" t="str">
            <v>4615004092</v>
          </cell>
          <cell r="D2562" t="str">
            <v>A4707-0002</v>
          </cell>
          <cell r="E2562" t="str">
            <v>LEVIS</v>
          </cell>
          <cell r="F2562">
            <v>45043</v>
          </cell>
          <cell r="G2562">
            <v>45043</v>
          </cell>
          <cell r="H2562">
            <v>45042</v>
          </cell>
          <cell r="I2562" t="str">
            <v>233</v>
          </cell>
          <cell r="J2562" t="str">
            <v>Ocean</v>
          </cell>
          <cell r="K2562" t="str">
            <v>JAPAN</v>
          </cell>
          <cell r="L2562" t="str">
            <v>SHIPPED</v>
          </cell>
          <cell r="N2562" t="str">
            <v>00010</v>
          </cell>
          <cell r="O2562">
            <v>352</v>
          </cell>
          <cell r="P2562">
            <v>352</v>
          </cell>
          <cell r="Q2562">
            <v>9.7200000000000006</v>
          </cell>
        </row>
        <row r="2563">
          <cell r="B2563" t="str">
            <v>4515041632-10</v>
          </cell>
          <cell r="C2563" t="str">
            <v>4615004092</v>
          </cell>
          <cell r="D2563" t="str">
            <v>A4707-0013</v>
          </cell>
          <cell r="E2563" t="str">
            <v>LEVIS</v>
          </cell>
          <cell r="F2563">
            <v>45001</v>
          </cell>
          <cell r="G2563">
            <v>45001</v>
          </cell>
          <cell r="H2563">
            <v>45001</v>
          </cell>
          <cell r="I2563" t="str">
            <v>233</v>
          </cell>
          <cell r="J2563" t="str">
            <v>Ocean</v>
          </cell>
          <cell r="K2563" t="str">
            <v>JAPAN</v>
          </cell>
          <cell r="L2563" t="str">
            <v>CLOSED</v>
          </cell>
          <cell r="N2563" t="str">
            <v>00010</v>
          </cell>
          <cell r="O2563">
            <v>693</v>
          </cell>
          <cell r="P2563">
            <v>693</v>
          </cell>
          <cell r="Q2563">
            <v>9.7200000000000006</v>
          </cell>
        </row>
        <row r="2564">
          <cell r="B2564" t="str">
            <v>4525028117-10</v>
          </cell>
          <cell r="C2564" t="str">
            <v>4625002897</v>
          </cell>
          <cell r="D2564" t="str">
            <v>22791-0060</v>
          </cell>
          <cell r="E2564" t="str">
            <v>LEVIS</v>
          </cell>
          <cell r="F2564">
            <v>45008</v>
          </cell>
          <cell r="G2564">
            <v>45008</v>
          </cell>
          <cell r="H2564">
            <v>45008</v>
          </cell>
          <cell r="I2564" t="str">
            <v>233</v>
          </cell>
          <cell r="J2564" t="str">
            <v>Ocean</v>
          </cell>
          <cell r="K2564" t="str">
            <v>AUSTRALIA</v>
          </cell>
          <cell r="L2564" t="str">
            <v>CLOSED</v>
          </cell>
          <cell r="N2564" t="str">
            <v>00010</v>
          </cell>
          <cell r="O2564">
            <v>296</v>
          </cell>
          <cell r="P2564">
            <v>296</v>
          </cell>
          <cell r="Q2564">
            <v>9.83</v>
          </cell>
        </row>
        <row r="2565">
          <cell r="B2565" t="str">
            <v>4512134979-10</v>
          </cell>
          <cell r="C2565" t="str">
            <v>4612016241</v>
          </cell>
          <cell r="D2565" t="str">
            <v>26986-0002</v>
          </cell>
          <cell r="E2565" t="str">
            <v>LEVIS</v>
          </cell>
          <cell r="F2565">
            <v>45015</v>
          </cell>
          <cell r="G2565">
            <v>45015</v>
          </cell>
          <cell r="H2565">
            <v>45014</v>
          </cell>
          <cell r="I2565" t="str">
            <v>233</v>
          </cell>
          <cell r="J2565" t="str">
            <v>Ocean</v>
          </cell>
          <cell r="K2565" t="str">
            <v>SINGAPORE</v>
          </cell>
          <cell r="L2565" t="str">
            <v>SHIPPED</v>
          </cell>
          <cell r="N2565" t="str">
            <v>00010</v>
          </cell>
          <cell r="O2565">
            <v>819</v>
          </cell>
          <cell r="P2565">
            <v>819</v>
          </cell>
          <cell r="Q2565">
            <v>8.69</v>
          </cell>
        </row>
        <row r="2566">
          <cell r="B2566" t="str">
            <v>4530021077-10</v>
          </cell>
          <cell r="C2566" t="str">
            <v>4630002694</v>
          </cell>
          <cell r="D2566" t="str">
            <v>85873-0129</v>
          </cell>
          <cell r="E2566" t="str">
            <v>LEVIS</v>
          </cell>
          <cell r="F2566">
            <v>45029</v>
          </cell>
          <cell r="G2566">
            <v>45029</v>
          </cell>
          <cell r="H2566">
            <v>45029</v>
          </cell>
          <cell r="I2566" t="str">
            <v>233</v>
          </cell>
          <cell r="J2566" t="str">
            <v>Ocean</v>
          </cell>
          <cell r="K2566" t="str">
            <v>PHILIPPINES</v>
          </cell>
          <cell r="L2566" t="str">
            <v>CLOSED</v>
          </cell>
          <cell r="N2566" t="str">
            <v>00010</v>
          </cell>
          <cell r="O2566">
            <v>454</v>
          </cell>
          <cell r="P2566">
            <v>454</v>
          </cell>
          <cell r="Q2566">
            <v>8.8699999999999992</v>
          </cell>
        </row>
        <row r="2567">
          <cell r="B2567" t="str">
            <v>4512134973-10</v>
          </cell>
          <cell r="C2567" t="str">
            <v>4612016241</v>
          </cell>
          <cell r="D2567" t="str">
            <v>18882-0047</v>
          </cell>
          <cell r="E2567" t="str">
            <v>LEVIS</v>
          </cell>
          <cell r="F2567">
            <v>45001</v>
          </cell>
          <cell r="G2567">
            <v>45001</v>
          </cell>
          <cell r="H2567">
            <v>45001</v>
          </cell>
          <cell r="I2567" t="str">
            <v>233</v>
          </cell>
          <cell r="J2567" t="str">
            <v>Ocean</v>
          </cell>
          <cell r="K2567" t="str">
            <v>SINGAPORE</v>
          </cell>
          <cell r="L2567" t="str">
            <v>SHIPPED</v>
          </cell>
          <cell r="N2567" t="str">
            <v>00010</v>
          </cell>
          <cell r="O2567">
            <v>394</v>
          </cell>
          <cell r="P2567">
            <v>394</v>
          </cell>
          <cell r="Q2567">
            <v>8.43</v>
          </cell>
        </row>
        <row r="2568">
          <cell r="B2568" t="str">
            <v>4527030907-10</v>
          </cell>
          <cell r="C2568" t="str">
            <v>4627003160</v>
          </cell>
          <cell r="D2568" t="str">
            <v>A3410-0025</v>
          </cell>
          <cell r="E2568" t="str">
            <v>LEVIS</v>
          </cell>
          <cell r="F2568">
            <v>45008</v>
          </cell>
          <cell r="G2568">
            <v>45036</v>
          </cell>
          <cell r="H2568">
            <v>45031</v>
          </cell>
          <cell r="I2568" t="str">
            <v>233</v>
          </cell>
          <cell r="J2568" t="str">
            <v>Ocean</v>
          </cell>
          <cell r="K2568" t="str">
            <v>MALAYSIA</v>
          </cell>
          <cell r="L2568" t="str">
            <v>CLOSED</v>
          </cell>
          <cell r="N2568" t="str">
            <v>00010</v>
          </cell>
          <cell r="O2568">
            <v>265</v>
          </cell>
          <cell r="P2568">
            <v>265</v>
          </cell>
          <cell r="Q2568">
            <v>8.24</v>
          </cell>
        </row>
        <row r="2569">
          <cell r="B2569" t="str">
            <v>4512134986-10</v>
          </cell>
          <cell r="C2569" t="str">
            <v>4612016241</v>
          </cell>
          <cell r="D2569" t="str">
            <v>18759-0125</v>
          </cell>
          <cell r="E2569" t="str">
            <v>LEVIS</v>
          </cell>
          <cell r="F2569">
            <v>45001</v>
          </cell>
          <cell r="G2569">
            <v>45001</v>
          </cell>
          <cell r="H2569">
            <v>45001</v>
          </cell>
          <cell r="I2569" t="str">
            <v>233</v>
          </cell>
          <cell r="J2569" t="str">
            <v>Ocean</v>
          </cell>
          <cell r="K2569" t="str">
            <v>SINGAPORE</v>
          </cell>
          <cell r="L2569" t="str">
            <v>SHIPPED</v>
          </cell>
          <cell r="N2569" t="str">
            <v>00010</v>
          </cell>
          <cell r="O2569">
            <v>82</v>
          </cell>
          <cell r="P2569">
            <v>82</v>
          </cell>
          <cell r="Q2569">
            <v>7.98</v>
          </cell>
        </row>
        <row r="2570">
          <cell r="B2570" t="str">
            <v>4512134985-10</v>
          </cell>
          <cell r="C2570" t="str">
            <v>4612016241</v>
          </cell>
          <cell r="D2570" t="str">
            <v>18882-0047</v>
          </cell>
          <cell r="E2570" t="str">
            <v>LEVIS</v>
          </cell>
          <cell r="F2570">
            <v>45001</v>
          </cell>
          <cell r="G2570">
            <v>45001</v>
          </cell>
          <cell r="H2570">
            <v>45001</v>
          </cell>
          <cell r="I2570" t="str">
            <v>233</v>
          </cell>
          <cell r="J2570" t="str">
            <v>Ocean</v>
          </cell>
          <cell r="K2570" t="str">
            <v>SINGAPORE</v>
          </cell>
          <cell r="L2570" t="str">
            <v>SHIPPED</v>
          </cell>
          <cell r="N2570" t="str">
            <v>00010</v>
          </cell>
          <cell r="O2570">
            <v>82</v>
          </cell>
          <cell r="P2570">
            <v>82</v>
          </cell>
          <cell r="Q2570">
            <v>8.43</v>
          </cell>
        </row>
        <row r="2571">
          <cell r="B2571" t="str">
            <v>4512134982-10</v>
          </cell>
          <cell r="C2571" t="str">
            <v>4612016241</v>
          </cell>
          <cell r="D2571" t="str">
            <v>56041-0028</v>
          </cell>
          <cell r="E2571" t="str">
            <v>LEVIS</v>
          </cell>
          <cell r="F2571">
            <v>45001</v>
          </cell>
          <cell r="G2571">
            <v>45001</v>
          </cell>
          <cell r="H2571">
            <v>45001</v>
          </cell>
          <cell r="I2571" t="str">
            <v>233</v>
          </cell>
          <cell r="J2571" t="str">
            <v>Ocean</v>
          </cell>
          <cell r="K2571" t="str">
            <v>SINGAPORE</v>
          </cell>
          <cell r="L2571" t="str">
            <v>SHIPPED</v>
          </cell>
          <cell r="N2571" t="str">
            <v>00010</v>
          </cell>
          <cell r="O2571">
            <v>252</v>
          </cell>
          <cell r="P2571">
            <v>252</v>
          </cell>
          <cell r="Q2571">
            <v>7.6</v>
          </cell>
        </row>
        <row r="2572">
          <cell r="B2572" t="str">
            <v>4512134987-10</v>
          </cell>
          <cell r="C2572" t="str">
            <v>4612016241</v>
          </cell>
          <cell r="D2572" t="str">
            <v>26986-0002</v>
          </cell>
          <cell r="E2572" t="str">
            <v>LEVIS</v>
          </cell>
          <cell r="F2572">
            <v>45015</v>
          </cell>
          <cell r="G2572">
            <v>45015</v>
          </cell>
          <cell r="H2572">
            <v>45014</v>
          </cell>
          <cell r="I2572" t="str">
            <v>233</v>
          </cell>
          <cell r="J2572" t="str">
            <v>Ocean</v>
          </cell>
          <cell r="K2572" t="str">
            <v>SINGAPORE</v>
          </cell>
          <cell r="L2572" t="str">
            <v>SHIPPED</v>
          </cell>
          <cell r="N2572" t="str">
            <v>00010</v>
          </cell>
          <cell r="O2572">
            <v>81</v>
          </cell>
          <cell r="P2572">
            <v>81</v>
          </cell>
          <cell r="Q2572">
            <v>8.69</v>
          </cell>
        </row>
        <row r="2573">
          <cell r="B2573" t="str">
            <v>4512134980-10</v>
          </cell>
          <cell r="C2573" t="str">
            <v>4612016241</v>
          </cell>
          <cell r="D2573" t="str">
            <v>56041-0028</v>
          </cell>
          <cell r="E2573" t="str">
            <v>LEVIS</v>
          </cell>
          <cell r="F2573">
            <v>45001</v>
          </cell>
          <cell r="G2573">
            <v>45001</v>
          </cell>
          <cell r="H2573">
            <v>45001</v>
          </cell>
          <cell r="I2573" t="str">
            <v>233</v>
          </cell>
          <cell r="J2573" t="str">
            <v>Ocean</v>
          </cell>
          <cell r="K2573" t="str">
            <v>SINGAPORE</v>
          </cell>
          <cell r="L2573" t="str">
            <v>SHIPPED</v>
          </cell>
          <cell r="N2573" t="str">
            <v>00010</v>
          </cell>
          <cell r="O2573">
            <v>301</v>
          </cell>
          <cell r="P2573">
            <v>301</v>
          </cell>
          <cell r="Q2573">
            <v>7.6</v>
          </cell>
        </row>
        <row r="2574">
          <cell r="B2574" t="str">
            <v>4512134991-10</v>
          </cell>
          <cell r="C2574" t="str">
            <v>4612016241</v>
          </cell>
          <cell r="D2574" t="str">
            <v>26986-0002</v>
          </cell>
          <cell r="E2574" t="str">
            <v>LEVIS</v>
          </cell>
          <cell r="F2574">
            <v>45015</v>
          </cell>
          <cell r="G2574">
            <v>45015</v>
          </cell>
          <cell r="H2574">
            <v>45014</v>
          </cell>
          <cell r="I2574" t="str">
            <v>233</v>
          </cell>
          <cell r="J2574" t="str">
            <v>Ocean</v>
          </cell>
          <cell r="K2574" t="str">
            <v>SINGAPORE</v>
          </cell>
          <cell r="L2574" t="str">
            <v>SHIPPED</v>
          </cell>
          <cell r="N2574" t="str">
            <v>00010</v>
          </cell>
          <cell r="O2574">
            <v>54</v>
          </cell>
          <cell r="P2574">
            <v>54</v>
          </cell>
          <cell r="Q2574">
            <v>8.69</v>
          </cell>
        </row>
        <row r="2575">
          <cell r="B2575" t="str">
            <v>4512134981-10</v>
          </cell>
          <cell r="C2575" t="str">
            <v>4612016241</v>
          </cell>
          <cell r="D2575" t="str">
            <v>A4707-0013</v>
          </cell>
          <cell r="E2575" t="str">
            <v>LEVIS</v>
          </cell>
          <cell r="F2575">
            <v>45001</v>
          </cell>
          <cell r="G2575">
            <v>45001</v>
          </cell>
          <cell r="H2575">
            <v>45001</v>
          </cell>
          <cell r="I2575" t="str">
            <v>233</v>
          </cell>
          <cell r="J2575" t="str">
            <v>Ocean</v>
          </cell>
          <cell r="K2575" t="str">
            <v>SINGAPORE</v>
          </cell>
          <cell r="L2575" t="str">
            <v>SHIPPED</v>
          </cell>
          <cell r="N2575" t="str">
            <v>00010</v>
          </cell>
          <cell r="O2575">
            <v>299</v>
          </cell>
          <cell r="P2575">
            <v>299</v>
          </cell>
          <cell r="Q2575">
            <v>9.66</v>
          </cell>
        </row>
        <row r="2576">
          <cell r="B2576" t="str">
            <v>4512134990-10</v>
          </cell>
          <cell r="C2576" t="str">
            <v>4612016241</v>
          </cell>
          <cell r="D2576" t="str">
            <v>A6820-0001</v>
          </cell>
          <cell r="E2576" t="str">
            <v>LEVIS</v>
          </cell>
          <cell r="F2576">
            <v>45029</v>
          </cell>
          <cell r="G2576">
            <v>45029</v>
          </cell>
          <cell r="H2576">
            <v>45026</v>
          </cell>
          <cell r="I2576" t="str">
            <v>233</v>
          </cell>
          <cell r="J2576" t="str">
            <v>Ocean</v>
          </cell>
          <cell r="K2576" t="str">
            <v>SINGAPORE</v>
          </cell>
          <cell r="L2576" t="str">
            <v>SHIPPED</v>
          </cell>
          <cell r="N2576" t="str">
            <v>00010</v>
          </cell>
          <cell r="O2576">
            <v>54</v>
          </cell>
          <cell r="P2576">
            <v>54</v>
          </cell>
          <cell r="Q2576">
            <v>8.3000000000000007</v>
          </cell>
        </row>
        <row r="2577">
          <cell r="B2577" t="str">
            <v>4512134983-10</v>
          </cell>
          <cell r="C2577" t="str">
            <v>4612016241</v>
          </cell>
          <cell r="D2577" t="str">
            <v>26986-0002</v>
          </cell>
          <cell r="E2577" t="str">
            <v>LEVIS</v>
          </cell>
          <cell r="F2577">
            <v>45015</v>
          </cell>
          <cell r="G2577">
            <v>45015</v>
          </cell>
          <cell r="H2577">
            <v>45015</v>
          </cell>
          <cell r="I2577" t="str">
            <v>233</v>
          </cell>
          <cell r="J2577" t="str">
            <v>Ocean</v>
          </cell>
          <cell r="K2577" t="str">
            <v>SINGAPORE</v>
          </cell>
          <cell r="L2577" t="str">
            <v>SHIPPED</v>
          </cell>
          <cell r="N2577" t="str">
            <v>00010</v>
          </cell>
          <cell r="O2577">
            <v>91</v>
          </cell>
          <cell r="P2577">
            <v>91</v>
          </cell>
          <cell r="Q2577">
            <v>8.69</v>
          </cell>
        </row>
        <row r="2578">
          <cell r="B2578" t="str">
            <v>4512134984-10</v>
          </cell>
          <cell r="C2578" t="str">
            <v>4612016241</v>
          </cell>
          <cell r="D2578" t="str">
            <v>18759-0125</v>
          </cell>
          <cell r="E2578" t="str">
            <v>LEVIS</v>
          </cell>
          <cell r="F2578">
            <v>45001</v>
          </cell>
          <cell r="G2578">
            <v>45001</v>
          </cell>
          <cell r="H2578">
            <v>45001</v>
          </cell>
          <cell r="I2578" t="str">
            <v>233</v>
          </cell>
          <cell r="J2578" t="str">
            <v>Ocean</v>
          </cell>
          <cell r="K2578" t="str">
            <v>SINGAPORE</v>
          </cell>
          <cell r="L2578" t="str">
            <v>SHIPPED</v>
          </cell>
          <cell r="N2578" t="str">
            <v>00010</v>
          </cell>
          <cell r="O2578">
            <v>90</v>
          </cell>
          <cell r="P2578">
            <v>90</v>
          </cell>
          <cell r="Q2578">
            <v>7.98</v>
          </cell>
        </row>
        <row r="2579">
          <cell r="B2579" t="str">
            <v>4512134988-10</v>
          </cell>
          <cell r="C2579" t="str">
            <v>4612016241</v>
          </cell>
          <cell r="D2579" t="str">
            <v>A4707-0013</v>
          </cell>
          <cell r="E2579" t="str">
            <v>LEVIS</v>
          </cell>
          <cell r="F2579">
            <v>45001</v>
          </cell>
          <cell r="G2579">
            <v>45001</v>
          </cell>
          <cell r="H2579">
            <v>45001</v>
          </cell>
          <cell r="I2579" t="str">
            <v>233</v>
          </cell>
          <cell r="J2579" t="str">
            <v>Ocean</v>
          </cell>
          <cell r="K2579" t="str">
            <v>SINGAPORE</v>
          </cell>
          <cell r="L2579" t="str">
            <v>SHIPPED</v>
          </cell>
          <cell r="N2579" t="str">
            <v>00010</v>
          </cell>
          <cell r="O2579">
            <v>82</v>
          </cell>
          <cell r="P2579">
            <v>82</v>
          </cell>
          <cell r="Q2579">
            <v>9.66</v>
          </cell>
        </row>
        <row r="2580">
          <cell r="B2580" t="str">
            <v>4512135022-10</v>
          </cell>
          <cell r="C2580" t="str">
            <v>4612016241</v>
          </cell>
          <cell r="D2580" t="str">
            <v>26986-0002</v>
          </cell>
          <cell r="E2580" t="str">
            <v>LEVIS</v>
          </cell>
          <cell r="F2580">
            <v>45015</v>
          </cell>
          <cell r="G2580">
            <v>45015</v>
          </cell>
          <cell r="H2580">
            <v>45014</v>
          </cell>
          <cell r="I2580" t="str">
            <v>233</v>
          </cell>
          <cell r="J2580" t="str">
            <v>Ocean</v>
          </cell>
          <cell r="K2580" t="str">
            <v>SINGAPORE</v>
          </cell>
          <cell r="L2580" t="str">
            <v>CLOSED</v>
          </cell>
          <cell r="N2580" t="str">
            <v>00010</v>
          </cell>
          <cell r="O2580">
            <v>76</v>
          </cell>
          <cell r="P2580">
            <v>76</v>
          </cell>
          <cell r="Q2580">
            <v>8.69</v>
          </cell>
        </row>
        <row r="2581">
          <cell r="B2581" t="str">
            <v>4512135044-10</v>
          </cell>
          <cell r="C2581" t="str">
            <v>4612016241</v>
          </cell>
          <cell r="D2581" t="str">
            <v>18759-0125</v>
          </cell>
          <cell r="E2581" t="str">
            <v>LEVIS</v>
          </cell>
          <cell r="F2581">
            <v>45001</v>
          </cell>
          <cell r="G2581">
            <v>45001</v>
          </cell>
          <cell r="H2581">
            <v>45001</v>
          </cell>
          <cell r="I2581" t="str">
            <v>233</v>
          </cell>
          <cell r="J2581" t="str">
            <v>Ocean</v>
          </cell>
          <cell r="K2581" t="str">
            <v>SINGAPORE</v>
          </cell>
          <cell r="L2581" t="str">
            <v>SHIPPED</v>
          </cell>
          <cell r="N2581" t="str">
            <v>00010</v>
          </cell>
          <cell r="O2581">
            <v>308</v>
          </cell>
          <cell r="P2581">
            <v>308</v>
          </cell>
          <cell r="Q2581">
            <v>7.98</v>
          </cell>
        </row>
        <row r="2582">
          <cell r="B2582" t="str">
            <v>4512135054-10</v>
          </cell>
          <cell r="C2582" t="str">
            <v>4612016241</v>
          </cell>
          <cell r="D2582" t="str">
            <v>A4707-0012</v>
          </cell>
          <cell r="E2582" t="str">
            <v>LEVIS</v>
          </cell>
          <cell r="F2582">
            <v>45036</v>
          </cell>
          <cell r="G2582">
            <v>45036</v>
          </cell>
          <cell r="H2582">
            <v>45036</v>
          </cell>
          <cell r="I2582" t="str">
            <v>233</v>
          </cell>
          <cell r="J2582" t="str">
            <v>Ocean</v>
          </cell>
          <cell r="K2582" t="str">
            <v>SINGAPORE</v>
          </cell>
          <cell r="L2582" t="str">
            <v>CLOSED</v>
          </cell>
          <cell r="N2582" t="str">
            <v>00010</v>
          </cell>
          <cell r="O2582">
            <v>60</v>
          </cell>
          <cell r="P2582">
            <v>60</v>
          </cell>
          <cell r="Q2582">
            <v>9.89</v>
          </cell>
        </row>
        <row r="2583">
          <cell r="B2583" t="str">
            <v>2100028016-10</v>
          </cell>
          <cell r="C2583" t="str">
            <v>4600000474</v>
          </cell>
          <cell r="D2583" t="str">
            <v>19631-0174</v>
          </cell>
          <cell r="E2583" t="str">
            <v>LEVIS</v>
          </cell>
          <cell r="F2583">
            <v>45002</v>
          </cell>
          <cell r="G2583">
            <v>45002</v>
          </cell>
          <cell r="H2583">
            <v>45001</v>
          </cell>
          <cell r="I2583" t="str">
            <v>233</v>
          </cell>
          <cell r="J2583" t="str">
            <v>Ocean</v>
          </cell>
          <cell r="K2583" t="str">
            <v>CANADA</v>
          </cell>
          <cell r="L2583" t="str">
            <v>CLOSED</v>
          </cell>
          <cell r="N2583" t="str">
            <v>00010</v>
          </cell>
          <cell r="O2583">
            <v>3426</v>
          </cell>
          <cell r="P2583">
            <v>3426</v>
          </cell>
          <cell r="Q2583">
            <v>8.86</v>
          </cell>
        </row>
        <row r="2584">
          <cell r="B2584" t="str">
            <v>4512135078-10</v>
          </cell>
          <cell r="C2584" t="str">
            <v>4612016118</v>
          </cell>
          <cell r="D2584" t="str">
            <v>A3410-0025</v>
          </cell>
          <cell r="E2584" t="str">
            <v>LEVIS</v>
          </cell>
          <cell r="F2584">
            <v>45008</v>
          </cell>
          <cell r="G2584">
            <v>45008</v>
          </cell>
          <cell r="H2584">
            <v>45008</v>
          </cell>
          <cell r="I2584" t="str">
            <v>231</v>
          </cell>
          <cell r="J2584" t="str">
            <v>Ocean</v>
          </cell>
          <cell r="K2584" t="str">
            <v>SINGAPORE</v>
          </cell>
          <cell r="L2584" t="str">
            <v>SHIPPED</v>
          </cell>
          <cell r="N2584" t="str">
            <v>00010</v>
          </cell>
          <cell r="O2584">
            <v>200</v>
          </cell>
          <cell r="P2584">
            <v>200</v>
          </cell>
          <cell r="Q2584">
            <v>8.24</v>
          </cell>
        </row>
        <row r="2585">
          <cell r="B2585" t="str">
            <v>4512135075-10</v>
          </cell>
          <cell r="C2585" t="str">
            <v>4612016241</v>
          </cell>
          <cell r="D2585" t="str">
            <v>85873-0129</v>
          </cell>
          <cell r="E2585" t="str">
            <v>LEVIS</v>
          </cell>
          <cell r="F2585">
            <v>45029</v>
          </cell>
          <cell r="G2585">
            <v>45029</v>
          </cell>
          <cell r="H2585">
            <v>45029</v>
          </cell>
          <cell r="I2585" t="str">
            <v>233</v>
          </cell>
          <cell r="J2585" t="str">
            <v>Ocean</v>
          </cell>
          <cell r="K2585" t="str">
            <v>SINGAPORE</v>
          </cell>
          <cell r="L2585" t="str">
            <v>SHIPPED</v>
          </cell>
          <cell r="N2585" t="str">
            <v>00010</v>
          </cell>
          <cell r="O2585">
            <v>112</v>
          </cell>
          <cell r="P2585">
            <v>112</v>
          </cell>
          <cell r="Q2585">
            <v>8.8699999999999992</v>
          </cell>
        </row>
        <row r="2586">
          <cell r="B2586" t="str">
            <v>4512135081-10</v>
          </cell>
          <cell r="C2586" t="str">
            <v>4612016241</v>
          </cell>
          <cell r="D2586" t="str">
            <v>A6820-0001</v>
          </cell>
          <cell r="E2586" t="str">
            <v>LEVIS</v>
          </cell>
          <cell r="F2586">
            <v>45029</v>
          </cell>
          <cell r="G2586">
            <v>45029</v>
          </cell>
          <cell r="H2586">
            <v>45026</v>
          </cell>
          <cell r="I2586" t="str">
            <v>233</v>
          </cell>
          <cell r="J2586" t="str">
            <v>Ocean</v>
          </cell>
          <cell r="K2586" t="str">
            <v>SINGAPORE</v>
          </cell>
          <cell r="L2586" t="str">
            <v>SHIPPED</v>
          </cell>
          <cell r="N2586" t="str">
            <v>00010</v>
          </cell>
          <cell r="O2586">
            <v>72</v>
          </cell>
          <cell r="P2586">
            <v>72</v>
          </cell>
          <cell r="Q2586">
            <v>8.3000000000000007</v>
          </cell>
        </row>
        <row r="2587">
          <cell r="B2587" t="str">
            <v>4100567312-10</v>
          </cell>
          <cell r="C2587" t="str">
            <v>-</v>
          </cell>
          <cell r="D2587" t="str">
            <v>A4707-0012</v>
          </cell>
          <cell r="E2587" t="str">
            <v>LEVIS</v>
          </cell>
          <cell r="F2587">
            <v>45030</v>
          </cell>
          <cell r="G2587">
            <v>45029</v>
          </cell>
          <cell r="H2587">
            <v>45028</v>
          </cell>
          <cell r="I2587" t="str">
            <v>233</v>
          </cell>
          <cell r="J2587" t="str">
            <v>Ocean</v>
          </cell>
          <cell r="K2587" t="str">
            <v>UNITED STATES</v>
          </cell>
          <cell r="L2587" t="str">
            <v>CLOSED</v>
          </cell>
          <cell r="M2587" t="str">
            <v>14</v>
          </cell>
          <cell r="N2587" t="str">
            <v>00010</v>
          </cell>
          <cell r="O2587">
            <v>10878</v>
          </cell>
          <cell r="P2587">
            <v>10878</v>
          </cell>
          <cell r="Q2587">
            <v>10.130000000000001</v>
          </cell>
        </row>
        <row r="2588">
          <cell r="B2588" t="str">
            <v>4545014587-10</v>
          </cell>
          <cell r="C2588" t="str">
            <v>4645001616</v>
          </cell>
          <cell r="D2588" t="str">
            <v>A4707-0012</v>
          </cell>
          <cell r="E2588" t="str">
            <v>LEVIS</v>
          </cell>
          <cell r="F2588">
            <v>45036</v>
          </cell>
          <cell r="G2588">
            <v>45036</v>
          </cell>
          <cell r="H2588">
            <v>45035</v>
          </cell>
          <cell r="I2588" t="str">
            <v>233</v>
          </cell>
          <cell r="J2588" t="str">
            <v>Ocean</v>
          </cell>
          <cell r="K2588" t="str">
            <v>CHINA</v>
          </cell>
          <cell r="L2588" t="str">
            <v>CLOSED</v>
          </cell>
          <cell r="N2588" t="str">
            <v>00010</v>
          </cell>
          <cell r="O2588">
            <v>200</v>
          </cell>
          <cell r="P2588">
            <v>200</v>
          </cell>
          <cell r="Q2588">
            <v>9.9499999999999993</v>
          </cell>
        </row>
        <row r="2589">
          <cell r="B2589" t="str">
            <v>4512135164-10</v>
          </cell>
          <cell r="C2589" t="str">
            <v>4612016241</v>
          </cell>
          <cell r="D2589" t="str">
            <v>18882-0673</v>
          </cell>
          <cell r="E2589" t="str">
            <v>LEVIS</v>
          </cell>
          <cell r="F2589">
            <v>45001</v>
          </cell>
          <cell r="G2589">
            <v>45001</v>
          </cell>
          <cell r="H2589">
            <v>45001</v>
          </cell>
          <cell r="I2589" t="str">
            <v>233</v>
          </cell>
          <cell r="J2589" t="str">
            <v>Ocean</v>
          </cell>
          <cell r="K2589" t="str">
            <v>SINGAPORE</v>
          </cell>
          <cell r="L2589" t="str">
            <v>SHIPPED</v>
          </cell>
          <cell r="N2589" t="str">
            <v>00010</v>
          </cell>
          <cell r="O2589">
            <v>548</v>
          </cell>
          <cell r="P2589">
            <v>548</v>
          </cell>
          <cell r="Q2589">
            <v>8.4499999999999993</v>
          </cell>
        </row>
        <row r="2590">
          <cell r="B2590" t="str">
            <v>4512135170-10</v>
          </cell>
          <cell r="C2590" t="str">
            <v>4612016241</v>
          </cell>
          <cell r="D2590" t="str">
            <v>19631-0112</v>
          </cell>
          <cell r="E2590" t="str">
            <v>LEVIS</v>
          </cell>
          <cell r="F2590">
            <v>45001</v>
          </cell>
          <cell r="G2590">
            <v>45001</v>
          </cell>
          <cell r="H2590">
            <v>45001</v>
          </cell>
          <cell r="I2590" t="str">
            <v>233</v>
          </cell>
          <cell r="J2590" t="str">
            <v>Ocean</v>
          </cell>
          <cell r="K2590" t="str">
            <v>SINGAPORE</v>
          </cell>
          <cell r="L2590" t="str">
            <v>SHIPPED</v>
          </cell>
          <cell r="N2590" t="str">
            <v>00010</v>
          </cell>
          <cell r="O2590">
            <v>824</v>
          </cell>
          <cell r="P2590">
            <v>824</v>
          </cell>
          <cell r="Q2590">
            <v>7.2</v>
          </cell>
        </row>
        <row r="2591">
          <cell r="B2591" t="str">
            <v>4512135168-10</v>
          </cell>
          <cell r="C2591" t="str">
            <v>4612016241</v>
          </cell>
          <cell r="D2591" t="str">
            <v>19627-0196</v>
          </cell>
          <cell r="E2591" t="str">
            <v>LEVIS</v>
          </cell>
          <cell r="F2591">
            <v>45001</v>
          </cell>
          <cell r="G2591">
            <v>45001</v>
          </cell>
          <cell r="H2591">
            <v>45001</v>
          </cell>
          <cell r="I2591" t="str">
            <v>233</v>
          </cell>
          <cell r="J2591" t="str">
            <v>Ocean</v>
          </cell>
          <cell r="K2591" t="str">
            <v>SINGAPORE</v>
          </cell>
          <cell r="L2591" t="str">
            <v>SHIPPED</v>
          </cell>
          <cell r="N2591" t="str">
            <v>00010</v>
          </cell>
          <cell r="O2591">
            <v>211</v>
          </cell>
          <cell r="P2591">
            <v>211</v>
          </cell>
          <cell r="Q2591">
            <v>9.7100000000000009</v>
          </cell>
        </row>
        <row r="2592">
          <cell r="B2592" t="str">
            <v>4531018669-10</v>
          </cell>
          <cell r="C2592" t="str">
            <v>4631002737</v>
          </cell>
          <cell r="D2592" t="str">
            <v>19631-0112</v>
          </cell>
          <cell r="E2592" t="str">
            <v>LEVIS</v>
          </cell>
          <cell r="F2592">
            <v>45001</v>
          </cell>
          <cell r="G2592">
            <v>45001</v>
          </cell>
          <cell r="H2592">
            <v>45001</v>
          </cell>
          <cell r="I2592" t="str">
            <v>233</v>
          </cell>
          <cell r="J2592" t="str">
            <v>Ocean</v>
          </cell>
          <cell r="K2592" t="str">
            <v>KOREA</v>
          </cell>
          <cell r="L2592" t="str">
            <v>SHIPPED</v>
          </cell>
          <cell r="N2592" t="str">
            <v>00010</v>
          </cell>
          <cell r="O2592">
            <v>211</v>
          </cell>
          <cell r="P2592">
            <v>211</v>
          </cell>
          <cell r="Q2592">
            <v>7.2</v>
          </cell>
        </row>
        <row r="2593">
          <cell r="B2593" t="str">
            <v>4530021113-10</v>
          </cell>
          <cell r="C2593" t="str">
            <v>4630002694</v>
          </cell>
          <cell r="D2593" t="str">
            <v>19627-0196</v>
          </cell>
          <cell r="E2593" t="str">
            <v>LEVIS</v>
          </cell>
          <cell r="F2593">
            <v>45001</v>
          </cell>
          <cell r="G2593">
            <v>45029</v>
          </cell>
          <cell r="H2593">
            <v>45024</v>
          </cell>
          <cell r="I2593" t="str">
            <v>233</v>
          </cell>
          <cell r="J2593" t="str">
            <v>Ocean</v>
          </cell>
          <cell r="K2593" t="str">
            <v>PHILIPPINES</v>
          </cell>
          <cell r="L2593" t="str">
            <v>CLOSED</v>
          </cell>
          <cell r="N2593" t="str">
            <v>00010</v>
          </cell>
          <cell r="O2593">
            <v>3225</v>
          </cell>
          <cell r="P2593">
            <v>3225</v>
          </cell>
          <cell r="Q2593">
            <v>9.7100000000000009</v>
          </cell>
        </row>
        <row r="2594">
          <cell r="B2594" t="str">
            <v>4530021112-10</v>
          </cell>
          <cell r="C2594" t="str">
            <v>4630002694</v>
          </cell>
          <cell r="D2594" t="str">
            <v>19627-0141</v>
          </cell>
          <cell r="E2594" t="str">
            <v>LEVIS</v>
          </cell>
          <cell r="F2594">
            <v>45001</v>
          </cell>
          <cell r="G2594">
            <v>45001</v>
          </cell>
          <cell r="H2594">
            <v>45001</v>
          </cell>
          <cell r="I2594" t="str">
            <v>233</v>
          </cell>
          <cell r="J2594" t="str">
            <v>Ocean</v>
          </cell>
          <cell r="K2594" t="str">
            <v>PHILIPPINES</v>
          </cell>
          <cell r="L2594" t="str">
            <v>CLOSED</v>
          </cell>
          <cell r="N2594" t="str">
            <v>00010</v>
          </cell>
          <cell r="O2594">
            <v>1308</v>
          </cell>
          <cell r="P2594">
            <v>1308</v>
          </cell>
          <cell r="Q2594">
            <v>7.15</v>
          </cell>
        </row>
        <row r="2595">
          <cell r="B2595" t="str">
            <v>4525028182-10</v>
          </cell>
          <cell r="C2595" t="str">
            <v>4625002897</v>
          </cell>
          <cell r="D2595" t="str">
            <v>26986-0002</v>
          </cell>
          <cell r="E2595" t="str">
            <v>LEVIS</v>
          </cell>
          <cell r="F2595">
            <v>45015</v>
          </cell>
          <cell r="G2595">
            <v>45015</v>
          </cell>
          <cell r="H2595">
            <v>45013</v>
          </cell>
          <cell r="I2595" t="str">
            <v>233</v>
          </cell>
          <cell r="J2595" t="str">
            <v>Ocean</v>
          </cell>
          <cell r="K2595" t="str">
            <v>AUSTRALIA</v>
          </cell>
          <cell r="L2595" t="str">
            <v>CLOSED</v>
          </cell>
          <cell r="N2595" t="str">
            <v>00010</v>
          </cell>
          <cell r="O2595">
            <v>1463</v>
          </cell>
          <cell r="P2595">
            <v>1463</v>
          </cell>
          <cell r="Q2595">
            <v>8.69</v>
          </cell>
        </row>
        <row r="2596">
          <cell r="B2596" t="str">
            <v>4525028181-10</v>
          </cell>
          <cell r="C2596" t="str">
            <v>4625002897</v>
          </cell>
          <cell r="D2596" t="str">
            <v>26986-0002</v>
          </cell>
          <cell r="E2596" t="str">
            <v>LEVIS</v>
          </cell>
          <cell r="F2596">
            <v>45015</v>
          </cell>
          <cell r="G2596">
            <v>45015</v>
          </cell>
          <cell r="H2596">
            <v>45013</v>
          </cell>
          <cell r="I2596" t="str">
            <v>233</v>
          </cell>
          <cell r="J2596" t="str">
            <v>Ocean</v>
          </cell>
          <cell r="K2596" t="str">
            <v>AUSTRALIA</v>
          </cell>
          <cell r="L2596" t="str">
            <v>CLOSED</v>
          </cell>
          <cell r="N2596" t="str">
            <v>00010</v>
          </cell>
          <cell r="O2596">
            <v>300</v>
          </cell>
          <cell r="P2596">
            <v>300</v>
          </cell>
          <cell r="Q2596">
            <v>8.69</v>
          </cell>
        </row>
        <row r="2597">
          <cell r="B2597" t="str">
            <v>4532017813-10</v>
          </cell>
          <cell r="C2597" t="str">
            <v>4632001773</v>
          </cell>
          <cell r="D2597" t="str">
            <v>19631-0112</v>
          </cell>
          <cell r="E2597" t="str">
            <v>LEVIS</v>
          </cell>
          <cell r="F2597">
            <v>45001</v>
          </cell>
          <cell r="G2597">
            <v>45001</v>
          </cell>
          <cell r="H2597">
            <v>45001</v>
          </cell>
          <cell r="I2597" t="str">
            <v>233</v>
          </cell>
          <cell r="J2597" t="str">
            <v>Ocean</v>
          </cell>
          <cell r="K2597" t="str">
            <v>INDONESIA</v>
          </cell>
          <cell r="L2597" t="str">
            <v>SHIPPED</v>
          </cell>
          <cell r="N2597" t="str">
            <v>00010</v>
          </cell>
          <cell r="O2597">
            <v>362</v>
          </cell>
          <cell r="P2597">
            <v>362</v>
          </cell>
          <cell r="Q2597">
            <v>7.2</v>
          </cell>
        </row>
        <row r="2598">
          <cell r="B2598" t="str">
            <v>2100028120-10</v>
          </cell>
          <cell r="C2598" t="str">
            <v>4600000403</v>
          </cell>
          <cell r="D2598" t="str">
            <v>A1953-0011</v>
          </cell>
          <cell r="E2598" t="str">
            <v>LEVIS</v>
          </cell>
          <cell r="F2598">
            <v>45051</v>
          </cell>
          <cell r="G2598">
            <v>45051</v>
          </cell>
          <cell r="H2598">
            <v>45050</v>
          </cell>
          <cell r="I2598" t="str">
            <v>233</v>
          </cell>
          <cell r="J2598" t="str">
            <v>Ocean</v>
          </cell>
          <cell r="K2598" t="str">
            <v>MEXICO</v>
          </cell>
          <cell r="L2598" t="str">
            <v>SHIPPED</v>
          </cell>
          <cell r="N2598" t="str">
            <v>00010</v>
          </cell>
          <cell r="O2598">
            <v>1930</v>
          </cell>
          <cell r="P2598">
            <v>1930</v>
          </cell>
          <cell r="Q2598">
            <v>8.49</v>
          </cell>
        </row>
        <row r="2599">
          <cell r="B2599" t="str">
            <v>2100028132-10</v>
          </cell>
          <cell r="C2599" t="str">
            <v>4600000403</v>
          </cell>
          <cell r="D2599" t="str">
            <v>A4707-0013</v>
          </cell>
          <cell r="E2599" t="str">
            <v>LEVIS</v>
          </cell>
          <cell r="F2599">
            <v>45036</v>
          </cell>
          <cell r="G2599">
            <v>45036</v>
          </cell>
          <cell r="H2599">
            <v>45036</v>
          </cell>
          <cell r="I2599" t="str">
            <v>233</v>
          </cell>
          <cell r="J2599" t="str">
            <v>Ocean</v>
          </cell>
          <cell r="K2599" t="str">
            <v>MEXICO</v>
          </cell>
          <cell r="L2599" t="str">
            <v>SHIPPED</v>
          </cell>
          <cell r="N2599" t="str">
            <v>00010</v>
          </cell>
          <cell r="O2599">
            <v>2078</v>
          </cell>
          <cell r="P2599">
            <v>2078</v>
          </cell>
          <cell r="Q2599">
            <v>10.55</v>
          </cell>
        </row>
        <row r="2600">
          <cell r="B2600" t="str">
            <v>2500024589-10</v>
          </cell>
          <cell r="C2600" t="str">
            <v>4600000403</v>
          </cell>
          <cell r="D2600" t="str">
            <v>18882-0624</v>
          </cell>
          <cell r="E2600" t="str">
            <v>LEVIS</v>
          </cell>
          <cell r="F2600">
            <v>45045</v>
          </cell>
          <cell r="G2600">
            <v>45045</v>
          </cell>
          <cell r="H2600">
            <v>45045</v>
          </cell>
          <cell r="I2600" t="str">
            <v>233</v>
          </cell>
          <cell r="J2600" t="str">
            <v>Ocean</v>
          </cell>
          <cell r="K2600" t="str">
            <v>MEXICO</v>
          </cell>
          <cell r="L2600" t="str">
            <v>CLOSED</v>
          </cell>
          <cell r="N2600" t="str">
            <v>00010</v>
          </cell>
          <cell r="O2600">
            <v>460</v>
          </cell>
          <cell r="P2600">
            <v>460</v>
          </cell>
          <cell r="Q2600">
            <v>9.06</v>
          </cell>
        </row>
        <row r="2601">
          <cell r="B2601" t="str">
            <v>2500024593-10</v>
          </cell>
          <cell r="C2601" t="str">
            <v>4600000403</v>
          </cell>
          <cell r="D2601" t="str">
            <v>A4707-0011</v>
          </cell>
          <cell r="E2601" t="str">
            <v>LEVIS</v>
          </cell>
          <cell r="F2601">
            <v>45045</v>
          </cell>
          <cell r="G2601">
            <v>45045</v>
          </cell>
          <cell r="H2601">
            <v>45076</v>
          </cell>
          <cell r="I2601" t="str">
            <v>233</v>
          </cell>
          <cell r="J2601" t="str">
            <v>Ocean</v>
          </cell>
          <cell r="K2601" t="str">
            <v>MEXICO</v>
          </cell>
          <cell r="L2601" t="str">
            <v>CLOSED</v>
          </cell>
          <cell r="N2601" t="str">
            <v>00010</v>
          </cell>
          <cell r="O2601">
            <v>200</v>
          </cell>
          <cell r="P2601">
            <v>200</v>
          </cell>
          <cell r="Q2601">
            <v>9.89</v>
          </cell>
        </row>
        <row r="2602">
          <cell r="B2602" t="str">
            <v>2500024594-10</v>
          </cell>
          <cell r="C2602" t="str">
            <v>4600000403</v>
          </cell>
          <cell r="D2602" t="str">
            <v>19626-0381</v>
          </cell>
          <cell r="E2602" t="str">
            <v>LEVIS</v>
          </cell>
          <cell r="F2602">
            <v>45045</v>
          </cell>
          <cell r="G2602">
            <v>45045</v>
          </cell>
          <cell r="H2602">
            <v>45045</v>
          </cell>
          <cell r="I2602" t="str">
            <v>233</v>
          </cell>
          <cell r="J2602" t="str">
            <v>Ocean</v>
          </cell>
          <cell r="K2602" t="str">
            <v>MEXICO</v>
          </cell>
          <cell r="L2602" t="str">
            <v>CLOSED</v>
          </cell>
          <cell r="N2602" t="str">
            <v>00010</v>
          </cell>
          <cell r="O2602">
            <v>700</v>
          </cell>
          <cell r="P2602">
            <v>700</v>
          </cell>
          <cell r="Q2602">
            <v>8.5299999999999994</v>
          </cell>
        </row>
        <row r="2603">
          <cell r="B2603" t="str">
            <v>2500024590-10</v>
          </cell>
          <cell r="C2603" t="str">
            <v>4600000403</v>
          </cell>
          <cell r="D2603" t="str">
            <v>56041-0028</v>
          </cell>
          <cell r="E2603" t="str">
            <v>LEVIS</v>
          </cell>
          <cell r="F2603">
            <v>45045</v>
          </cell>
          <cell r="G2603">
            <v>45045</v>
          </cell>
          <cell r="H2603">
            <v>45045</v>
          </cell>
          <cell r="I2603" t="str">
            <v>233</v>
          </cell>
          <cell r="J2603" t="str">
            <v>Ocean</v>
          </cell>
          <cell r="K2603" t="str">
            <v>MEXICO</v>
          </cell>
          <cell r="L2603" t="str">
            <v>CLOSED</v>
          </cell>
          <cell r="N2603" t="str">
            <v>00010</v>
          </cell>
          <cell r="O2603">
            <v>753</v>
          </cell>
          <cell r="P2603">
            <v>753</v>
          </cell>
          <cell r="Q2603">
            <v>7.6</v>
          </cell>
        </row>
        <row r="2604">
          <cell r="B2604" t="str">
            <v>2500024592-10</v>
          </cell>
          <cell r="C2604" t="str">
            <v>4600000403</v>
          </cell>
          <cell r="D2604" t="str">
            <v>A4707-0013</v>
          </cell>
          <cell r="E2604" t="str">
            <v>LEVIS</v>
          </cell>
          <cell r="F2604">
            <v>45045</v>
          </cell>
          <cell r="G2604">
            <v>45045</v>
          </cell>
          <cell r="H2604">
            <v>45076</v>
          </cell>
          <cell r="I2604" t="str">
            <v>233</v>
          </cell>
          <cell r="J2604" t="str">
            <v>Ocean</v>
          </cell>
          <cell r="K2604" t="str">
            <v>MEXICO</v>
          </cell>
          <cell r="L2604" t="str">
            <v>CLOSED</v>
          </cell>
          <cell r="N2604" t="str">
            <v>00010</v>
          </cell>
          <cell r="O2604">
            <v>200</v>
          </cell>
          <cell r="P2604">
            <v>200</v>
          </cell>
          <cell r="Q2604">
            <v>9.66</v>
          </cell>
        </row>
        <row r="2605">
          <cell r="B2605" t="str">
            <v>2500024596-10</v>
          </cell>
          <cell r="C2605" t="str">
            <v>4600000403</v>
          </cell>
          <cell r="D2605" t="str">
            <v>A4707-0012</v>
          </cell>
          <cell r="E2605" t="str">
            <v>LEVIS</v>
          </cell>
          <cell r="F2605">
            <v>45016</v>
          </cell>
          <cell r="G2605">
            <v>45016</v>
          </cell>
          <cell r="H2605">
            <v>45016</v>
          </cell>
          <cell r="I2605" t="str">
            <v>233</v>
          </cell>
          <cell r="J2605" t="str">
            <v>Ocean</v>
          </cell>
          <cell r="K2605" t="str">
            <v>MEXICO</v>
          </cell>
          <cell r="L2605" t="str">
            <v>CLOSED</v>
          </cell>
          <cell r="N2605" t="str">
            <v>00010</v>
          </cell>
          <cell r="O2605">
            <v>334</v>
          </cell>
          <cell r="P2605">
            <v>334</v>
          </cell>
          <cell r="Q2605">
            <v>9.89</v>
          </cell>
        </row>
        <row r="2606">
          <cell r="B2606" t="str">
            <v>2500024588-10</v>
          </cell>
          <cell r="C2606" t="str">
            <v>4600000403</v>
          </cell>
          <cell r="D2606" t="str">
            <v>18882-0047</v>
          </cell>
          <cell r="E2606" t="str">
            <v>LEVIS</v>
          </cell>
          <cell r="F2606">
            <v>45092</v>
          </cell>
          <cell r="G2606">
            <v>45092</v>
          </cell>
          <cell r="H2606">
            <v>45086</v>
          </cell>
          <cell r="I2606" t="str">
            <v>233</v>
          </cell>
          <cell r="J2606" t="str">
            <v>Ocean</v>
          </cell>
          <cell r="K2606" t="str">
            <v>MEXICO</v>
          </cell>
          <cell r="L2606" t="str">
            <v>SHIPPED</v>
          </cell>
          <cell r="N2606" t="str">
            <v>00010</v>
          </cell>
          <cell r="O2606">
            <v>658</v>
          </cell>
          <cell r="P2606">
            <v>658</v>
          </cell>
          <cell r="Q2606">
            <v>8.4700000000000006</v>
          </cell>
        </row>
        <row r="2607">
          <cell r="B2607" t="str">
            <v>2500024595-10</v>
          </cell>
          <cell r="C2607" t="str">
            <v>4600000403</v>
          </cell>
          <cell r="D2607" t="str">
            <v>A4707-0012</v>
          </cell>
          <cell r="E2607" t="str">
            <v>LEVIS</v>
          </cell>
          <cell r="F2607">
            <v>45045</v>
          </cell>
          <cell r="G2607">
            <v>45045</v>
          </cell>
          <cell r="H2607">
            <v>45045</v>
          </cell>
          <cell r="I2607" t="str">
            <v>233</v>
          </cell>
          <cell r="J2607" t="str">
            <v>Ocean</v>
          </cell>
          <cell r="K2607" t="str">
            <v>MEXICO</v>
          </cell>
          <cell r="L2607" t="str">
            <v>CLOSED</v>
          </cell>
          <cell r="N2607" t="str">
            <v>00010</v>
          </cell>
          <cell r="O2607">
            <v>200</v>
          </cell>
          <cell r="P2607">
            <v>200</v>
          </cell>
          <cell r="Q2607">
            <v>9.89</v>
          </cell>
        </row>
        <row r="2608">
          <cell r="B2608" t="str">
            <v>2500024591-10</v>
          </cell>
          <cell r="C2608" t="str">
            <v>4600000403</v>
          </cell>
          <cell r="D2608" t="str">
            <v>A4707-0012</v>
          </cell>
          <cell r="E2608" t="str">
            <v>LEVIS</v>
          </cell>
          <cell r="F2608">
            <v>45045</v>
          </cell>
          <cell r="G2608">
            <v>45045</v>
          </cell>
          <cell r="H2608">
            <v>45076</v>
          </cell>
          <cell r="I2608" t="str">
            <v>233</v>
          </cell>
          <cell r="J2608" t="str">
            <v>Ocean</v>
          </cell>
          <cell r="K2608" t="str">
            <v>MEXICO</v>
          </cell>
          <cell r="L2608" t="str">
            <v>CLOSED</v>
          </cell>
          <cell r="N2608" t="str">
            <v>00010</v>
          </cell>
          <cell r="O2608">
            <v>200</v>
          </cell>
          <cell r="P2608">
            <v>200</v>
          </cell>
          <cell r="Q2608">
            <v>9.89</v>
          </cell>
        </row>
        <row r="2609">
          <cell r="B2609" t="str">
            <v>2500024597-10</v>
          </cell>
          <cell r="C2609" t="str">
            <v>4600000403</v>
          </cell>
          <cell r="D2609" t="str">
            <v>A4707-0012</v>
          </cell>
          <cell r="E2609" t="str">
            <v>LEVIS</v>
          </cell>
          <cell r="F2609">
            <v>45007</v>
          </cell>
          <cell r="G2609">
            <v>45007</v>
          </cell>
          <cell r="H2609">
            <v>45007</v>
          </cell>
          <cell r="I2609" t="str">
            <v>233</v>
          </cell>
          <cell r="J2609" t="str">
            <v>Ocean</v>
          </cell>
          <cell r="K2609" t="str">
            <v>MEXICO</v>
          </cell>
          <cell r="L2609" t="str">
            <v>SHIPPED</v>
          </cell>
          <cell r="N2609" t="str">
            <v>00010</v>
          </cell>
          <cell r="O2609">
            <v>258</v>
          </cell>
          <cell r="P2609">
            <v>258</v>
          </cell>
          <cell r="Q2609">
            <v>9.89</v>
          </cell>
        </row>
        <row r="2610">
          <cell r="B2610" t="str">
            <v>2100028147-10</v>
          </cell>
          <cell r="C2610" t="str">
            <v>4600000799</v>
          </cell>
          <cell r="D2610" t="str">
            <v>A1953-0010</v>
          </cell>
          <cell r="E2610" t="str">
            <v>LEVIS</v>
          </cell>
          <cell r="F2610">
            <v>45058</v>
          </cell>
          <cell r="G2610">
            <v>45058</v>
          </cell>
          <cell r="H2610">
            <v>45057</v>
          </cell>
          <cell r="I2610" t="str">
            <v>233</v>
          </cell>
          <cell r="J2610" t="str">
            <v>Ocean</v>
          </cell>
          <cell r="K2610" t="str">
            <v>MEXICO</v>
          </cell>
          <cell r="L2610" t="str">
            <v>SHIPPED</v>
          </cell>
          <cell r="N2610" t="str">
            <v>00010</v>
          </cell>
          <cell r="O2610">
            <v>1364</v>
          </cell>
          <cell r="P2610">
            <v>1364</v>
          </cell>
          <cell r="Q2610">
            <v>8.99</v>
          </cell>
        </row>
        <row r="2611">
          <cell r="B2611" t="str">
            <v>2100028158-10</v>
          </cell>
          <cell r="C2611" t="str">
            <v>4600000403</v>
          </cell>
          <cell r="D2611" t="str">
            <v>A1953-0006</v>
          </cell>
          <cell r="E2611" t="str">
            <v>LEVIS</v>
          </cell>
          <cell r="F2611">
            <v>45058</v>
          </cell>
          <cell r="G2611">
            <v>45058</v>
          </cell>
          <cell r="H2611">
            <v>45057</v>
          </cell>
          <cell r="I2611" t="str">
            <v>233</v>
          </cell>
          <cell r="J2611" t="str">
            <v>Ocean</v>
          </cell>
          <cell r="K2611" t="str">
            <v>MEXICO</v>
          </cell>
          <cell r="L2611" t="str">
            <v>SHIPPED</v>
          </cell>
          <cell r="N2611" t="str">
            <v>00010</v>
          </cell>
          <cell r="O2611">
            <v>1609</v>
          </cell>
          <cell r="P2611">
            <v>1609</v>
          </cell>
          <cell r="Q2611">
            <v>9.2200000000000006</v>
          </cell>
        </row>
        <row r="2612">
          <cell r="B2612" t="str">
            <v>2100028165-10</v>
          </cell>
          <cell r="C2612" t="str">
            <v>4600000403</v>
          </cell>
          <cell r="D2612" t="str">
            <v>18882-0624</v>
          </cell>
          <cell r="E2612" t="str">
            <v>LEVIS</v>
          </cell>
          <cell r="F2612">
            <v>45002</v>
          </cell>
          <cell r="G2612">
            <v>45002</v>
          </cell>
          <cell r="H2612">
            <v>45001</v>
          </cell>
          <cell r="I2612" t="str">
            <v>233</v>
          </cell>
          <cell r="J2612" t="str">
            <v>Ocean</v>
          </cell>
          <cell r="K2612" t="str">
            <v>MEXICO</v>
          </cell>
          <cell r="L2612" t="str">
            <v>CLOSED</v>
          </cell>
          <cell r="N2612" t="str">
            <v>00010</v>
          </cell>
          <cell r="O2612">
            <v>1092</v>
          </cell>
          <cell r="P2612">
            <v>1092</v>
          </cell>
          <cell r="Q2612">
            <v>9.9499999999999993</v>
          </cell>
        </row>
        <row r="2613">
          <cell r="B2613" t="str">
            <v>2100028184-10</v>
          </cell>
          <cell r="C2613" t="str">
            <v>4600000403</v>
          </cell>
          <cell r="D2613" t="str">
            <v>22791-0060</v>
          </cell>
          <cell r="E2613" t="str">
            <v>LEVIS</v>
          </cell>
          <cell r="F2613">
            <v>45009</v>
          </cell>
          <cell r="G2613">
            <v>45009</v>
          </cell>
          <cell r="H2613">
            <v>45008</v>
          </cell>
          <cell r="I2613" t="str">
            <v>233</v>
          </cell>
          <cell r="J2613" t="str">
            <v>Ocean</v>
          </cell>
          <cell r="K2613" t="str">
            <v>MEXICO</v>
          </cell>
          <cell r="L2613" t="str">
            <v>CLOSED</v>
          </cell>
          <cell r="N2613" t="str">
            <v>00010</v>
          </cell>
          <cell r="O2613">
            <v>800</v>
          </cell>
          <cell r="P2613">
            <v>800</v>
          </cell>
          <cell r="Q2613">
            <v>10.72</v>
          </cell>
        </row>
        <row r="2614">
          <cell r="B2614" t="str">
            <v>4512135220-10</v>
          </cell>
          <cell r="C2614" t="str">
            <v>4612016241</v>
          </cell>
          <cell r="D2614" t="str">
            <v>22791-0060</v>
          </cell>
          <cell r="E2614" t="str">
            <v>LEVIS</v>
          </cell>
          <cell r="F2614">
            <v>45008</v>
          </cell>
          <cell r="G2614">
            <v>45008</v>
          </cell>
          <cell r="H2614">
            <v>45008</v>
          </cell>
          <cell r="I2614" t="str">
            <v>233</v>
          </cell>
          <cell r="J2614" t="str">
            <v>Ocean</v>
          </cell>
          <cell r="K2614" t="str">
            <v>SINGAPORE</v>
          </cell>
          <cell r="L2614" t="str">
            <v>SHIPPED</v>
          </cell>
          <cell r="N2614" t="str">
            <v>00010</v>
          </cell>
          <cell r="O2614">
            <v>204</v>
          </cell>
          <cell r="P2614">
            <v>204</v>
          </cell>
          <cell r="Q2614">
            <v>9.83</v>
          </cell>
        </row>
        <row r="2615">
          <cell r="B2615" t="str">
            <v>1000467384-10</v>
          </cell>
          <cell r="C2615" t="str">
            <v>4600009361</v>
          </cell>
          <cell r="D2615" t="str">
            <v>A4707-0002</v>
          </cell>
          <cell r="E2615" t="str">
            <v>LEVIS</v>
          </cell>
          <cell r="F2615">
            <v>45001</v>
          </cell>
          <cell r="G2615">
            <v>45001</v>
          </cell>
          <cell r="H2615">
            <v>45001</v>
          </cell>
          <cell r="I2615" t="str">
            <v>231</v>
          </cell>
          <cell r="J2615" t="str">
            <v>Ocean</v>
          </cell>
          <cell r="K2615" t="str">
            <v>UNITED KINGDOM</v>
          </cell>
          <cell r="L2615" t="str">
            <v>CLOSED</v>
          </cell>
          <cell r="N2615" t="str">
            <v>00010</v>
          </cell>
          <cell r="O2615">
            <v>371</v>
          </cell>
          <cell r="P2615">
            <v>371</v>
          </cell>
          <cell r="Q2615">
            <v>10.46</v>
          </cell>
        </row>
        <row r="2616">
          <cell r="B2616" t="str">
            <v>4100567412-10</v>
          </cell>
          <cell r="C2616" t="str">
            <v>-</v>
          </cell>
          <cell r="D2616" t="str">
            <v>94364-0057</v>
          </cell>
          <cell r="E2616" t="str">
            <v>LSS</v>
          </cell>
          <cell r="F2616">
            <v>45008</v>
          </cell>
          <cell r="G2616">
            <v>45008</v>
          </cell>
          <cell r="H2616">
            <v>45022</v>
          </cell>
          <cell r="I2616" t="str">
            <v>233</v>
          </cell>
          <cell r="J2616" t="str">
            <v>Ocean</v>
          </cell>
          <cell r="K2616" t="str">
            <v>UNITED STATES</v>
          </cell>
          <cell r="L2616" t="str">
            <v>CLOSED</v>
          </cell>
          <cell r="N2616" t="str">
            <v>00010</v>
          </cell>
          <cell r="O2616">
            <v>2137</v>
          </cell>
          <cell r="P2616">
            <v>3012</v>
          </cell>
          <cell r="Q2616">
            <v>8.02</v>
          </cell>
        </row>
        <row r="2617">
          <cell r="B2617" t="str">
            <v>4100567412-20</v>
          </cell>
          <cell r="C2617" t="str">
            <v>-</v>
          </cell>
          <cell r="D2617" t="str">
            <v>94364-0057</v>
          </cell>
          <cell r="E2617" t="str">
            <v>LSS</v>
          </cell>
          <cell r="F2617">
            <v>45008</v>
          </cell>
          <cell r="G2617">
            <v>45008</v>
          </cell>
          <cell r="H2617">
            <v>45022</v>
          </cell>
          <cell r="I2617" t="str">
            <v>233</v>
          </cell>
          <cell r="J2617" t="str">
            <v>Ocean</v>
          </cell>
          <cell r="K2617" t="str">
            <v>UNITED STATES</v>
          </cell>
          <cell r="L2617" t="str">
            <v>CLOSED</v>
          </cell>
          <cell r="N2617" t="str">
            <v>00020</v>
          </cell>
          <cell r="O2617">
            <v>875</v>
          </cell>
          <cell r="P2617">
            <v>3012</v>
          </cell>
          <cell r="Q2617">
            <v>8.02</v>
          </cell>
        </row>
        <row r="2618">
          <cell r="B2618" t="str">
            <v>4514059774-10</v>
          </cell>
          <cell r="C2618" t="str">
            <v>4614004624</v>
          </cell>
          <cell r="D2618" t="str">
            <v>22791-0060</v>
          </cell>
          <cell r="E2618" t="str">
            <v>LEVIS</v>
          </cell>
          <cell r="F2618">
            <v>45008</v>
          </cell>
          <cell r="G2618">
            <v>45008</v>
          </cell>
          <cell r="H2618">
            <v>45007</v>
          </cell>
          <cell r="I2618" t="str">
            <v>233</v>
          </cell>
          <cell r="J2618" t="str">
            <v>Truck</v>
          </cell>
          <cell r="K2618" t="str">
            <v>PAKISTAN</v>
          </cell>
          <cell r="L2618" t="str">
            <v>CLOSED</v>
          </cell>
          <cell r="N2618" t="str">
            <v>00010</v>
          </cell>
          <cell r="O2618">
            <v>200</v>
          </cell>
          <cell r="P2618">
            <v>200</v>
          </cell>
          <cell r="Q2618">
            <v>9.83</v>
          </cell>
        </row>
        <row r="2619">
          <cell r="B2619" t="str">
            <v>2100028277-10</v>
          </cell>
          <cell r="C2619" t="str">
            <v>4600000799</v>
          </cell>
          <cell r="D2619" t="str">
            <v>18882-0047</v>
          </cell>
          <cell r="E2619" t="str">
            <v>LEVIS</v>
          </cell>
          <cell r="F2619">
            <v>45007</v>
          </cell>
          <cell r="G2619">
            <v>45007</v>
          </cell>
          <cell r="H2619">
            <v>45007</v>
          </cell>
          <cell r="I2619" t="str">
            <v>233</v>
          </cell>
          <cell r="J2619" t="str">
            <v>Ocean</v>
          </cell>
          <cell r="K2619" t="str">
            <v>MEXICO</v>
          </cell>
          <cell r="L2619" t="str">
            <v>CLOSED</v>
          </cell>
          <cell r="N2619" t="str">
            <v>00010</v>
          </cell>
          <cell r="O2619">
            <v>4400</v>
          </cell>
          <cell r="P2619">
            <v>4400</v>
          </cell>
          <cell r="Q2619">
            <v>9.32</v>
          </cell>
        </row>
        <row r="2620">
          <cell r="B2620" t="str">
            <v>1000467692-10</v>
          </cell>
          <cell r="C2620" t="str">
            <v>4600009648</v>
          </cell>
          <cell r="D2620" t="str">
            <v>18882-0605</v>
          </cell>
          <cell r="E2620" t="str">
            <v>LEVIS</v>
          </cell>
          <cell r="F2620">
            <v>45015</v>
          </cell>
          <cell r="G2620">
            <v>45043</v>
          </cell>
          <cell r="H2620">
            <v>45036</v>
          </cell>
          <cell r="I2620" t="str">
            <v>233</v>
          </cell>
          <cell r="J2620" t="str">
            <v>Ocean</v>
          </cell>
          <cell r="K2620" t="str">
            <v>TURKIYE</v>
          </cell>
          <cell r="L2620" t="str">
            <v>SHIPPED</v>
          </cell>
          <cell r="N2620" t="str">
            <v>00010</v>
          </cell>
          <cell r="O2620">
            <v>650</v>
          </cell>
          <cell r="P2620">
            <v>650</v>
          </cell>
          <cell r="Q2620">
            <v>8.7100000000000009</v>
          </cell>
        </row>
        <row r="2621">
          <cell r="B2621" t="str">
            <v>1000467699-10</v>
          </cell>
          <cell r="C2621" t="str">
            <v>4600009648</v>
          </cell>
          <cell r="D2621" t="str">
            <v>22791-0074</v>
          </cell>
          <cell r="E2621" t="str">
            <v>LEVIS</v>
          </cell>
          <cell r="F2621">
            <v>45029</v>
          </cell>
          <cell r="G2621">
            <v>45029</v>
          </cell>
          <cell r="H2621">
            <v>45027</v>
          </cell>
          <cell r="I2621" t="str">
            <v>233</v>
          </cell>
          <cell r="J2621" t="str">
            <v>Ocean</v>
          </cell>
          <cell r="K2621" t="str">
            <v>TURKIYE</v>
          </cell>
          <cell r="L2621" t="str">
            <v>SHIPPED</v>
          </cell>
          <cell r="N2621" t="str">
            <v>00010</v>
          </cell>
          <cell r="O2621">
            <v>816</v>
          </cell>
          <cell r="P2621">
            <v>816</v>
          </cell>
          <cell r="Q2621">
            <v>8.93</v>
          </cell>
        </row>
        <row r="2622">
          <cell r="B2622" t="str">
            <v>1000467700-10</v>
          </cell>
          <cell r="C2622" t="str">
            <v>4600009648</v>
          </cell>
          <cell r="D2622" t="str">
            <v>22791-0235</v>
          </cell>
          <cell r="E2622" t="str">
            <v>LEVIS</v>
          </cell>
          <cell r="F2622">
            <v>45022</v>
          </cell>
          <cell r="G2622">
            <v>45043</v>
          </cell>
          <cell r="H2622">
            <v>45036</v>
          </cell>
          <cell r="I2622" t="str">
            <v>233</v>
          </cell>
          <cell r="J2622" t="str">
            <v>Ocean</v>
          </cell>
          <cell r="K2622" t="str">
            <v>TURKIYE</v>
          </cell>
          <cell r="L2622" t="str">
            <v>SHIPPED</v>
          </cell>
          <cell r="N2622" t="str">
            <v>00010</v>
          </cell>
          <cell r="O2622">
            <v>1093</v>
          </cell>
          <cell r="P2622">
            <v>1093</v>
          </cell>
          <cell r="Q2622">
            <v>9.23</v>
          </cell>
        </row>
        <row r="2623">
          <cell r="B2623" t="str">
            <v>1000468049-10</v>
          </cell>
          <cell r="C2623" t="str">
            <v>4600009649</v>
          </cell>
          <cell r="D2623" t="str">
            <v>17778-0498</v>
          </cell>
          <cell r="E2623" t="str">
            <v>LEVIS</v>
          </cell>
          <cell r="F2623">
            <v>45064</v>
          </cell>
          <cell r="G2623">
            <v>45064</v>
          </cell>
          <cell r="H2623">
            <v>45063</v>
          </cell>
          <cell r="I2623" t="str">
            <v>233</v>
          </cell>
          <cell r="J2623" t="str">
            <v>Ocean</v>
          </cell>
          <cell r="K2623" t="str">
            <v>GERMANY</v>
          </cell>
          <cell r="L2623" t="str">
            <v>SHIPPED</v>
          </cell>
          <cell r="N2623" t="str">
            <v>00010</v>
          </cell>
          <cell r="O2623">
            <v>596</v>
          </cell>
          <cell r="P2623">
            <v>596</v>
          </cell>
          <cell r="Q2623">
            <v>9.09</v>
          </cell>
        </row>
        <row r="2624">
          <cell r="B2624" t="str">
            <v>1000468050-10</v>
          </cell>
          <cell r="C2624" t="str">
            <v>4600009649</v>
          </cell>
          <cell r="D2624" t="str">
            <v>17778-0498</v>
          </cell>
          <cell r="E2624" t="str">
            <v>LEVIS</v>
          </cell>
          <cell r="F2624">
            <v>45064</v>
          </cell>
          <cell r="G2624">
            <v>45064</v>
          </cell>
          <cell r="H2624">
            <v>45063</v>
          </cell>
          <cell r="I2624" t="str">
            <v>233</v>
          </cell>
          <cell r="J2624" t="str">
            <v>Ocean</v>
          </cell>
          <cell r="K2624" t="str">
            <v>GERMANY</v>
          </cell>
          <cell r="L2624" t="str">
            <v>SHIPPED</v>
          </cell>
          <cell r="N2624" t="str">
            <v>00010</v>
          </cell>
          <cell r="O2624">
            <v>200</v>
          </cell>
          <cell r="P2624">
            <v>200</v>
          </cell>
          <cell r="Q2624">
            <v>9.09</v>
          </cell>
        </row>
        <row r="2625">
          <cell r="B2625" t="str">
            <v>1000468080-10</v>
          </cell>
          <cell r="C2625" t="str">
            <v>4600009649</v>
          </cell>
          <cell r="D2625" t="str">
            <v>18882-0605</v>
          </cell>
          <cell r="E2625" t="str">
            <v>LEVIS</v>
          </cell>
          <cell r="F2625">
            <v>45015</v>
          </cell>
          <cell r="G2625">
            <v>45015</v>
          </cell>
          <cell r="H2625">
            <v>45013</v>
          </cell>
          <cell r="I2625" t="str">
            <v>233</v>
          </cell>
          <cell r="J2625" t="str">
            <v>Ocean</v>
          </cell>
          <cell r="K2625" t="str">
            <v>GERMANY</v>
          </cell>
          <cell r="L2625" t="str">
            <v>CLOSED</v>
          </cell>
          <cell r="N2625" t="str">
            <v>00010</v>
          </cell>
          <cell r="O2625">
            <v>925</v>
          </cell>
          <cell r="P2625">
            <v>925</v>
          </cell>
          <cell r="Q2625">
            <v>8.7100000000000009</v>
          </cell>
        </row>
        <row r="2626">
          <cell r="B2626" t="str">
            <v>1000468429-10</v>
          </cell>
          <cell r="C2626" t="str">
            <v>4600009649</v>
          </cell>
          <cell r="D2626" t="str">
            <v>28944-0035</v>
          </cell>
          <cell r="E2626" t="str">
            <v>LEVIS</v>
          </cell>
          <cell r="F2626">
            <v>45043</v>
          </cell>
          <cell r="G2626">
            <v>45043</v>
          </cell>
          <cell r="H2626">
            <v>45043</v>
          </cell>
          <cell r="I2626" t="str">
            <v>233</v>
          </cell>
          <cell r="J2626" t="str">
            <v>Ocean</v>
          </cell>
          <cell r="K2626" t="str">
            <v>GERMANY</v>
          </cell>
          <cell r="L2626" t="str">
            <v>CLOSED</v>
          </cell>
          <cell r="N2626" t="str">
            <v>00010</v>
          </cell>
          <cell r="O2626">
            <v>397</v>
          </cell>
          <cell r="P2626">
            <v>397</v>
          </cell>
          <cell r="Q2626">
            <v>10.39</v>
          </cell>
        </row>
        <row r="2627">
          <cell r="B2627" t="str">
            <v>1000468513-10</v>
          </cell>
          <cell r="C2627" t="str">
            <v>4600009649</v>
          </cell>
          <cell r="D2627" t="str">
            <v>18881-0743</v>
          </cell>
          <cell r="E2627" t="str">
            <v>LEVIS</v>
          </cell>
          <cell r="F2627">
            <v>45029</v>
          </cell>
          <cell r="G2627">
            <v>45029</v>
          </cell>
          <cell r="H2627">
            <v>45029</v>
          </cell>
          <cell r="I2627" t="str">
            <v>233</v>
          </cell>
          <cell r="J2627" t="str">
            <v>Ocean</v>
          </cell>
          <cell r="K2627" t="str">
            <v>CZECH REPUBLIC</v>
          </cell>
          <cell r="L2627" t="str">
            <v>CLOSED</v>
          </cell>
          <cell r="N2627" t="str">
            <v>00010</v>
          </cell>
          <cell r="O2627">
            <v>1000</v>
          </cell>
          <cell r="P2627">
            <v>1000</v>
          </cell>
          <cell r="Q2627">
            <v>8.35</v>
          </cell>
        </row>
        <row r="2628">
          <cell r="B2628" t="str">
            <v>1000468559-10</v>
          </cell>
          <cell r="C2628" t="str">
            <v>4600009649</v>
          </cell>
          <cell r="D2628" t="str">
            <v>19627-0210</v>
          </cell>
          <cell r="E2628" t="str">
            <v>LEVIS</v>
          </cell>
          <cell r="F2628">
            <v>45015</v>
          </cell>
          <cell r="G2628">
            <v>45015</v>
          </cell>
          <cell r="H2628">
            <v>45015</v>
          </cell>
          <cell r="I2628" t="str">
            <v>233</v>
          </cell>
          <cell r="J2628" t="str">
            <v>Ocean</v>
          </cell>
          <cell r="K2628" t="str">
            <v>UNITED KINGDOM</v>
          </cell>
          <cell r="L2628" t="str">
            <v>CLOSED</v>
          </cell>
          <cell r="N2628" t="str">
            <v>00010</v>
          </cell>
          <cell r="O2628">
            <v>200</v>
          </cell>
          <cell r="P2628">
            <v>200</v>
          </cell>
          <cell r="Q2628">
            <v>9.15</v>
          </cell>
        </row>
        <row r="2629">
          <cell r="B2629" t="str">
            <v>1000468560-10</v>
          </cell>
          <cell r="C2629" t="str">
            <v>4600009649</v>
          </cell>
          <cell r="D2629" t="str">
            <v>19627-0210</v>
          </cell>
          <cell r="E2629" t="str">
            <v>LEVIS</v>
          </cell>
          <cell r="F2629">
            <v>45029</v>
          </cell>
          <cell r="G2629">
            <v>45029</v>
          </cell>
          <cell r="H2629">
            <v>45026</v>
          </cell>
          <cell r="I2629" t="str">
            <v>233</v>
          </cell>
          <cell r="J2629" t="str">
            <v>Ocean</v>
          </cell>
          <cell r="K2629" t="str">
            <v>GERMANY</v>
          </cell>
          <cell r="L2629" t="str">
            <v>CLOSED</v>
          </cell>
          <cell r="N2629" t="str">
            <v>00010</v>
          </cell>
          <cell r="O2629">
            <v>625</v>
          </cell>
          <cell r="P2629">
            <v>625</v>
          </cell>
          <cell r="Q2629">
            <v>9.15</v>
          </cell>
        </row>
        <row r="2630">
          <cell r="B2630" t="str">
            <v>1000468561-10</v>
          </cell>
          <cell r="C2630" t="str">
            <v>4600009649</v>
          </cell>
          <cell r="D2630" t="str">
            <v>19627-0212</v>
          </cell>
          <cell r="E2630" t="str">
            <v>LEVIS</v>
          </cell>
          <cell r="F2630">
            <v>45022</v>
          </cell>
          <cell r="G2630">
            <v>45022</v>
          </cell>
          <cell r="H2630">
            <v>45016</v>
          </cell>
          <cell r="I2630" t="str">
            <v>233</v>
          </cell>
          <cell r="J2630" t="str">
            <v>Ocean</v>
          </cell>
          <cell r="K2630" t="str">
            <v>UNITED KINGDOM</v>
          </cell>
          <cell r="L2630" t="str">
            <v>CLOSED</v>
          </cell>
          <cell r="N2630" t="str">
            <v>00010</v>
          </cell>
          <cell r="O2630">
            <v>216</v>
          </cell>
          <cell r="P2630">
            <v>216</v>
          </cell>
          <cell r="Q2630">
            <v>10.19</v>
          </cell>
        </row>
        <row r="2631">
          <cell r="B2631" t="str">
            <v>1000468555-10</v>
          </cell>
          <cell r="C2631" t="str">
            <v>4600009649</v>
          </cell>
          <cell r="D2631" t="str">
            <v>19626-0380</v>
          </cell>
          <cell r="E2631" t="str">
            <v>LEVIS</v>
          </cell>
          <cell r="F2631">
            <v>45022</v>
          </cell>
          <cell r="G2631">
            <v>45022</v>
          </cell>
          <cell r="H2631">
            <v>45022</v>
          </cell>
          <cell r="I2631" t="str">
            <v>233</v>
          </cell>
          <cell r="J2631" t="str">
            <v>Ocean</v>
          </cell>
          <cell r="K2631" t="str">
            <v>GERMANY</v>
          </cell>
          <cell r="L2631" t="str">
            <v>CLOSED</v>
          </cell>
          <cell r="N2631" t="str">
            <v>00010</v>
          </cell>
          <cell r="O2631">
            <v>380</v>
          </cell>
          <cell r="P2631">
            <v>380</v>
          </cell>
          <cell r="Q2631">
            <v>8.59</v>
          </cell>
        </row>
        <row r="2632">
          <cell r="B2632" t="str">
            <v>1000468556-10</v>
          </cell>
          <cell r="C2632" t="str">
            <v>4600009649</v>
          </cell>
          <cell r="D2632" t="str">
            <v>19626-0450</v>
          </cell>
          <cell r="E2632" t="str">
            <v>LEVIS</v>
          </cell>
          <cell r="F2632">
            <v>45029</v>
          </cell>
          <cell r="G2632">
            <v>45029</v>
          </cell>
          <cell r="H2632">
            <v>45027</v>
          </cell>
          <cell r="I2632" t="str">
            <v>233</v>
          </cell>
          <cell r="J2632" t="str">
            <v>Ocean</v>
          </cell>
          <cell r="K2632" t="str">
            <v>CZECH REPUBLIC</v>
          </cell>
          <cell r="L2632" t="str">
            <v>CLOSED</v>
          </cell>
          <cell r="N2632" t="str">
            <v>00010</v>
          </cell>
          <cell r="O2632">
            <v>200</v>
          </cell>
          <cell r="P2632">
            <v>200</v>
          </cell>
          <cell r="Q2632">
            <v>7.69</v>
          </cell>
        </row>
        <row r="2633">
          <cell r="B2633" t="str">
            <v>1000468785-10</v>
          </cell>
          <cell r="C2633" t="str">
            <v>4600009649</v>
          </cell>
          <cell r="D2633" t="str">
            <v>19632-0094</v>
          </cell>
          <cell r="E2633" t="str">
            <v>LEVIS</v>
          </cell>
          <cell r="F2633">
            <v>45029</v>
          </cell>
          <cell r="G2633">
            <v>45029</v>
          </cell>
          <cell r="H2633">
            <v>45029</v>
          </cell>
          <cell r="I2633" t="str">
            <v>233</v>
          </cell>
          <cell r="J2633" t="str">
            <v>Air</v>
          </cell>
          <cell r="K2633" t="str">
            <v>CZECH REPUBLIC</v>
          </cell>
          <cell r="L2633" t="str">
            <v>CLOSED</v>
          </cell>
          <cell r="N2633" t="str">
            <v>00010</v>
          </cell>
          <cell r="O2633">
            <v>349</v>
          </cell>
          <cell r="P2633">
            <v>349</v>
          </cell>
          <cell r="Q2633">
            <v>9.16</v>
          </cell>
        </row>
        <row r="2634">
          <cell r="B2634" t="str">
            <v>1000468784-10</v>
          </cell>
          <cell r="C2634" t="str">
            <v>4600009649</v>
          </cell>
          <cell r="D2634" t="str">
            <v>19632-0094</v>
          </cell>
          <cell r="E2634" t="str">
            <v>LEVIS</v>
          </cell>
          <cell r="F2634">
            <v>45029</v>
          </cell>
          <cell r="G2634">
            <v>45029</v>
          </cell>
          <cell r="H2634">
            <v>45029</v>
          </cell>
          <cell r="I2634" t="str">
            <v>233</v>
          </cell>
          <cell r="J2634" t="str">
            <v>Air</v>
          </cell>
          <cell r="K2634" t="str">
            <v>GERMANY</v>
          </cell>
          <cell r="L2634" t="str">
            <v>CLOSED</v>
          </cell>
          <cell r="N2634" t="str">
            <v>00010</v>
          </cell>
          <cell r="O2634">
            <v>346</v>
          </cell>
          <cell r="P2634">
            <v>346</v>
          </cell>
          <cell r="Q2634">
            <v>9.16</v>
          </cell>
        </row>
        <row r="2635">
          <cell r="B2635" t="str">
            <v>2100028296-10</v>
          </cell>
          <cell r="C2635" t="str">
            <v>4600001249</v>
          </cell>
          <cell r="D2635" t="str">
            <v>19626-0001</v>
          </cell>
          <cell r="E2635" t="str">
            <v>LEVIS</v>
          </cell>
          <cell r="F2635">
            <v>45030</v>
          </cell>
          <cell r="G2635">
            <v>45030</v>
          </cell>
          <cell r="H2635">
            <v>45031</v>
          </cell>
          <cell r="I2635" t="str">
            <v>233</v>
          </cell>
          <cell r="J2635" t="str">
            <v>Ocean</v>
          </cell>
          <cell r="K2635" t="str">
            <v>CANADA</v>
          </cell>
          <cell r="L2635" t="str">
            <v>CLOSED</v>
          </cell>
          <cell r="N2635" t="str">
            <v>00010</v>
          </cell>
          <cell r="O2635">
            <v>1034</v>
          </cell>
          <cell r="P2635">
            <v>1034</v>
          </cell>
          <cell r="Q2635">
            <v>7.14</v>
          </cell>
        </row>
        <row r="2636">
          <cell r="B2636" t="str">
            <v>4100567791-10</v>
          </cell>
          <cell r="C2636" t="str">
            <v>-</v>
          </cell>
          <cell r="D2636" t="str">
            <v>A2712-0001</v>
          </cell>
          <cell r="E2636" t="str">
            <v>DENIZEN</v>
          </cell>
          <cell r="F2636">
            <v>45023</v>
          </cell>
          <cell r="G2636">
            <v>45023</v>
          </cell>
          <cell r="H2636">
            <v>45030</v>
          </cell>
          <cell r="I2636" t="str">
            <v>233</v>
          </cell>
          <cell r="J2636" t="str">
            <v>Ocean</v>
          </cell>
          <cell r="K2636" t="str">
            <v>UNITED STATES</v>
          </cell>
          <cell r="L2636" t="str">
            <v>CLOSED</v>
          </cell>
          <cell r="N2636" t="str">
            <v>00010</v>
          </cell>
          <cell r="O2636">
            <v>9000</v>
          </cell>
          <cell r="P2636">
            <v>9000</v>
          </cell>
          <cell r="Q2636">
            <v>7.26</v>
          </cell>
        </row>
        <row r="2637">
          <cell r="B2637" t="str">
            <v>4100567794-10</v>
          </cell>
          <cell r="C2637" t="str">
            <v>-</v>
          </cell>
          <cell r="D2637" t="str">
            <v>A6168-0000</v>
          </cell>
          <cell r="E2637" t="str">
            <v>LSS</v>
          </cell>
          <cell r="F2637">
            <v>45030</v>
          </cell>
          <cell r="G2637">
            <v>45030</v>
          </cell>
          <cell r="H2637">
            <v>45029</v>
          </cell>
          <cell r="I2637" t="str">
            <v>233</v>
          </cell>
          <cell r="J2637" t="str">
            <v>Ocean</v>
          </cell>
          <cell r="K2637" t="str">
            <v>UNITED STATES</v>
          </cell>
          <cell r="L2637" t="str">
            <v>SHIPPED</v>
          </cell>
          <cell r="N2637" t="str">
            <v>00010</v>
          </cell>
          <cell r="O2637">
            <v>1504</v>
          </cell>
          <cell r="P2637">
            <v>1504</v>
          </cell>
          <cell r="Q2637">
            <v>7.97</v>
          </cell>
        </row>
        <row r="2638">
          <cell r="B2638" t="str">
            <v>4100567793-10</v>
          </cell>
          <cell r="C2638" t="str">
            <v>-</v>
          </cell>
          <cell r="D2638" t="str">
            <v>A5542-0001</v>
          </cell>
          <cell r="E2638" t="str">
            <v>LSS</v>
          </cell>
          <cell r="F2638">
            <v>45030</v>
          </cell>
          <cell r="G2638">
            <v>45030</v>
          </cell>
          <cell r="H2638">
            <v>45029</v>
          </cell>
          <cell r="I2638" t="str">
            <v>233</v>
          </cell>
          <cell r="J2638" t="str">
            <v>Ocean</v>
          </cell>
          <cell r="K2638" t="str">
            <v>UNITED STATES</v>
          </cell>
          <cell r="L2638" t="str">
            <v>SHIPPED</v>
          </cell>
          <cell r="N2638" t="str">
            <v>00010</v>
          </cell>
          <cell r="O2638">
            <v>1504</v>
          </cell>
          <cell r="P2638">
            <v>1504</v>
          </cell>
          <cell r="Q2638">
            <v>9.08</v>
          </cell>
        </row>
        <row r="2639">
          <cell r="B2639" t="str">
            <v>4100567792-10</v>
          </cell>
          <cell r="C2639" t="str">
            <v>-</v>
          </cell>
          <cell r="D2639" t="str">
            <v>A5542-0000</v>
          </cell>
          <cell r="E2639" t="str">
            <v>LSS</v>
          </cell>
          <cell r="F2639">
            <v>45030</v>
          </cell>
          <cell r="G2639">
            <v>45030</v>
          </cell>
          <cell r="H2639">
            <v>45028</v>
          </cell>
          <cell r="I2639" t="str">
            <v>233</v>
          </cell>
          <cell r="J2639" t="str">
            <v>Ocean</v>
          </cell>
          <cell r="K2639" t="str">
            <v>UNITED STATES</v>
          </cell>
          <cell r="L2639" t="str">
            <v>CLOSED</v>
          </cell>
          <cell r="N2639" t="str">
            <v>00010</v>
          </cell>
          <cell r="O2639">
            <v>1504</v>
          </cell>
          <cell r="P2639">
            <v>1504</v>
          </cell>
          <cell r="Q2639">
            <v>9.23</v>
          </cell>
        </row>
        <row r="2640">
          <cell r="B2640" t="str">
            <v>4100567896-10</v>
          </cell>
          <cell r="C2640" t="str">
            <v>-</v>
          </cell>
          <cell r="D2640" t="str">
            <v>38298-0098</v>
          </cell>
          <cell r="E2640" t="str">
            <v>LSS</v>
          </cell>
          <cell r="F2640">
            <v>45030</v>
          </cell>
          <cell r="G2640">
            <v>45024</v>
          </cell>
          <cell r="H2640">
            <v>45030</v>
          </cell>
          <cell r="I2640" t="str">
            <v>233</v>
          </cell>
          <cell r="J2640" t="str">
            <v>Ocean</v>
          </cell>
          <cell r="K2640" t="str">
            <v>UNITED STATES</v>
          </cell>
          <cell r="L2640" t="str">
            <v>CLOSED</v>
          </cell>
          <cell r="M2640" t="str">
            <v>14</v>
          </cell>
          <cell r="N2640" t="str">
            <v>00010</v>
          </cell>
          <cell r="O2640">
            <v>7756</v>
          </cell>
          <cell r="P2640">
            <v>23240</v>
          </cell>
          <cell r="Q2640">
            <v>6</v>
          </cell>
        </row>
        <row r="2641">
          <cell r="B2641" t="str">
            <v>4100567896-20</v>
          </cell>
          <cell r="C2641" t="str">
            <v>-</v>
          </cell>
          <cell r="D2641" t="str">
            <v>38298-0098</v>
          </cell>
          <cell r="E2641" t="str">
            <v>LSS</v>
          </cell>
          <cell r="F2641">
            <v>45030</v>
          </cell>
          <cell r="G2641">
            <v>45024</v>
          </cell>
          <cell r="H2641">
            <v>45030</v>
          </cell>
          <cell r="I2641" t="str">
            <v>233</v>
          </cell>
          <cell r="J2641" t="str">
            <v>Ocean</v>
          </cell>
          <cell r="K2641" t="str">
            <v>UNITED STATES</v>
          </cell>
          <cell r="L2641" t="str">
            <v>CLOSED</v>
          </cell>
          <cell r="M2641" t="str">
            <v>14</v>
          </cell>
          <cell r="N2641" t="str">
            <v>00020</v>
          </cell>
          <cell r="O2641">
            <v>7742</v>
          </cell>
          <cell r="P2641">
            <v>23240</v>
          </cell>
          <cell r="Q2641">
            <v>6</v>
          </cell>
        </row>
        <row r="2642">
          <cell r="B2642" t="str">
            <v>4100567896-30</v>
          </cell>
          <cell r="C2642" t="str">
            <v>-</v>
          </cell>
          <cell r="D2642" t="str">
            <v>38298-0098</v>
          </cell>
          <cell r="E2642" t="str">
            <v>LSS</v>
          </cell>
          <cell r="F2642">
            <v>45030</v>
          </cell>
          <cell r="G2642">
            <v>45024</v>
          </cell>
          <cell r="H2642">
            <v>45030</v>
          </cell>
          <cell r="I2642" t="str">
            <v>233</v>
          </cell>
          <cell r="J2642" t="str">
            <v>Ocean</v>
          </cell>
          <cell r="K2642" t="str">
            <v>UNITED STATES</v>
          </cell>
          <cell r="L2642" t="str">
            <v>CLOSED</v>
          </cell>
          <cell r="M2642" t="str">
            <v>14</v>
          </cell>
          <cell r="N2642" t="str">
            <v>00030</v>
          </cell>
          <cell r="O2642">
            <v>7742</v>
          </cell>
          <cell r="P2642">
            <v>23240</v>
          </cell>
          <cell r="Q2642">
            <v>6</v>
          </cell>
        </row>
        <row r="2643">
          <cell r="B2643" t="str">
            <v>4100567901-10</v>
          </cell>
          <cell r="C2643" t="str">
            <v>-</v>
          </cell>
          <cell r="D2643" t="str">
            <v>94364-0106</v>
          </cell>
          <cell r="E2643" t="str">
            <v>LSS</v>
          </cell>
          <cell r="F2643">
            <v>45030</v>
          </cell>
          <cell r="G2643">
            <v>45023</v>
          </cell>
          <cell r="H2643">
            <v>45030</v>
          </cell>
          <cell r="I2643" t="str">
            <v>233</v>
          </cell>
          <cell r="J2643" t="str">
            <v>Ocean</v>
          </cell>
          <cell r="K2643" t="str">
            <v>UNITED STATES</v>
          </cell>
          <cell r="L2643" t="str">
            <v>CLOSED</v>
          </cell>
          <cell r="M2643" t="str">
            <v>14</v>
          </cell>
          <cell r="N2643" t="str">
            <v>00010</v>
          </cell>
          <cell r="O2643">
            <v>8512</v>
          </cell>
          <cell r="P2643">
            <v>25522</v>
          </cell>
          <cell r="Q2643">
            <v>6.5</v>
          </cell>
        </row>
        <row r="2644">
          <cell r="B2644" t="str">
            <v>4100567901-20</v>
          </cell>
          <cell r="C2644" t="str">
            <v>-</v>
          </cell>
          <cell r="D2644" t="str">
            <v>94364-0106</v>
          </cell>
          <cell r="E2644" t="str">
            <v>LSS</v>
          </cell>
          <cell r="F2644">
            <v>45030</v>
          </cell>
          <cell r="G2644">
            <v>45023</v>
          </cell>
          <cell r="H2644">
            <v>45030</v>
          </cell>
          <cell r="I2644" t="str">
            <v>233</v>
          </cell>
          <cell r="J2644" t="str">
            <v>Ocean</v>
          </cell>
          <cell r="K2644" t="str">
            <v>UNITED STATES</v>
          </cell>
          <cell r="L2644" t="str">
            <v>CLOSED</v>
          </cell>
          <cell r="M2644" t="str">
            <v>14</v>
          </cell>
          <cell r="N2644" t="str">
            <v>00020</v>
          </cell>
          <cell r="O2644">
            <v>8498</v>
          </cell>
          <cell r="P2644">
            <v>25522</v>
          </cell>
          <cell r="Q2644">
            <v>6.5</v>
          </cell>
        </row>
        <row r="2645">
          <cell r="B2645" t="str">
            <v>4100567901-30</v>
          </cell>
          <cell r="C2645" t="str">
            <v>-</v>
          </cell>
          <cell r="D2645" t="str">
            <v>94364-0106</v>
          </cell>
          <cell r="E2645" t="str">
            <v>LSS</v>
          </cell>
          <cell r="F2645">
            <v>45030</v>
          </cell>
          <cell r="G2645">
            <v>45024</v>
          </cell>
          <cell r="H2645">
            <v>45030</v>
          </cell>
          <cell r="I2645" t="str">
            <v>233</v>
          </cell>
          <cell r="J2645" t="str">
            <v>Ocean</v>
          </cell>
          <cell r="K2645" t="str">
            <v>UNITED STATES</v>
          </cell>
          <cell r="L2645" t="str">
            <v>CLOSED</v>
          </cell>
          <cell r="M2645" t="str">
            <v>14</v>
          </cell>
          <cell r="N2645" t="str">
            <v>00030</v>
          </cell>
          <cell r="O2645">
            <v>8512</v>
          </cell>
          <cell r="P2645">
            <v>25522</v>
          </cell>
          <cell r="Q2645">
            <v>6.5</v>
          </cell>
        </row>
        <row r="2646">
          <cell r="B2646" t="str">
            <v>4100567897-10</v>
          </cell>
          <cell r="C2646" t="str">
            <v>-</v>
          </cell>
          <cell r="D2646" t="str">
            <v>59956-0049</v>
          </cell>
          <cell r="E2646" t="str">
            <v>LSS</v>
          </cell>
          <cell r="F2646">
            <v>45030</v>
          </cell>
          <cell r="G2646">
            <v>45023</v>
          </cell>
          <cell r="H2646">
            <v>45030</v>
          </cell>
          <cell r="I2646" t="str">
            <v>233</v>
          </cell>
          <cell r="J2646" t="str">
            <v>Ocean</v>
          </cell>
          <cell r="K2646" t="str">
            <v>UNITED STATES</v>
          </cell>
          <cell r="L2646" t="str">
            <v>CLOSED</v>
          </cell>
          <cell r="M2646" t="str">
            <v>14</v>
          </cell>
          <cell r="N2646" t="str">
            <v>00010</v>
          </cell>
          <cell r="O2646">
            <v>7756</v>
          </cell>
          <cell r="P2646">
            <v>23240</v>
          </cell>
          <cell r="Q2646">
            <v>6.5</v>
          </cell>
        </row>
        <row r="2647">
          <cell r="B2647" t="str">
            <v>4100567897-20</v>
          </cell>
          <cell r="C2647" t="str">
            <v>-</v>
          </cell>
          <cell r="D2647" t="str">
            <v>59956-0049</v>
          </cell>
          <cell r="E2647" t="str">
            <v>LSS</v>
          </cell>
          <cell r="F2647">
            <v>45030</v>
          </cell>
          <cell r="G2647">
            <v>45023</v>
          </cell>
          <cell r="H2647">
            <v>45030</v>
          </cell>
          <cell r="I2647" t="str">
            <v>233</v>
          </cell>
          <cell r="J2647" t="str">
            <v>Ocean</v>
          </cell>
          <cell r="K2647" t="str">
            <v>UNITED STATES</v>
          </cell>
          <cell r="L2647" t="str">
            <v>CLOSED</v>
          </cell>
          <cell r="M2647" t="str">
            <v>14</v>
          </cell>
          <cell r="N2647" t="str">
            <v>00020</v>
          </cell>
          <cell r="O2647">
            <v>7742</v>
          </cell>
          <cell r="P2647">
            <v>23240</v>
          </cell>
          <cell r="Q2647">
            <v>6.5</v>
          </cell>
        </row>
        <row r="2648">
          <cell r="B2648" t="str">
            <v>4100567897-30</v>
          </cell>
          <cell r="C2648" t="str">
            <v>-</v>
          </cell>
          <cell r="D2648" t="str">
            <v>59956-0049</v>
          </cell>
          <cell r="E2648" t="str">
            <v>LSS</v>
          </cell>
          <cell r="F2648">
            <v>45030</v>
          </cell>
          <cell r="G2648">
            <v>45023</v>
          </cell>
          <cell r="H2648">
            <v>45030</v>
          </cell>
          <cell r="I2648" t="str">
            <v>233</v>
          </cell>
          <cell r="J2648" t="str">
            <v>Ocean</v>
          </cell>
          <cell r="K2648" t="str">
            <v>UNITED STATES</v>
          </cell>
          <cell r="L2648" t="str">
            <v>CLOSED</v>
          </cell>
          <cell r="M2648" t="str">
            <v>14</v>
          </cell>
          <cell r="N2648" t="str">
            <v>00030</v>
          </cell>
          <cell r="O2648">
            <v>7742</v>
          </cell>
          <cell r="P2648">
            <v>23240</v>
          </cell>
          <cell r="Q2648">
            <v>6.5</v>
          </cell>
        </row>
        <row r="2649">
          <cell r="B2649" t="str">
            <v>4100567899-10</v>
          </cell>
          <cell r="C2649" t="str">
            <v>-</v>
          </cell>
          <cell r="D2649" t="str">
            <v>84540-0116</v>
          </cell>
          <cell r="E2649" t="str">
            <v>LSS</v>
          </cell>
          <cell r="F2649">
            <v>45037</v>
          </cell>
          <cell r="G2649">
            <v>45036</v>
          </cell>
          <cell r="H2649">
            <v>45034</v>
          </cell>
          <cell r="I2649" t="str">
            <v>233</v>
          </cell>
          <cell r="J2649" t="str">
            <v>Ocean</v>
          </cell>
          <cell r="K2649" t="str">
            <v>UNITED STATES</v>
          </cell>
          <cell r="L2649" t="str">
            <v>CLOSED</v>
          </cell>
          <cell r="M2649" t="str">
            <v>14</v>
          </cell>
          <cell r="N2649" t="str">
            <v>00010</v>
          </cell>
          <cell r="O2649">
            <v>8512</v>
          </cell>
          <cell r="P2649">
            <v>25522</v>
          </cell>
          <cell r="Q2649">
            <v>6</v>
          </cell>
        </row>
        <row r="2650">
          <cell r="B2650" t="str">
            <v>4100567899-20</v>
          </cell>
          <cell r="C2650" t="str">
            <v>-</v>
          </cell>
          <cell r="D2650" t="str">
            <v>84540-0116</v>
          </cell>
          <cell r="E2650" t="str">
            <v>LSS</v>
          </cell>
          <cell r="F2650">
            <v>45037</v>
          </cell>
          <cell r="G2650">
            <v>45036</v>
          </cell>
          <cell r="H2650">
            <v>45034</v>
          </cell>
          <cell r="I2650" t="str">
            <v>233</v>
          </cell>
          <cell r="J2650" t="str">
            <v>Ocean</v>
          </cell>
          <cell r="K2650" t="str">
            <v>UNITED STATES</v>
          </cell>
          <cell r="L2650" t="str">
            <v>CLOSED</v>
          </cell>
          <cell r="M2650" t="str">
            <v>14</v>
          </cell>
          <cell r="N2650" t="str">
            <v>00020</v>
          </cell>
          <cell r="O2650">
            <v>8498</v>
          </cell>
          <cell r="P2650">
            <v>25522</v>
          </cell>
          <cell r="Q2650">
            <v>6</v>
          </cell>
        </row>
        <row r="2651">
          <cell r="B2651" t="str">
            <v>4100567899-30</v>
          </cell>
          <cell r="C2651" t="str">
            <v>-</v>
          </cell>
          <cell r="D2651" t="str">
            <v>84540-0116</v>
          </cell>
          <cell r="E2651" t="str">
            <v>LSS</v>
          </cell>
          <cell r="F2651">
            <v>45037</v>
          </cell>
          <cell r="G2651">
            <v>45035</v>
          </cell>
          <cell r="H2651">
            <v>45034</v>
          </cell>
          <cell r="I2651" t="str">
            <v>233</v>
          </cell>
          <cell r="J2651" t="str">
            <v>Ocean</v>
          </cell>
          <cell r="K2651" t="str">
            <v>UNITED STATES</v>
          </cell>
          <cell r="L2651" t="str">
            <v>CLOSED</v>
          </cell>
          <cell r="M2651" t="str">
            <v>14</v>
          </cell>
          <cell r="N2651" t="str">
            <v>00030</v>
          </cell>
          <cell r="O2651">
            <v>8512</v>
          </cell>
          <cell r="P2651">
            <v>25522</v>
          </cell>
          <cell r="Q2651">
            <v>6</v>
          </cell>
        </row>
        <row r="2652">
          <cell r="B2652" t="str">
            <v>4100567900-10</v>
          </cell>
          <cell r="C2652" t="str">
            <v>-</v>
          </cell>
          <cell r="D2652" t="str">
            <v>84540-0116</v>
          </cell>
          <cell r="E2652" t="str">
            <v>LSS</v>
          </cell>
          <cell r="F2652">
            <v>45037</v>
          </cell>
          <cell r="G2652">
            <v>45035</v>
          </cell>
          <cell r="H2652">
            <v>45034</v>
          </cell>
          <cell r="I2652" t="str">
            <v>233</v>
          </cell>
          <cell r="J2652" t="str">
            <v>Ocean</v>
          </cell>
          <cell r="K2652" t="str">
            <v>UNITED STATES</v>
          </cell>
          <cell r="L2652" t="str">
            <v>CLOSED</v>
          </cell>
          <cell r="M2652" t="str">
            <v>14</v>
          </cell>
          <cell r="N2652" t="str">
            <v>00010</v>
          </cell>
          <cell r="O2652">
            <v>8512</v>
          </cell>
          <cell r="P2652">
            <v>25522</v>
          </cell>
          <cell r="Q2652">
            <v>6</v>
          </cell>
        </row>
        <row r="2653">
          <cell r="B2653" t="str">
            <v>4100567900-20</v>
          </cell>
          <cell r="C2653" t="str">
            <v>-</v>
          </cell>
          <cell r="D2653" t="str">
            <v>84540-0116</v>
          </cell>
          <cell r="E2653" t="str">
            <v>LSS</v>
          </cell>
          <cell r="F2653">
            <v>45037</v>
          </cell>
          <cell r="G2653">
            <v>45035</v>
          </cell>
          <cell r="H2653">
            <v>45034</v>
          </cell>
          <cell r="I2653" t="str">
            <v>233</v>
          </cell>
          <cell r="J2653" t="str">
            <v>Ocean</v>
          </cell>
          <cell r="K2653" t="str">
            <v>UNITED STATES</v>
          </cell>
          <cell r="L2653" t="str">
            <v>CLOSED</v>
          </cell>
          <cell r="M2653" t="str">
            <v>14</v>
          </cell>
          <cell r="N2653" t="str">
            <v>00020</v>
          </cell>
          <cell r="O2653">
            <v>8498</v>
          </cell>
          <cell r="P2653">
            <v>25522</v>
          </cell>
          <cell r="Q2653">
            <v>6</v>
          </cell>
        </row>
        <row r="2654">
          <cell r="B2654" t="str">
            <v>4100567900-30</v>
          </cell>
          <cell r="C2654" t="str">
            <v>-</v>
          </cell>
          <cell r="D2654" t="str">
            <v>84540-0116</v>
          </cell>
          <cell r="E2654" t="str">
            <v>LSS</v>
          </cell>
          <cell r="F2654">
            <v>45037</v>
          </cell>
          <cell r="G2654">
            <v>45035</v>
          </cell>
          <cell r="H2654">
            <v>45034</v>
          </cell>
          <cell r="I2654" t="str">
            <v>233</v>
          </cell>
          <cell r="J2654" t="str">
            <v>Ocean</v>
          </cell>
          <cell r="K2654" t="str">
            <v>UNITED STATES</v>
          </cell>
          <cell r="L2654" t="str">
            <v>CLOSED</v>
          </cell>
          <cell r="M2654" t="str">
            <v>14</v>
          </cell>
          <cell r="N2654" t="str">
            <v>00030</v>
          </cell>
          <cell r="O2654">
            <v>8512</v>
          </cell>
          <cell r="P2654">
            <v>25522</v>
          </cell>
          <cell r="Q2654">
            <v>6</v>
          </cell>
        </row>
        <row r="2655">
          <cell r="B2655" t="str">
            <v>4100567898-10</v>
          </cell>
          <cell r="C2655" t="str">
            <v>-</v>
          </cell>
          <cell r="D2655" t="str">
            <v>59956-0049</v>
          </cell>
          <cell r="E2655" t="str">
            <v>LSS</v>
          </cell>
          <cell r="F2655">
            <v>45030</v>
          </cell>
          <cell r="G2655">
            <v>45023</v>
          </cell>
          <cell r="H2655">
            <v>45030</v>
          </cell>
          <cell r="I2655" t="str">
            <v>233</v>
          </cell>
          <cell r="J2655" t="str">
            <v>Ocean</v>
          </cell>
          <cell r="K2655" t="str">
            <v>UNITED STATES</v>
          </cell>
          <cell r="L2655" t="str">
            <v>CLOSED</v>
          </cell>
          <cell r="M2655" t="str">
            <v>14</v>
          </cell>
          <cell r="N2655" t="str">
            <v>00010</v>
          </cell>
          <cell r="O2655">
            <v>11620</v>
          </cell>
          <cell r="P2655">
            <v>23240</v>
          </cell>
          <cell r="Q2655">
            <v>6.5</v>
          </cell>
        </row>
        <row r="2656">
          <cell r="B2656" t="str">
            <v>4100567898-20</v>
          </cell>
          <cell r="C2656" t="str">
            <v>-</v>
          </cell>
          <cell r="D2656" t="str">
            <v>59956-0049</v>
          </cell>
          <cell r="E2656" t="str">
            <v>LSS</v>
          </cell>
          <cell r="F2656">
            <v>45030</v>
          </cell>
          <cell r="G2656">
            <v>45023</v>
          </cell>
          <cell r="H2656">
            <v>45030</v>
          </cell>
          <cell r="I2656" t="str">
            <v>233</v>
          </cell>
          <cell r="J2656" t="str">
            <v>Ocean</v>
          </cell>
          <cell r="K2656" t="str">
            <v>UNITED STATES</v>
          </cell>
          <cell r="L2656" t="str">
            <v>CLOSED</v>
          </cell>
          <cell r="M2656" t="str">
            <v>14</v>
          </cell>
          <cell r="N2656" t="str">
            <v>00020</v>
          </cell>
          <cell r="O2656">
            <v>11620</v>
          </cell>
          <cell r="P2656">
            <v>23240</v>
          </cell>
          <cell r="Q2656">
            <v>6.5</v>
          </cell>
        </row>
        <row r="2657">
          <cell r="B2657" t="str">
            <v>4100567895-10</v>
          </cell>
          <cell r="C2657" t="str">
            <v>-</v>
          </cell>
          <cell r="D2657" t="str">
            <v>38298-0098</v>
          </cell>
          <cell r="E2657" t="str">
            <v>LSS</v>
          </cell>
          <cell r="F2657">
            <v>45030</v>
          </cell>
          <cell r="G2657">
            <v>45024</v>
          </cell>
          <cell r="H2657">
            <v>45030</v>
          </cell>
          <cell r="I2657" t="str">
            <v>233</v>
          </cell>
          <cell r="J2657" t="str">
            <v>Ocean</v>
          </cell>
          <cell r="K2657" t="str">
            <v>UNITED STATES</v>
          </cell>
          <cell r="L2657" t="str">
            <v>CLOSED</v>
          </cell>
          <cell r="M2657" t="str">
            <v>14</v>
          </cell>
          <cell r="N2657" t="str">
            <v>00010</v>
          </cell>
          <cell r="O2657">
            <v>7756</v>
          </cell>
          <cell r="P2657">
            <v>23240</v>
          </cell>
          <cell r="Q2657">
            <v>6</v>
          </cell>
        </row>
        <row r="2658">
          <cell r="B2658" t="str">
            <v>4100567895-20</v>
          </cell>
          <cell r="C2658" t="str">
            <v>-</v>
          </cell>
          <cell r="D2658" t="str">
            <v>38298-0098</v>
          </cell>
          <cell r="E2658" t="str">
            <v>LSS</v>
          </cell>
          <cell r="F2658">
            <v>45030</v>
          </cell>
          <cell r="G2658">
            <v>45024</v>
          </cell>
          <cell r="H2658">
            <v>45030</v>
          </cell>
          <cell r="I2658" t="str">
            <v>233</v>
          </cell>
          <cell r="J2658" t="str">
            <v>Ocean</v>
          </cell>
          <cell r="K2658" t="str">
            <v>UNITED STATES</v>
          </cell>
          <cell r="L2658" t="str">
            <v>CLOSED</v>
          </cell>
          <cell r="M2658" t="str">
            <v>14</v>
          </cell>
          <cell r="N2658" t="str">
            <v>00020</v>
          </cell>
          <cell r="O2658">
            <v>7742</v>
          </cell>
          <cell r="P2658">
            <v>23240</v>
          </cell>
          <cell r="Q2658">
            <v>6</v>
          </cell>
        </row>
        <row r="2659">
          <cell r="B2659" t="str">
            <v>4100567895-30</v>
          </cell>
          <cell r="C2659" t="str">
            <v>-</v>
          </cell>
          <cell r="D2659" t="str">
            <v>38298-0098</v>
          </cell>
          <cell r="E2659" t="str">
            <v>LSS</v>
          </cell>
          <cell r="F2659">
            <v>45030</v>
          </cell>
          <cell r="G2659">
            <v>45024</v>
          </cell>
          <cell r="H2659">
            <v>45030</v>
          </cell>
          <cell r="I2659" t="str">
            <v>233</v>
          </cell>
          <cell r="J2659" t="str">
            <v>Ocean</v>
          </cell>
          <cell r="K2659" t="str">
            <v>UNITED STATES</v>
          </cell>
          <cell r="L2659" t="str">
            <v>CLOSED</v>
          </cell>
          <cell r="M2659" t="str">
            <v>14</v>
          </cell>
          <cell r="N2659" t="str">
            <v>00030</v>
          </cell>
          <cell r="O2659">
            <v>7742</v>
          </cell>
          <cell r="P2659">
            <v>23240</v>
          </cell>
          <cell r="Q2659">
            <v>6</v>
          </cell>
        </row>
        <row r="2660">
          <cell r="B2660" t="str">
            <v>4100567902-10</v>
          </cell>
          <cell r="C2660" t="str">
            <v>-</v>
          </cell>
          <cell r="D2660" t="str">
            <v>94364-0106</v>
          </cell>
          <cell r="E2660" t="str">
            <v>LSS</v>
          </cell>
          <cell r="F2660">
            <v>45030</v>
          </cell>
          <cell r="G2660">
            <v>45023</v>
          </cell>
          <cell r="H2660">
            <v>45030</v>
          </cell>
          <cell r="I2660" t="str">
            <v>233</v>
          </cell>
          <cell r="J2660" t="str">
            <v>Ocean</v>
          </cell>
          <cell r="K2660" t="str">
            <v>UNITED STATES</v>
          </cell>
          <cell r="L2660" t="str">
            <v>CLOSED</v>
          </cell>
          <cell r="M2660" t="str">
            <v>14</v>
          </cell>
          <cell r="N2660" t="str">
            <v>00010</v>
          </cell>
          <cell r="O2660">
            <v>8512</v>
          </cell>
          <cell r="P2660">
            <v>25522</v>
          </cell>
          <cell r="Q2660">
            <v>6.5</v>
          </cell>
        </row>
        <row r="2661">
          <cell r="B2661" t="str">
            <v>4100567902-20</v>
          </cell>
          <cell r="C2661" t="str">
            <v>-</v>
          </cell>
          <cell r="D2661" t="str">
            <v>94364-0106</v>
          </cell>
          <cell r="E2661" t="str">
            <v>LSS</v>
          </cell>
          <cell r="F2661">
            <v>45030</v>
          </cell>
          <cell r="G2661">
            <v>45023</v>
          </cell>
          <cell r="H2661">
            <v>45030</v>
          </cell>
          <cell r="I2661" t="str">
            <v>233</v>
          </cell>
          <cell r="J2661" t="str">
            <v>Ocean</v>
          </cell>
          <cell r="K2661" t="str">
            <v>UNITED STATES</v>
          </cell>
          <cell r="L2661" t="str">
            <v>CLOSED</v>
          </cell>
          <cell r="M2661" t="str">
            <v>14</v>
          </cell>
          <cell r="N2661" t="str">
            <v>00020</v>
          </cell>
          <cell r="O2661">
            <v>8498</v>
          </cell>
          <cell r="P2661">
            <v>25522</v>
          </cell>
          <cell r="Q2661">
            <v>6.5</v>
          </cell>
        </row>
        <row r="2662">
          <cell r="B2662" t="str">
            <v>4100567902-30</v>
          </cell>
          <cell r="C2662" t="str">
            <v>-</v>
          </cell>
          <cell r="D2662" t="str">
            <v>94364-0106</v>
          </cell>
          <cell r="E2662" t="str">
            <v>LSS</v>
          </cell>
          <cell r="F2662">
            <v>45030</v>
          </cell>
          <cell r="G2662">
            <v>45024</v>
          </cell>
          <cell r="H2662">
            <v>45030</v>
          </cell>
          <cell r="I2662" t="str">
            <v>233</v>
          </cell>
          <cell r="J2662" t="str">
            <v>Ocean</v>
          </cell>
          <cell r="K2662" t="str">
            <v>UNITED STATES</v>
          </cell>
          <cell r="L2662" t="str">
            <v>CLOSED</v>
          </cell>
          <cell r="M2662" t="str">
            <v>14</v>
          </cell>
          <cell r="N2662" t="str">
            <v>00030</v>
          </cell>
          <cell r="O2662">
            <v>8512</v>
          </cell>
          <cell r="P2662">
            <v>25522</v>
          </cell>
          <cell r="Q2662">
            <v>6.5</v>
          </cell>
        </row>
        <row r="2663">
          <cell r="B2663" t="str">
            <v>4514059831-10</v>
          </cell>
          <cell r="C2663" t="str">
            <v>4614004611</v>
          </cell>
          <cell r="D2663" t="str">
            <v>85227-0097</v>
          </cell>
          <cell r="E2663" t="str">
            <v>LSPL-RT</v>
          </cell>
          <cell r="F2663">
            <v>45064</v>
          </cell>
          <cell r="G2663">
            <v>45064</v>
          </cell>
          <cell r="H2663">
            <v>45064</v>
          </cell>
          <cell r="I2663" t="str">
            <v>233</v>
          </cell>
          <cell r="J2663" t="str">
            <v>Truck</v>
          </cell>
          <cell r="K2663" t="str">
            <v>PAKISTAN</v>
          </cell>
          <cell r="L2663" t="str">
            <v>CLOSED</v>
          </cell>
          <cell r="N2663" t="str">
            <v>00010</v>
          </cell>
          <cell r="O2663">
            <v>1500</v>
          </cell>
          <cell r="P2663">
            <v>1500</v>
          </cell>
          <cell r="Q2663">
            <v>2075</v>
          </cell>
        </row>
        <row r="2664">
          <cell r="B2664" t="str">
            <v>4514059830-10</v>
          </cell>
          <cell r="C2664" t="str">
            <v>4614004597</v>
          </cell>
          <cell r="D2664" t="str">
            <v>85227-0093</v>
          </cell>
          <cell r="E2664" t="str">
            <v>LSPL-RT</v>
          </cell>
          <cell r="F2664">
            <v>45064</v>
          </cell>
          <cell r="G2664">
            <v>45064</v>
          </cell>
          <cell r="H2664">
            <v>45064</v>
          </cell>
          <cell r="I2664" t="str">
            <v>231</v>
          </cell>
          <cell r="J2664" t="str">
            <v>Truck</v>
          </cell>
          <cell r="K2664" t="str">
            <v>PAKISTAN</v>
          </cell>
          <cell r="L2664" t="str">
            <v>CLOSED</v>
          </cell>
          <cell r="N2664" t="str">
            <v>00010</v>
          </cell>
          <cell r="O2664">
            <v>1500</v>
          </cell>
          <cell r="P2664">
            <v>1500</v>
          </cell>
          <cell r="Q2664">
            <v>2075</v>
          </cell>
        </row>
        <row r="2665">
          <cell r="B2665" t="str">
            <v>4512135338-10</v>
          </cell>
          <cell r="C2665" t="str">
            <v>4612016241</v>
          </cell>
          <cell r="D2665" t="str">
            <v>18882-0047</v>
          </cell>
          <cell r="E2665" t="str">
            <v>LEVIS</v>
          </cell>
          <cell r="F2665">
            <v>45085</v>
          </cell>
          <cell r="G2665">
            <v>45085</v>
          </cell>
          <cell r="H2665">
            <v>45085</v>
          </cell>
          <cell r="I2665" t="str">
            <v>233</v>
          </cell>
          <cell r="J2665" t="str">
            <v>Ocean</v>
          </cell>
          <cell r="K2665" t="str">
            <v>SINGAPORE</v>
          </cell>
          <cell r="L2665" t="str">
            <v>SHIPPED</v>
          </cell>
          <cell r="N2665" t="str">
            <v>00010</v>
          </cell>
          <cell r="O2665">
            <v>552</v>
          </cell>
          <cell r="P2665">
            <v>552</v>
          </cell>
          <cell r="Q2665">
            <v>8.43</v>
          </cell>
        </row>
        <row r="2666">
          <cell r="B2666" t="str">
            <v>4512135376-10</v>
          </cell>
          <cell r="C2666" t="str">
            <v>4612016241</v>
          </cell>
          <cell r="D2666" t="str">
            <v>18882-0047</v>
          </cell>
          <cell r="E2666" t="str">
            <v>LEVIS</v>
          </cell>
          <cell r="F2666">
            <v>45085</v>
          </cell>
          <cell r="G2666">
            <v>45085</v>
          </cell>
          <cell r="H2666">
            <v>45085</v>
          </cell>
          <cell r="I2666" t="str">
            <v>233</v>
          </cell>
          <cell r="J2666" t="str">
            <v>Ocean</v>
          </cell>
          <cell r="K2666" t="str">
            <v>SINGAPORE</v>
          </cell>
          <cell r="L2666" t="str">
            <v>SHIPPED</v>
          </cell>
          <cell r="N2666" t="str">
            <v>00010</v>
          </cell>
          <cell r="O2666">
            <v>394</v>
          </cell>
          <cell r="P2666">
            <v>394</v>
          </cell>
          <cell r="Q2666">
            <v>8.43</v>
          </cell>
        </row>
        <row r="2667">
          <cell r="B2667" t="str">
            <v>4512135605-10</v>
          </cell>
          <cell r="C2667" t="str">
            <v>4612016241</v>
          </cell>
          <cell r="D2667" t="str">
            <v>18882-0047</v>
          </cell>
          <cell r="E2667" t="str">
            <v>LEVIS</v>
          </cell>
          <cell r="F2667">
            <v>45085</v>
          </cell>
          <cell r="G2667">
            <v>45085</v>
          </cell>
          <cell r="H2667">
            <v>45085</v>
          </cell>
          <cell r="I2667" t="str">
            <v>233</v>
          </cell>
          <cell r="J2667" t="str">
            <v>Ocean</v>
          </cell>
          <cell r="K2667" t="str">
            <v>SINGAPORE</v>
          </cell>
          <cell r="L2667" t="str">
            <v>SHIPPED</v>
          </cell>
          <cell r="N2667" t="str">
            <v>00010</v>
          </cell>
          <cell r="O2667">
            <v>82</v>
          </cell>
          <cell r="P2667">
            <v>82</v>
          </cell>
          <cell r="Q2667">
            <v>8.43</v>
          </cell>
        </row>
        <row r="2668">
          <cell r="B2668" t="str">
            <v>2100028587-10</v>
          </cell>
          <cell r="C2668" t="str">
            <v>4600000474</v>
          </cell>
          <cell r="D2668" t="str">
            <v>A1953-0006</v>
          </cell>
          <cell r="E2668" t="str">
            <v>LEVIS</v>
          </cell>
          <cell r="F2668">
            <v>45056</v>
          </cell>
          <cell r="G2668">
            <v>45056</v>
          </cell>
          <cell r="H2668">
            <v>45056</v>
          </cell>
          <cell r="I2668" t="str">
            <v>233</v>
          </cell>
          <cell r="J2668" t="str">
            <v>Ocean</v>
          </cell>
          <cell r="K2668" t="str">
            <v>CANADA</v>
          </cell>
          <cell r="L2668" t="str">
            <v>SHIPPED</v>
          </cell>
          <cell r="N2668" t="str">
            <v>00010</v>
          </cell>
          <cell r="O2668">
            <v>200</v>
          </cell>
          <cell r="P2668">
            <v>200</v>
          </cell>
          <cell r="Q2668">
            <v>8.17</v>
          </cell>
        </row>
        <row r="2669">
          <cell r="B2669" t="str">
            <v>2100028593-10</v>
          </cell>
          <cell r="C2669" t="str">
            <v>4600000474</v>
          </cell>
          <cell r="D2669" t="str">
            <v>A1953-0007</v>
          </cell>
          <cell r="E2669" t="str">
            <v>LEVIS</v>
          </cell>
          <cell r="F2669">
            <v>45049</v>
          </cell>
          <cell r="G2669">
            <v>45049</v>
          </cell>
          <cell r="H2669">
            <v>45049</v>
          </cell>
          <cell r="I2669" t="str">
            <v>233</v>
          </cell>
          <cell r="J2669" t="str">
            <v>Ocean</v>
          </cell>
          <cell r="K2669" t="str">
            <v>CANADA</v>
          </cell>
          <cell r="L2669" t="str">
            <v>SHIPPED</v>
          </cell>
          <cell r="N2669" t="str">
            <v>00010</v>
          </cell>
          <cell r="O2669">
            <v>200</v>
          </cell>
          <cell r="P2669">
            <v>200</v>
          </cell>
          <cell r="Q2669">
            <v>8.17</v>
          </cell>
        </row>
        <row r="2670">
          <cell r="B2670" t="str">
            <v>2100028615-10</v>
          </cell>
          <cell r="C2670" t="str">
            <v>4600000474</v>
          </cell>
          <cell r="D2670" t="str">
            <v>19632-0094</v>
          </cell>
          <cell r="E2670" t="str">
            <v>LEVIS</v>
          </cell>
          <cell r="F2670">
            <v>45030</v>
          </cell>
          <cell r="G2670">
            <v>45030</v>
          </cell>
          <cell r="H2670">
            <v>45031</v>
          </cell>
          <cell r="I2670" t="str">
            <v>233</v>
          </cell>
          <cell r="J2670" t="str">
            <v>Ocean</v>
          </cell>
          <cell r="K2670" t="str">
            <v>CANADA</v>
          </cell>
          <cell r="L2670" t="str">
            <v>CLOSED</v>
          </cell>
          <cell r="N2670" t="str">
            <v>00010</v>
          </cell>
          <cell r="O2670">
            <v>880</v>
          </cell>
          <cell r="P2670">
            <v>880</v>
          </cell>
          <cell r="Q2670">
            <v>9.67</v>
          </cell>
        </row>
        <row r="2671">
          <cell r="B2671" t="str">
            <v>2100028616-10</v>
          </cell>
          <cell r="C2671" t="str">
            <v>4600000584</v>
          </cell>
          <cell r="D2671" t="str">
            <v>19643-0096</v>
          </cell>
          <cell r="E2671" t="str">
            <v>LEVIS</v>
          </cell>
          <cell r="F2671">
            <v>45086</v>
          </cell>
          <cell r="G2671">
            <v>45086</v>
          </cell>
          <cell r="H2671">
            <v>45085</v>
          </cell>
          <cell r="I2671" t="str">
            <v>233</v>
          </cell>
          <cell r="J2671" t="str">
            <v>Ocean</v>
          </cell>
          <cell r="K2671" t="str">
            <v>CANADA</v>
          </cell>
          <cell r="L2671" t="str">
            <v>SHIPPED</v>
          </cell>
          <cell r="N2671" t="str">
            <v>00010</v>
          </cell>
          <cell r="O2671">
            <v>200</v>
          </cell>
          <cell r="P2671">
            <v>200</v>
          </cell>
          <cell r="Q2671">
            <v>9.77</v>
          </cell>
        </row>
        <row r="2672">
          <cell r="B2672" t="str">
            <v>4100568157-10</v>
          </cell>
          <cell r="C2672" t="str">
            <v>-</v>
          </cell>
          <cell r="D2672" t="str">
            <v>18759-0121</v>
          </cell>
          <cell r="E2672" t="str">
            <v>LEVIS</v>
          </cell>
          <cell r="F2672">
            <v>45031</v>
          </cell>
          <cell r="G2672">
            <v>45031</v>
          </cell>
          <cell r="H2672">
            <v>45049</v>
          </cell>
          <cell r="I2672" t="str">
            <v>233</v>
          </cell>
          <cell r="J2672" t="str">
            <v>Ocean</v>
          </cell>
          <cell r="K2672" t="str">
            <v>UNITED STATES</v>
          </cell>
          <cell r="L2672" t="str">
            <v>SHIPPED</v>
          </cell>
          <cell r="N2672" t="str">
            <v>00010</v>
          </cell>
          <cell r="O2672">
            <v>9520</v>
          </cell>
          <cell r="P2672">
            <v>19035</v>
          </cell>
          <cell r="Q2672">
            <v>8.4700000000000006</v>
          </cell>
        </row>
        <row r="2673">
          <cell r="B2673" t="str">
            <v>4100568157-40</v>
          </cell>
          <cell r="C2673" t="str">
            <v>-</v>
          </cell>
          <cell r="D2673" t="str">
            <v>18759-0121</v>
          </cell>
          <cell r="E2673" t="str">
            <v>LEVIS</v>
          </cell>
          <cell r="F2673">
            <v>45056</v>
          </cell>
          <cell r="G2673">
            <v>45056</v>
          </cell>
          <cell r="H2673">
            <v>45079</v>
          </cell>
          <cell r="I2673" t="str">
            <v>233</v>
          </cell>
          <cell r="J2673" t="str">
            <v>Ocean</v>
          </cell>
          <cell r="K2673" t="str">
            <v>UNITED STATES</v>
          </cell>
          <cell r="L2673" t="str">
            <v>SHIPPED</v>
          </cell>
          <cell r="N2673" t="str">
            <v>00040</v>
          </cell>
          <cell r="O2673">
            <v>9515</v>
          </cell>
          <cell r="P2673">
            <v>19035</v>
          </cell>
          <cell r="Q2673">
            <v>8.4700000000000006</v>
          </cell>
        </row>
        <row r="2674">
          <cell r="B2674" t="str">
            <v>4100568159-10</v>
          </cell>
          <cell r="C2674" t="str">
            <v>-</v>
          </cell>
          <cell r="D2674" t="str">
            <v>19626-0001</v>
          </cell>
          <cell r="E2674" t="str">
            <v>LEVIS</v>
          </cell>
          <cell r="F2674">
            <v>45029</v>
          </cell>
          <cell r="G2674">
            <v>45029</v>
          </cell>
          <cell r="H2674">
            <v>45028</v>
          </cell>
          <cell r="I2674" t="str">
            <v>233</v>
          </cell>
          <cell r="J2674" t="str">
            <v>Ocean</v>
          </cell>
          <cell r="K2674" t="str">
            <v>UNITED STATES</v>
          </cell>
          <cell r="L2674" t="str">
            <v>SHIPPED</v>
          </cell>
          <cell r="N2674" t="str">
            <v>00010</v>
          </cell>
          <cell r="O2674">
            <v>990</v>
          </cell>
          <cell r="P2674">
            <v>990</v>
          </cell>
          <cell r="Q2674">
            <v>6.52</v>
          </cell>
        </row>
        <row r="2675">
          <cell r="B2675" t="str">
            <v>4100568192-10</v>
          </cell>
          <cell r="C2675" t="str">
            <v>-</v>
          </cell>
          <cell r="D2675" t="str">
            <v>19631-0175</v>
          </cell>
          <cell r="E2675" t="str">
            <v>LEVIS</v>
          </cell>
          <cell r="F2675">
            <v>45031</v>
          </cell>
          <cell r="G2675">
            <v>45031</v>
          </cell>
          <cell r="H2675">
            <v>45030</v>
          </cell>
          <cell r="I2675" t="str">
            <v>233</v>
          </cell>
          <cell r="J2675" t="str">
            <v>Ocean</v>
          </cell>
          <cell r="K2675" t="str">
            <v>UNITED STATES</v>
          </cell>
          <cell r="L2675" t="str">
            <v>SHIPPED</v>
          </cell>
          <cell r="N2675" t="str">
            <v>00010</v>
          </cell>
          <cell r="O2675">
            <v>1500</v>
          </cell>
          <cell r="P2675">
            <v>1500</v>
          </cell>
          <cell r="Q2675">
            <v>8.01</v>
          </cell>
        </row>
        <row r="2676">
          <cell r="B2676" t="str">
            <v>4100568182-10</v>
          </cell>
          <cell r="C2676" t="str">
            <v>-</v>
          </cell>
          <cell r="D2676" t="str">
            <v>19626-0451</v>
          </cell>
          <cell r="E2676" t="str">
            <v>LEVIS</v>
          </cell>
          <cell r="F2676">
            <v>45030</v>
          </cell>
          <cell r="G2676">
            <v>45030</v>
          </cell>
          <cell r="H2676">
            <v>45029</v>
          </cell>
          <cell r="I2676" t="str">
            <v>233</v>
          </cell>
          <cell r="J2676" t="str">
            <v>Ocean</v>
          </cell>
          <cell r="K2676" t="str">
            <v>UNITED STATES</v>
          </cell>
          <cell r="L2676" t="str">
            <v>SHIPPED</v>
          </cell>
          <cell r="N2676" t="str">
            <v>00010</v>
          </cell>
          <cell r="O2676">
            <v>6768</v>
          </cell>
          <cell r="P2676">
            <v>6768</v>
          </cell>
          <cell r="Q2676">
            <v>8.56</v>
          </cell>
        </row>
        <row r="2677">
          <cell r="B2677" t="str">
            <v>4100568174-10</v>
          </cell>
          <cell r="C2677" t="str">
            <v>-</v>
          </cell>
          <cell r="D2677" t="str">
            <v>A6214-0000</v>
          </cell>
          <cell r="E2677" t="str">
            <v>LEVIS</v>
          </cell>
          <cell r="F2677">
            <v>45030</v>
          </cell>
          <cell r="G2677">
            <v>45030</v>
          </cell>
          <cell r="H2677">
            <v>45029</v>
          </cell>
          <cell r="I2677" t="str">
            <v>233</v>
          </cell>
          <cell r="J2677" t="str">
            <v>Ocean</v>
          </cell>
          <cell r="K2677" t="str">
            <v>UNITED STATES</v>
          </cell>
          <cell r="L2677" t="str">
            <v>CLOSED</v>
          </cell>
          <cell r="N2677" t="str">
            <v>00010</v>
          </cell>
          <cell r="O2677">
            <v>719</v>
          </cell>
          <cell r="P2677">
            <v>719</v>
          </cell>
          <cell r="Q2677">
            <v>9.25</v>
          </cell>
        </row>
        <row r="2678">
          <cell r="B2678" t="str">
            <v>4100568184-10</v>
          </cell>
          <cell r="C2678" t="str">
            <v>-</v>
          </cell>
          <cell r="D2678" t="str">
            <v>19627-0212</v>
          </cell>
          <cell r="E2678" t="str">
            <v>LEVIS</v>
          </cell>
          <cell r="F2678">
            <v>45029</v>
          </cell>
          <cell r="G2678">
            <v>45029</v>
          </cell>
          <cell r="H2678">
            <v>45028</v>
          </cell>
          <cell r="I2678" t="str">
            <v>233</v>
          </cell>
          <cell r="J2678" t="str">
            <v>Ocean</v>
          </cell>
          <cell r="K2678" t="str">
            <v>UNITED STATES</v>
          </cell>
          <cell r="L2678" t="str">
            <v>SHIPPED</v>
          </cell>
          <cell r="N2678" t="str">
            <v>00010</v>
          </cell>
          <cell r="O2678">
            <v>720</v>
          </cell>
          <cell r="P2678">
            <v>720</v>
          </cell>
          <cell r="Q2678">
            <v>10.19</v>
          </cell>
        </row>
        <row r="2679">
          <cell r="B2679" t="str">
            <v>4100568339-10</v>
          </cell>
          <cell r="C2679" t="str">
            <v>-</v>
          </cell>
          <cell r="D2679" t="str">
            <v>18881-0562</v>
          </cell>
          <cell r="E2679" t="str">
            <v>LEVIS</v>
          </cell>
          <cell r="F2679">
            <v>45051</v>
          </cell>
          <cell r="G2679">
            <v>45051</v>
          </cell>
          <cell r="H2679">
            <v>45050</v>
          </cell>
          <cell r="I2679" t="str">
            <v>233</v>
          </cell>
          <cell r="J2679" t="str">
            <v>Ocean</v>
          </cell>
          <cell r="K2679" t="str">
            <v>UNITED STATES</v>
          </cell>
          <cell r="L2679" t="str">
            <v>SHIPPED</v>
          </cell>
          <cell r="N2679" t="str">
            <v>00010</v>
          </cell>
          <cell r="O2679">
            <v>6830</v>
          </cell>
          <cell r="P2679">
            <v>6830</v>
          </cell>
          <cell r="Q2679">
            <v>8.23</v>
          </cell>
        </row>
        <row r="2680">
          <cell r="B2680" t="str">
            <v>4100568186-10</v>
          </cell>
          <cell r="C2680" t="str">
            <v>-</v>
          </cell>
          <cell r="D2680" t="str">
            <v>19631-0121</v>
          </cell>
          <cell r="E2680" t="str">
            <v>LEVIS</v>
          </cell>
          <cell r="F2680">
            <v>45029</v>
          </cell>
          <cell r="G2680">
            <v>45029</v>
          </cell>
          <cell r="H2680">
            <v>45028</v>
          </cell>
          <cell r="I2680" t="str">
            <v>233</v>
          </cell>
          <cell r="J2680" t="str">
            <v>Ocean</v>
          </cell>
          <cell r="K2680" t="str">
            <v>UNITED STATES</v>
          </cell>
          <cell r="L2680" t="str">
            <v>SHIPPED</v>
          </cell>
          <cell r="N2680" t="str">
            <v>00010</v>
          </cell>
          <cell r="O2680">
            <v>2248</v>
          </cell>
          <cell r="P2680">
            <v>2248</v>
          </cell>
          <cell r="Q2680">
            <v>7.91</v>
          </cell>
        </row>
        <row r="2681">
          <cell r="B2681" t="str">
            <v>4100568158-10</v>
          </cell>
          <cell r="C2681" t="str">
            <v>-</v>
          </cell>
          <cell r="D2681" t="str">
            <v>18759-0125</v>
          </cell>
          <cell r="E2681" t="str">
            <v>LEVIS</v>
          </cell>
          <cell r="F2681">
            <v>45030</v>
          </cell>
          <cell r="G2681">
            <v>45030</v>
          </cell>
          <cell r="H2681">
            <v>45029</v>
          </cell>
          <cell r="I2681" t="str">
            <v>233</v>
          </cell>
          <cell r="J2681" t="str">
            <v>Ocean</v>
          </cell>
          <cell r="K2681" t="str">
            <v>UNITED STATES</v>
          </cell>
          <cell r="L2681" t="str">
            <v>CLOSED</v>
          </cell>
          <cell r="N2681" t="str">
            <v>00010</v>
          </cell>
          <cell r="O2681">
            <v>3367</v>
          </cell>
          <cell r="P2681">
            <v>3367</v>
          </cell>
          <cell r="Q2681">
            <v>8.0399999999999991</v>
          </cell>
        </row>
        <row r="2682">
          <cell r="B2682" t="str">
            <v>4100568342-10</v>
          </cell>
          <cell r="C2682" t="str">
            <v>-</v>
          </cell>
          <cell r="D2682" t="str">
            <v>18881-0743</v>
          </cell>
          <cell r="E2682" t="str">
            <v>LEVIS</v>
          </cell>
          <cell r="F2682">
            <v>45030</v>
          </cell>
          <cell r="G2682">
            <v>45030</v>
          </cell>
          <cell r="H2682">
            <v>45028</v>
          </cell>
          <cell r="I2682" t="str">
            <v>233</v>
          </cell>
          <cell r="J2682" t="str">
            <v>Ocean</v>
          </cell>
          <cell r="K2682" t="str">
            <v>UNITED STATES</v>
          </cell>
          <cell r="L2682" t="str">
            <v>SHIPPED</v>
          </cell>
          <cell r="N2682" t="str">
            <v>00010</v>
          </cell>
          <cell r="O2682">
            <v>500</v>
          </cell>
          <cell r="P2682">
            <v>500</v>
          </cell>
          <cell r="Q2682">
            <v>8.35</v>
          </cell>
        </row>
        <row r="2683">
          <cell r="B2683" t="str">
            <v>4100568165-10</v>
          </cell>
          <cell r="C2683" t="str">
            <v>-</v>
          </cell>
          <cell r="D2683" t="str">
            <v>A3410-0025</v>
          </cell>
          <cell r="E2683" t="str">
            <v>LEVIS</v>
          </cell>
          <cell r="F2683">
            <v>45030</v>
          </cell>
          <cell r="G2683">
            <v>45030</v>
          </cell>
          <cell r="H2683">
            <v>45049</v>
          </cell>
          <cell r="I2683" t="str">
            <v>233</v>
          </cell>
          <cell r="J2683" t="str">
            <v>Ocean</v>
          </cell>
          <cell r="K2683" t="str">
            <v>UNITED STATES</v>
          </cell>
          <cell r="L2683" t="str">
            <v>SHIPPED</v>
          </cell>
          <cell r="N2683" t="str">
            <v>00010</v>
          </cell>
          <cell r="O2683">
            <v>9259</v>
          </cell>
          <cell r="P2683">
            <v>18465</v>
          </cell>
          <cell r="Q2683">
            <v>8.3000000000000007</v>
          </cell>
        </row>
        <row r="2684">
          <cell r="B2684" t="str">
            <v>4100568165-50</v>
          </cell>
          <cell r="C2684" t="str">
            <v>-</v>
          </cell>
          <cell r="D2684" t="str">
            <v>A3410-0025</v>
          </cell>
          <cell r="E2684" t="str">
            <v>LEVIS</v>
          </cell>
          <cell r="F2684">
            <v>45030</v>
          </cell>
          <cell r="G2684">
            <v>45030</v>
          </cell>
          <cell r="H2684">
            <v>45049</v>
          </cell>
          <cell r="I2684" t="str">
            <v>233</v>
          </cell>
          <cell r="J2684" t="str">
            <v>Ocean</v>
          </cell>
          <cell r="K2684" t="str">
            <v>UNITED STATES</v>
          </cell>
          <cell r="L2684" t="str">
            <v>SHIPPED</v>
          </cell>
          <cell r="N2684" t="str">
            <v>00050</v>
          </cell>
          <cell r="O2684">
            <v>9206</v>
          </cell>
          <cell r="P2684">
            <v>18465</v>
          </cell>
          <cell r="Q2684">
            <v>8.3000000000000007</v>
          </cell>
        </row>
        <row r="2685">
          <cell r="B2685" t="str">
            <v>4100568181-10</v>
          </cell>
          <cell r="C2685" t="str">
            <v>-</v>
          </cell>
          <cell r="D2685" t="str">
            <v>19626-0410</v>
          </cell>
          <cell r="E2685" t="str">
            <v>LEVIS</v>
          </cell>
          <cell r="F2685">
            <v>45030</v>
          </cell>
          <cell r="G2685">
            <v>45030</v>
          </cell>
          <cell r="H2685">
            <v>45029</v>
          </cell>
          <cell r="I2685" t="str">
            <v>233</v>
          </cell>
          <cell r="J2685" t="str">
            <v>Ocean</v>
          </cell>
          <cell r="K2685" t="str">
            <v>UNITED STATES</v>
          </cell>
          <cell r="L2685" t="str">
            <v>CLOSED</v>
          </cell>
          <cell r="N2685" t="str">
            <v>00010</v>
          </cell>
          <cell r="O2685">
            <v>1944</v>
          </cell>
          <cell r="P2685">
            <v>1944</v>
          </cell>
          <cell r="Q2685">
            <v>7.96</v>
          </cell>
        </row>
        <row r="2686">
          <cell r="B2686" t="str">
            <v>4100568341-10</v>
          </cell>
          <cell r="C2686" t="str">
            <v>-</v>
          </cell>
          <cell r="D2686" t="str">
            <v>18881-0715</v>
          </cell>
          <cell r="E2686" t="str">
            <v>LEVIS</v>
          </cell>
          <cell r="F2686">
            <v>45032</v>
          </cell>
          <cell r="G2686">
            <v>45032</v>
          </cell>
          <cell r="H2686">
            <v>45029</v>
          </cell>
          <cell r="I2686" t="str">
            <v>233</v>
          </cell>
          <cell r="J2686" t="str">
            <v>Ocean</v>
          </cell>
          <cell r="K2686" t="str">
            <v>UNITED STATES</v>
          </cell>
          <cell r="L2686" t="str">
            <v>CLOSED</v>
          </cell>
          <cell r="N2686" t="str">
            <v>00010</v>
          </cell>
          <cell r="O2686">
            <v>9656</v>
          </cell>
          <cell r="P2686">
            <v>9656</v>
          </cell>
          <cell r="Q2686">
            <v>8.25</v>
          </cell>
        </row>
        <row r="2687">
          <cell r="B2687" t="str">
            <v>4100568201-10</v>
          </cell>
          <cell r="C2687" t="str">
            <v>-</v>
          </cell>
          <cell r="D2687" t="str">
            <v>A6214-0001</v>
          </cell>
          <cell r="E2687" t="str">
            <v>LEVIS</v>
          </cell>
          <cell r="F2687">
            <v>45030</v>
          </cell>
          <cell r="G2687">
            <v>45030</v>
          </cell>
          <cell r="H2687">
            <v>45028</v>
          </cell>
          <cell r="I2687" t="str">
            <v>233</v>
          </cell>
          <cell r="J2687" t="str">
            <v>Ocean</v>
          </cell>
          <cell r="K2687" t="str">
            <v>UNITED STATES</v>
          </cell>
          <cell r="L2687" t="str">
            <v>CLOSED</v>
          </cell>
          <cell r="N2687" t="str">
            <v>00010</v>
          </cell>
          <cell r="O2687">
            <v>1298</v>
          </cell>
          <cell r="P2687">
            <v>1298</v>
          </cell>
          <cell r="Q2687">
            <v>9.0500000000000007</v>
          </cell>
        </row>
        <row r="2688">
          <cell r="B2688" t="str">
            <v>4100568191-10</v>
          </cell>
          <cell r="C2688" t="str">
            <v>-</v>
          </cell>
          <cell r="D2688" t="str">
            <v>19631-0174</v>
          </cell>
          <cell r="E2688" t="str">
            <v>LEVIS</v>
          </cell>
          <cell r="F2688">
            <v>45030</v>
          </cell>
          <cell r="G2688">
            <v>45030</v>
          </cell>
          <cell r="H2688">
            <v>45029</v>
          </cell>
          <cell r="I2688" t="str">
            <v>233</v>
          </cell>
          <cell r="J2688" t="str">
            <v>Ocean</v>
          </cell>
          <cell r="K2688" t="str">
            <v>UNITED STATES</v>
          </cell>
          <cell r="L2688" t="str">
            <v>CLOSED</v>
          </cell>
          <cell r="N2688" t="str">
            <v>00010</v>
          </cell>
          <cell r="O2688">
            <v>5094</v>
          </cell>
          <cell r="P2688">
            <v>5094</v>
          </cell>
          <cell r="Q2688">
            <v>8.35</v>
          </cell>
        </row>
        <row r="2689">
          <cell r="B2689" t="str">
            <v>4525028231-10</v>
          </cell>
          <cell r="C2689" t="str">
            <v>4625002897</v>
          </cell>
          <cell r="D2689" t="str">
            <v>19627-0212</v>
          </cell>
          <cell r="E2689" t="str">
            <v>LEVIS</v>
          </cell>
          <cell r="F2689">
            <v>45022</v>
          </cell>
          <cell r="G2689">
            <v>45022</v>
          </cell>
          <cell r="H2689">
            <v>45016</v>
          </cell>
          <cell r="I2689" t="str">
            <v>233</v>
          </cell>
          <cell r="J2689" t="str">
            <v>Ocean</v>
          </cell>
          <cell r="K2689" t="str">
            <v>AUSTRALIA</v>
          </cell>
          <cell r="L2689" t="str">
            <v>CLOSED</v>
          </cell>
          <cell r="N2689" t="str">
            <v>00010</v>
          </cell>
          <cell r="O2689">
            <v>364</v>
          </cell>
          <cell r="P2689">
            <v>364</v>
          </cell>
          <cell r="Q2689">
            <v>10.130000000000001</v>
          </cell>
        </row>
        <row r="2690">
          <cell r="B2690" t="str">
            <v>4525028224-10</v>
          </cell>
          <cell r="C2690" t="str">
            <v>4625002897</v>
          </cell>
          <cell r="D2690" t="str">
            <v>17778-0498</v>
          </cell>
          <cell r="E2690" t="str">
            <v>LEVIS</v>
          </cell>
          <cell r="F2690">
            <v>45064</v>
          </cell>
          <cell r="G2690">
            <v>45064</v>
          </cell>
          <cell r="H2690">
            <v>45063</v>
          </cell>
          <cell r="I2690" t="str">
            <v>233</v>
          </cell>
          <cell r="J2690" t="str">
            <v>Ocean</v>
          </cell>
          <cell r="K2690" t="str">
            <v>AUSTRALIA</v>
          </cell>
          <cell r="L2690" t="str">
            <v>SHIPPED</v>
          </cell>
          <cell r="N2690" t="str">
            <v>00010</v>
          </cell>
          <cell r="O2690">
            <v>404</v>
          </cell>
          <cell r="P2690">
            <v>404</v>
          </cell>
          <cell r="Q2690">
            <v>9.0299999999999994</v>
          </cell>
        </row>
        <row r="2691">
          <cell r="B2691" t="str">
            <v>4525028239-10</v>
          </cell>
          <cell r="C2691" t="str">
            <v>4625002897</v>
          </cell>
          <cell r="D2691" t="str">
            <v>28944-0035</v>
          </cell>
          <cell r="E2691" t="str">
            <v>LEVIS</v>
          </cell>
          <cell r="F2691">
            <v>45043</v>
          </cell>
          <cell r="G2691">
            <v>45043</v>
          </cell>
          <cell r="H2691">
            <v>45043</v>
          </cell>
          <cell r="I2691" t="str">
            <v>233</v>
          </cell>
          <cell r="J2691" t="str">
            <v>Ocean</v>
          </cell>
          <cell r="K2691" t="str">
            <v>AUSTRALIA</v>
          </cell>
          <cell r="L2691" t="str">
            <v>SHIPPED</v>
          </cell>
          <cell r="N2691" t="str">
            <v>00010</v>
          </cell>
          <cell r="O2691">
            <v>804</v>
          </cell>
          <cell r="P2691">
            <v>804</v>
          </cell>
          <cell r="Q2691">
            <v>10.33</v>
          </cell>
        </row>
        <row r="2692">
          <cell r="B2692" t="str">
            <v>4515041732-10</v>
          </cell>
          <cell r="C2692" t="str">
            <v>4615004092</v>
          </cell>
          <cell r="D2692" t="str">
            <v>19626-0226</v>
          </cell>
          <cell r="E2692" t="str">
            <v>LEVIS</v>
          </cell>
          <cell r="F2692">
            <v>45015</v>
          </cell>
          <cell r="G2692">
            <v>45008</v>
          </cell>
          <cell r="H2692">
            <v>45007</v>
          </cell>
          <cell r="I2692" t="str">
            <v>233</v>
          </cell>
          <cell r="J2692" t="str">
            <v>Ocean</v>
          </cell>
          <cell r="K2692" t="str">
            <v>JAPAN</v>
          </cell>
          <cell r="L2692" t="str">
            <v>CLOSED</v>
          </cell>
          <cell r="N2692" t="str">
            <v>00010</v>
          </cell>
          <cell r="O2692">
            <v>1577</v>
          </cell>
          <cell r="P2692">
            <v>1577</v>
          </cell>
          <cell r="Q2692">
            <v>7.2</v>
          </cell>
        </row>
        <row r="2693">
          <cell r="B2693" t="str">
            <v>4525028237-10</v>
          </cell>
          <cell r="C2693" t="str">
            <v>4625002897</v>
          </cell>
          <cell r="D2693" t="str">
            <v>22791-0060</v>
          </cell>
          <cell r="E2693" t="str">
            <v>LEVIS</v>
          </cell>
          <cell r="F2693">
            <v>45050</v>
          </cell>
          <cell r="G2693">
            <v>45050</v>
          </cell>
          <cell r="H2693">
            <v>45050</v>
          </cell>
          <cell r="I2693" t="str">
            <v>233</v>
          </cell>
          <cell r="J2693" t="str">
            <v>Ocean</v>
          </cell>
          <cell r="K2693" t="str">
            <v>AUSTRALIA</v>
          </cell>
          <cell r="L2693" t="str">
            <v>SHIPPED</v>
          </cell>
          <cell r="N2693" t="str">
            <v>00010</v>
          </cell>
          <cell r="O2693">
            <v>1507</v>
          </cell>
          <cell r="P2693">
            <v>1507</v>
          </cell>
          <cell r="Q2693">
            <v>9.83</v>
          </cell>
        </row>
        <row r="2694">
          <cell r="B2694" t="str">
            <v>4529012399-10</v>
          </cell>
          <cell r="C2694" t="str">
            <v>4629002323</v>
          </cell>
          <cell r="D2694" t="str">
            <v>19627-0209</v>
          </cell>
          <cell r="E2694" t="str">
            <v>LEVIS</v>
          </cell>
          <cell r="F2694">
            <v>45029</v>
          </cell>
          <cell r="G2694">
            <v>45050</v>
          </cell>
          <cell r="H2694">
            <v>45049</v>
          </cell>
          <cell r="I2694" t="str">
            <v>233</v>
          </cell>
          <cell r="J2694" t="str">
            <v>Ocean</v>
          </cell>
          <cell r="K2694" t="str">
            <v>TAIWAN</v>
          </cell>
          <cell r="L2694" t="str">
            <v>SHIPPED</v>
          </cell>
          <cell r="N2694" t="str">
            <v>00010</v>
          </cell>
          <cell r="O2694">
            <v>1800</v>
          </cell>
          <cell r="P2694">
            <v>1800</v>
          </cell>
          <cell r="Q2694">
            <v>8.74</v>
          </cell>
        </row>
        <row r="2695">
          <cell r="B2695" t="str">
            <v>4532017835-10</v>
          </cell>
          <cell r="C2695" t="str">
            <v>4632001773</v>
          </cell>
          <cell r="D2695" t="str">
            <v>19626-0001</v>
          </cell>
          <cell r="E2695" t="str">
            <v>LEVIS</v>
          </cell>
          <cell r="F2695">
            <v>45029</v>
          </cell>
          <cell r="G2695">
            <v>45029</v>
          </cell>
          <cell r="H2695">
            <v>45029</v>
          </cell>
          <cell r="I2695" t="str">
            <v>233</v>
          </cell>
          <cell r="J2695" t="str">
            <v>Ocean</v>
          </cell>
          <cell r="K2695" t="str">
            <v>INDONESIA</v>
          </cell>
          <cell r="L2695" t="str">
            <v>CLOSED</v>
          </cell>
          <cell r="N2695" t="str">
            <v>00010</v>
          </cell>
          <cell r="O2695">
            <v>200</v>
          </cell>
          <cell r="P2695">
            <v>200</v>
          </cell>
          <cell r="Q2695">
            <v>6.46</v>
          </cell>
        </row>
        <row r="2696">
          <cell r="B2696" t="str">
            <v>4532017837-10</v>
          </cell>
          <cell r="C2696" t="str">
            <v>4632001773</v>
          </cell>
          <cell r="D2696" t="str">
            <v>19631-0174</v>
          </cell>
          <cell r="E2696" t="str">
            <v>LEVIS</v>
          </cell>
          <cell r="F2696">
            <v>45029</v>
          </cell>
          <cell r="G2696">
            <v>45051</v>
          </cell>
          <cell r="H2696">
            <v>45050</v>
          </cell>
          <cell r="I2696" t="str">
            <v>233</v>
          </cell>
          <cell r="J2696" t="str">
            <v>Ocean</v>
          </cell>
          <cell r="K2696" t="str">
            <v>INDONESIA</v>
          </cell>
          <cell r="L2696" t="str">
            <v>SHIPPED</v>
          </cell>
          <cell r="N2696" t="str">
            <v>00010</v>
          </cell>
          <cell r="O2696">
            <v>210</v>
          </cell>
          <cell r="P2696">
            <v>210</v>
          </cell>
          <cell r="Q2696">
            <v>8.2899999999999991</v>
          </cell>
        </row>
        <row r="2697">
          <cell r="B2697" t="str">
            <v>4525028238-10</v>
          </cell>
          <cell r="C2697" t="str">
            <v>4625002897</v>
          </cell>
          <cell r="D2697" t="str">
            <v>22791-0235</v>
          </cell>
          <cell r="E2697" t="str">
            <v>LEVIS</v>
          </cell>
          <cell r="F2697">
            <v>45022</v>
          </cell>
          <cell r="G2697">
            <v>45022</v>
          </cell>
          <cell r="H2697">
            <v>45015</v>
          </cell>
          <cell r="I2697" t="str">
            <v>233</v>
          </cell>
          <cell r="J2697" t="str">
            <v>Ocean</v>
          </cell>
          <cell r="K2697" t="str">
            <v>AUSTRALIA</v>
          </cell>
          <cell r="L2697" t="str">
            <v>CLOSED</v>
          </cell>
          <cell r="N2697" t="str">
            <v>00010</v>
          </cell>
          <cell r="O2697">
            <v>200</v>
          </cell>
          <cell r="P2697">
            <v>200</v>
          </cell>
          <cell r="Q2697">
            <v>9.17</v>
          </cell>
        </row>
        <row r="2698">
          <cell r="B2698" t="str">
            <v>4512135787-10</v>
          </cell>
          <cell r="C2698" t="str">
            <v>4612016241</v>
          </cell>
          <cell r="D2698" t="str">
            <v>58825-0130</v>
          </cell>
          <cell r="E2698" t="str">
            <v>LEVIS</v>
          </cell>
          <cell r="F2698">
            <v>45029</v>
          </cell>
          <cell r="G2698">
            <v>45029</v>
          </cell>
          <cell r="H2698">
            <v>45029</v>
          </cell>
          <cell r="I2698" t="str">
            <v>233</v>
          </cell>
          <cell r="J2698" t="str">
            <v>Ocean</v>
          </cell>
          <cell r="K2698" t="str">
            <v>SINGAPORE</v>
          </cell>
          <cell r="L2698" t="str">
            <v>CLOSED</v>
          </cell>
          <cell r="N2698" t="str">
            <v>00010</v>
          </cell>
          <cell r="O2698">
            <v>500</v>
          </cell>
          <cell r="P2698">
            <v>500</v>
          </cell>
          <cell r="Q2698">
            <v>8.0500000000000007</v>
          </cell>
        </row>
        <row r="2699">
          <cell r="B2699" t="str">
            <v>4527031008-10</v>
          </cell>
          <cell r="C2699" t="str">
            <v>4627003160</v>
          </cell>
          <cell r="D2699" t="str">
            <v>19627-0196</v>
          </cell>
          <cell r="E2699" t="str">
            <v>LEVIS</v>
          </cell>
          <cell r="F2699">
            <v>45015</v>
          </cell>
          <cell r="G2699">
            <v>45015</v>
          </cell>
          <cell r="H2699">
            <v>45014</v>
          </cell>
          <cell r="I2699" t="str">
            <v>233</v>
          </cell>
          <cell r="J2699" t="str">
            <v>Ocean</v>
          </cell>
          <cell r="K2699" t="str">
            <v>MALAYSIA</v>
          </cell>
          <cell r="L2699" t="str">
            <v>CLOSED</v>
          </cell>
          <cell r="N2699" t="str">
            <v>00010</v>
          </cell>
          <cell r="O2699">
            <v>200</v>
          </cell>
          <cell r="P2699">
            <v>200</v>
          </cell>
          <cell r="Q2699">
            <v>9.7100000000000009</v>
          </cell>
        </row>
        <row r="2700">
          <cell r="B2700" t="str">
            <v>4527031014-10</v>
          </cell>
          <cell r="C2700" t="str">
            <v>4627003160</v>
          </cell>
          <cell r="D2700" t="str">
            <v>58825-0130</v>
          </cell>
          <cell r="E2700" t="str">
            <v>LEVIS</v>
          </cell>
          <cell r="F2700">
            <v>45029</v>
          </cell>
          <cell r="G2700">
            <v>45029</v>
          </cell>
          <cell r="H2700">
            <v>45027</v>
          </cell>
          <cell r="I2700" t="str">
            <v>233</v>
          </cell>
          <cell r="J2700" t="str">
            <v>Ocean</v>
          </cell>
          <cell r="K2700" t="str">
            <v>MALAYSIA</v>
          </cell>
          <cell r="L2700" t="str">
            <v>CLOSED</v>
          </cell>
          <cell r="N2700" t="str">
            <v>00010</v>
          </cell>
          <cell r="O2700">
            <v>260</v>
          </cell>
          <cell r="P2700">
            <v>260</v>
          </cell>
          <cell r="Q2700">
            <v>8.0500000000000007</v>
          </cell>
        </row>
        <row r="2701">
          <cell r="B2701" t="str">
            <v>4527031002-10</v>
          </cell>
          <cell r="C2701" t="str">
            <v>4627003160</v>
          </cell>
          <cell r="D2701" t="str">
            <v>18882-0644</v>
          </cell>
          <cell r="E2701" t="str">
            <v>LEVIS</v>
          </cell>
          <cell r="F2701">
            <v>45029</v>
          </cell>
          <cell r="G2701">
            <v>45029</v>
          </cell>
          <cell r="H2701">
            <v>45027</v>
          </cell>
          <cell r="I2701" t="str">
            <v>233</v>
          </cell>
          <cell r="J2701" t="str">
            <v>Ocean</v>
          </cell>
          <cell r="K2701" t="str">
            <v>MALAYSIA</v>
          </cell>
          <cell r="L2701" t="str">
            <v>CLOSED</v>
          </cell>
          <cell r="N2701" t="str">
            <v>00010</v>
          </cell>
          <cell r="O2701">
            <v>829</v>
          </cell>
          <cell r="P2701">
            <v>829</v>
          </cell>
          <cell r="Q2701">
            <v>8.42</v>
          </cell>
        </row>
        <row r="2702">
          <cell r="B2702" t="str">
            <v>4527031005-10</v>
          </cell>
          <cell r="C2702" t="str">
            <v>4627003160</v>
          </cell>
          <cell r="D2702" t="str">
            <v>19626-0001</v>
          </cell>
          <cell r="E2702" t="str">
            <v>LEVIS</v>
          </cell>
          <cell r="F2702">
            <v>45029</v>
          </cell>
          <cell r="G2702">
            <v>45029</v>
          </cell>
          <cell r="H2702">
            <v>45026</v>
          </cell>
          <cell r="I2702" t="str">
            <v>233</v>
          </cell>
          <cell r="J2702" t="str">
            <v>Ocean</v>
          </cell>
          <cell r="K2702" t="str">
            <v>MALAYSIA</v>
          </cell>
          <cell r="L2702" t="str">
            <v>CLOSED</v>
          </cell>
          <cell r="N2702" t="str">
            <v>00010</v>
          </cell>
          <cell r="O2702">
            <v>200</v>
          </cell>
          <cell r="P2702">
            <v>200</v>
          </cell>
          <cell r="Q2702">
            <v>6.46</v>
          </cell>
        </row>
        <row r="2703">
          <cell r="B2703" t="str">
            <v>4527031011-10</v>
          </cell>
          <cell r="C2703" t="str">
            <v>4627003160</v>
          </cell>
          <cell r="D2703" t="str">
            <v>19631-0174</v>
          </cell>
          <cell r="E2703" t="str">
            <v>LEVIS</v>
          </cell>
          <cell r="F2703">
            <v>45029</v>
          </cell>
          <cell r="G2703">
            <v>45029</v>
          </cell>
          <cell r="H2703">
            <v>45024</v>
          </cell>
          <cell r="I2703" t="str">
            <v>233</v>
          </cell>
          <cell r="J2703" t="str">
            <v>Ocean</v>
          </cell>
          <cell r="K2703" t="str">
            <v>MALAYSIA</v>
          </cell>
          <cell r="L2703" t="str">
            <v>CLOSED</v>
          </cell>
          <cell r="N2703" t="str">
            <v>00010</v>
          </cell>
          <cell r="O2703">
            <v>1162</v>
          </cell>
          <cell r="P2703">
            <v>1162</v>
          </cell>
          <cell r="Q2703">
            <v>8.2899999999999991</v>
          </cell>
        </row>
        <row r="2704">
          <cell r="B2704" t="str">
            <v>4527031009-10</v>
          </cell>
          <cell r="C2704" t="str">
            <v>4627003160</v>
          </cell>
          <cell r="D2704" t="str">
            <v>19627-0210</v>
          </cell>
          <cell r="E2704" t="str">
            <v>LEVIS</v>
          </cell>
          <cell r="F2704">
            <v>45029</v>
          </cell>
          <cell r="G2704">
            <v>45029</v>
          </cell>
          <cell r="H2704">
            <v>45026</v>
          </cell>
          <cell r="I2704" t="str">
            <v>233</v>
          </cell>
          <cell r="J2704" t="str">
            <v>Ocean</v>
          </cell>
          <cell r="K2704" t="str">
            <v>MALAYSIA</v>
          </cell>
          <cell r="L2704" t="str">
            <v>CLOSED</v>
          </cell>
          <cell r="N2704" t="str">
            <v>00010</v>
          </cell>
          <cell r="O2704">
            <v>200</v>
          </cell>
          <cell r="P2704">
            <v>200</v>
          </cell>
          <cell r="Q2704">
            <v>9.09</v>
          </cell>
        </row>
        <row r="2705">
          <cell r="B2705" t="str">
            <v>4530021160-10</v>
          </cell>
          <cell r="C2705" t="str">
            <v>4630002694</v>
          </cell>
          <cell r="D2705" t="str">
            <v>19631-0174</v>
          </cell>
          <cell r="E2705" t="str">
            <v>LEVIS</v>
          </cell>
          <cell r="F2705">
            <v>45029</v>
          </cell>
          <cell r="G2705">
            <v>45029</v>
          </cell>
          <cell r="H2705">
            <v>45026</v>
          </cell>
          <cell r="I2705" t="str">
            <v>233</v>
          </cell>
          <cell r="J2705" t="str">
            <v>Ocean</v>
          </cell>
          <cell r="K2705" t="str">
            <v>PHILIPPINES</v>
          </cell>
          <cell r="L2705" t="str">
            <v>CLOSED</v>
          </cell>
          <cell r="N2705" t="str">
            <v>00010</v>
          </cell>
          <cell r="O2705">
            <v>698</v>
          </cell>
          <cell r="P2705">
            <v>698</v>
          </cell>
          <cell r="Q2705">
            <v>8.2899999999999991</v>
          </cell>
        </row>
        <row r="2706">
          <cell r="B2706" t="str">
            <v>4530021157-10</v>
          </cell>
          <cell r="C2706" t="str">
            <v>4630002694</v>
          </cell>
          <cell r="D2706" t="str">
            <v>19626-0451</v>
          </cell>
          <cell r="E2706" t="str">
            <v>LEVIS</v>
          </cell>
          <cell r="F2706">
            <v>45015</v>
          </cell>
          <cell r="G2706">
            <v>45015</v>
          </cell>
          <cell r="H2706">
            <v>45014</v>
          </cell>
          <cell r="I2706" t="str">
            <v>233</v>
          </cell>
          <cell r="J2706" t="str">
            <v>Ocean</v>
          </cell>
          <cell r="K2706" t="str">
            <v>PHILIPPINES</v>
          </cell>
          <cell r="L2706" t="str">
            <v>CLOSED</v>
          </cell>
          <cell r="N2706" t="str">
            <v>00010</v>
          </cell>
          <cell r="O2706">
            <v>780</v>
          </cell>
          <cell r="P2706">
            <v>780</v>
          </cell>
          <cell r="Q2706">
            <v>8.5</v>
          </cell>
        </row>
        <row r="2707">
          <cell r="B2707" t="str">
            <v>4530021153-10</v>
          </cell>
          <cell r="C2707" t="str">
            <v>4630002694</v>
          </cell>
          <cell r="D2707" t="str">
            <v>19626-0001</v>
          </cell>
          <cell r="E2707" t="str">
            <v>LEVIS</v>
          </cell>
          <cell r="F2707">
            <v>45029</v>
          </cell>
          <cell r="G2707">
            <v>45029</v>
          </cell>
          <cell r="H2707">
            <v>45026</v>
          </cell>
          <cell r="I2707" t="str">
            <v>233</v>
          </cell>
          <cell r="J2707" t="str">
            <v>Ocean</v>
          </cell>
          <cell r="K2707" t="str">
            <v>PHILIPPINES</v>
          </cell>
          <cell r="L2707" t="str">
            <v>CLOSED</v>
          </cell>
          <cell r="N2707" t="str">
            <v>00010</v>
          </cell>
          <cell r="O2707">
            <v>290</v>
          </cell>
          <cell r="P2707">
            <v>290</v>
          </cell>
          <cell r="Q2707">
            <v>6.46</v>
          </cell>
        </row>
        <row r="2708">
          <cell r="B2708" t="str">
            <v>4530021156-10</v>
          </cell>
          <cell r="C2708" t="str">
            <v>4630002700</v>
          </cell>
          <cell r="D2708" t="str">
            <v>19626-0450</v>
          </cell>
          <cell r="E2708" t="str">
            <v>LEVIS</v>
          </cell>
          <cell r="F2708">
            <v>45029</v>
          </cell>
          <cell r="G2708">
            <v>45029</v>
          </cell>
          <cell r="H2708">
            <v>45029</v>
          </cell>
          <cell r="I2708" t="str">
            <v>233</v>
          </cell>
          <cell r="J2708" t="str">
            <v>Ocean</v>
          </cell>
          <cell r="K2708" t="str">
            <v>PHILIPPINES</v>
          </cell>
          <cell r="L2708" t="str">
            <v>CLOSED</v>
          </cell>
          <cell r="N2708" t="str">
            <v>00010</v>
          </cell>
          <cell r="O2708">
            <v>780</v>
          </cell>
          <cell r="P2708">
            <v>780</v>
          </cell>
          <cell r="Q2708">
            <v>7.63</v>
          </cell>
        </row>
        <row r="2709">
          <cell r="B2709" t="str">
            <v>4530021162-10</v>
          </cell>
          <cell r="C2709" t="str">
            <v>4630002700</v>
          </cell>
          <cell r="D2709" t="str">
            <v>58825-0130</v>
          </cell>
          <cell r="E2709" t="str">
            <v>LEVIS</v>
          </cell>
          <cell r="F2709">
            <v>45029</v>
          </cell>
          <cell r="G2709">
            <v>45029</v>
          </cell>
          <cell r="H2709">
            <v>45027</v>
          </cell>
          <cell r="I2709" t="str">
            <v>233</v>
          </cell>
          <cell r="J2709" t="str">
            <v>Ocean</v>
          </cell>
          <cell r="K2709" t="str">
            <v>PHILIPPINES</v>
          </cell>
          <cell r="L2709" t="str">
            <v>CLOSED</v>
          </cell>
          <cell r="N2709" t="str">
            <v>00010</v>
          </cell>
          <cell r="O2709">
            <v>890</v>
          </cell>
          <cell r="P2709">
            <v>890</v>
          </cell>
          <cell r="Q2709">
            <v>8.0500000000000007</v>
          </cell>
        </row>
        <row r="2710">
          <cell r="B2710" t="str">
            <v>4530021158-10</v>
          </cell>
          <cell r="C2710" t="str">
            <v>4630002694</v>
          </cell>
          <cell r="D2710" t="str">
            <v>19627-0196</v>
          </cell>
          <cell r="E2710" t="str">
            <v>LEVIS</v>
          </cell>
          <cell r="F2710">
            <v>45015</v>
          </cell>
          <cell r="G2710">
            <v>45030</v>
          </cell>
          <cell r="H2710">
            <v>45026</v>
          </cell>
          <cell r="I2710" t="str">
            <v>233</v>
          </cell>
          <cell r="J2710" t="str">
            <v>Ocean</v>
          </cell>
          <cell r="K2710" t="str">
            <v>PHILIPPINES</v>
          </cell>
          <cell r="L2710" t="str">
            <v>CLOSED</v>
          </cell>
          <cell r="N2710" t="str">
            <v>00010</v>
          </cell>
          <cell r="O2710">
            <v>800</v>
          </cell>
          <cell r="P2710">
            <v>800</v>
          </cell>
          <cell r="Q2710">
            <v>9.7100000000000009</v>
          </cell>
        </row>
        <row r="2711">
          <cell r="B2711" t="str">
            <v>4515041767-10</v>
          </cell>
          <cell r="C2711" t="str">
            <v>4615004092</v>
          </cell>
          <cell r="D2711" t="str">
            <v>19626-0380</v>
          </cell>
          <cell r="E2711" t="str">
            <v>LEVIS</v>
          </cell>
          <cell r="F2711">
            <v>45022</v>
          </cell>
          <cell r="G2711">
            <v>45022</v>
          </cell>
          <cell r="H2711">
            <v>45022</v>
          </cell>
          <cell r="I2711" t="str">
            <v>233</v>
          </cell>
          <cell r="J2711" t="str">
            <v>Ocean</v>
          </cell>
          <cell r="K2711" t="str">
            <v>JAPAN</v>
          </cell>
          <cell r="L2711" t="str">
            <v>CLOSED</v>
          </cell>
          <cell r="N2711" t="str">
            <v>00010</v>
          </cell>
          <cell r="O2711">
            <v>608</v>
          </cell>
          <cell r="P2711">
            <v>608</v>
          </cell>
          <cell r="Q2711">
            <v>8.59</v>
          </cell>
        </row>
        <row r="2712">
          <cell r="B2712" t="str">
            <v>4515041768-10</v>
          </cell>
          <cell r="C2712" t="str">
            <v>4615004092</v>
          </cell>
          <cell r="D2712" t="str">
            <v>19626-0381</v>
          </cell>
          <cell r="E2712" t="str">
            <v>LEVIS</v>
          </cell>
          <cell r="F2712">
            <v>45029</v>
          </cell>
          <cell r="G2712">
            <v>45022</v>
          </cell>
          <cell r="H2712">
            <v>45022</v>
          </cell>
          <cell r="I2712" t="str">
            <v>233</v>
          </cell>
          <cell r="J2712" t="str">
            <v>Ocean</v>
          </cell>
          <cell r="K2712" t="str">
            <v>JAPAN</v>
          </cell>
          <cell r="L2712" t="str">
            <v>CLOSED</v>
          </cell>
          <cell r="N2712" t="str">
            <v>00010</v>
          </cell>
          <cell r="O2712">
            <v>1467</v>
          </cell>
          <cell r="P2712">
            <v>1467</v>
          </cell>
          <cell r="Q2712">
            <v>8.59</v>
          </cell>
        </row>
        <row r="2713">
          <cell r="B2713" t="str">
            <v>4515041766-10</v>
          </cell>
          <cell r="C2713" t="str">
            <v>4615004092</v>
          </cell>
          <cell r="D2713" t="str">
            <v>19626-0379</v>
          </cell>
          <cell r="E2713" t="str">
            <v>LEVIS</v>
          </cell>
          <cell r="F2713">
            <v>45029</v>
          </cell>
          <cell r="G2713">
            <v>45022</v>
          </cell>
          <cell r="H2713">
            <v>45022</v>
          </cell>
          <cell r="I2713" t="str">
            <v>233</v>
          </cell>
          <cell r="J2713" t="str">
            <v>Ocean</v>
          </cell>
          <cell r="K2713" t="str">
            <v>JAPAN</v>
          </cell>
          <cell r="L2713" t="str">
            <v>CLOSED</v>
          </cell>
          <cell r="N2713" t="str">
            <v>00010</v>
          </cell>
          <cell r="O2713">
            <v>1538</v>
          </cell>
          <cell r="P2713">
            <v>1538</v>
          </cell>
          <cell r="Q2713">
            <v>8.2100000000000009</v>
          </cell>
        </row>
        <row r="2714">
          <cell r="B2714" t="str">
            <v>4512135815-10</v>
          </cell>
          <cell r="C2714" t="str">
            <v>4612016241</v>
          </cell>
          <cell r="D2714" t="str">
            <v>56041-0117</v>
          </cell>
          <cell r="E2714" t="str">
            <v>LEVIS</v>
          </cell>
          <cell r="F2714">
            <v>45029</v>
          </cell>
          <cell r="G2714">
            <v>45029</v>
          </cell>
          <cell r="H2714">
            <v>45026</v>
          </cell>
          <cell r="I2714" t="str">
            <v>233</v>
          </cell>
          <cell r="J2714" t="str">
            <v>Ocean</v>
          </cell>
          <cell r="K2714" t="str">
            <v>SINGAPORE</v>
          </cell>
          <cell r="L2714" t="str">
            <v>SHIPPED</v>
          </cell>
          <cell r="N2714" t="str">
            <v>00010</v>
          </cell>
          <cell r="O2714">
            <v>600</v>
          </cell>
          <cell r="P2714">
            <v>600</v>
          </cell>
          <cell r="Q2714">
            <v>9.15</v>
          </cell>
        </row>
        <row r="2715">
          <cell r="B2715" t="str">
            <v>4514059871-10</v>
          </cell>
          <cell r="C2715" t="str">
            <v>4614004624</v>
          </cell>
          <cell r="D2715" t="str">
            <v>19626-0205</v>
          </cell>
          <cell r="E2715" t="str">
            <v>LEVIS</v>
          </cell>
          <cell r="F2715">
            <v>45113</v>
          </cell>
          <cell r="G2715">
            <v>45113</v>
          </cell>
          <cell r="I2715" t="str">
            <v>233</v>
          </cell>
          <cell r="J2715" t="str">
            <v>Truck</v>
          </cell>
          <cell r="K2715" t="str">
            <v>PAKISTAN</v>
          </cell>
          <cell r="L2715" t="str">
            <v>OPEN</v>
          </cell>
          <cell r="N2715" t="str">
            <v>00010</v>
          </cell>
          <cell r="O2715">
            <v>200</v>
          </cell>
          <cell r="P2715">
            <v>200</v>
          </cell>
          <cell r="Q2715">
            <v>8.41</v>
          </cell>
        </row>
        <row r="2716">
          <cell r="B2716" t="str">
            <v>4512135823-10</v>
          </cell>
          <cell r="C2716" t="str">
            <v>4612016241</v>
          </cell>
          <cell r="D2716" t="str">
            <v>19632-0057</v>
          </cell>
          <cell r="E2716" t="str">
            <v>LEVIS</v>
          </cell>
          <cell r="F2716">
            <v>45029</v>
          </cell>
          <cell r="G2716">
            <v>45029</v>
          </cell>
          <cell r="H2716">
            <v>45027</v>
          </cell>
          <cell r="I2716" t="str">
            <v>233</v>
          </cell>
          <cell r="J2716" t="str">
            <v>Ocean</v>
          </cell>
          <cell r="K2716" t="str">
            <v>SINGAPORE</v>
          </cell>
          <cell r="L2716" t="str">
            <v>SHIPPED</v>
          </cell>
          <cell r="N2716" t="str">
            <v>00010</v>
          </cell>
          <cell r="O2716">
            <v>100</v>
          </cell>
          <cell r="P2716">
            <v>100</v>
          </cell>
          <cell r="Q2716">
            <v>7.9</v>
          </cell>
        </row>
        <row r="2717">
          <cell r="B2717" t="str">
            <v>4515041772-10</v>
          </cell>
          <cell r="C2717" t="str">
            <v>4615004092</v>
          </cell>
          <cell r="D2717" t="str">
            <v>19627-0211</v>
          </cell>
          <cell r="E2717" t="str">
            <v>LEVIS</v>
          </cell>
          <cell r="F2717">
            <v>45029</v>
          </cell>
          <cell r="G2717">
            <v>45029</v>
          </cell>
          <cell r="H2717">
            <v>45024</v>
          </cell>
          <cell r="I2717" t="str">
            <v>233</v>
          </cell>
          <cell r="J2717" t="str">
            <v>Ocean</v>
          </cell>
          <cell r="K2717" t="str">
            <v>JAPAN</v>
          </cell>
          <cell r="L2717" t="str">
            <v>CLOSED</v>
          </cell>
          <cell r="N2717" t="str">
            <v>00010</v>
          </cell>
          <cell r="O2717">
            <v>1234</v>
          </cell>
          <cell r="P2717">
            <v>1234</v>
          </cell>
          <cell r="Q2717">
            <v>9.15</v>
          </cell>
        </row>
        <row r="2718">
          <cell r="B2718" t="str">
            <v>4512135802-10</v>
          </cell>
          <cell r="C2718" t="str">
            <v>4612016241</v>
          </cell>
          <cell r="D2718" t="str">
            <v>19632-0057</v>
          </cell>
          <cell r="E2718" t="str">
            <v>LEVIS</v>
          </cell>
          <cell r="F2718">
            <v>45029</v>
          </cell>
          <cell r="G2718">
            <v>45029</v>
          </cell>
          <cell r="H2718">
            <v>45029</v>
          </cell>
          <cell r="I2718" t="str">
            <v>233</v>
          </cell>
          <cell r="J2718" t="str">
            <v>Ocean</v>
          </cell>
          <cell r="K2718" t="str">
            <v>SINGAPORE</v>
          </cell>
          <cell r="L2718" t="str">
            <v>CLOSED</v>
          </cell>
          <cell r="N2718" t="str">
            <v>00010</v>
          </cell>
          <cell r="O2718">
            <v>112</v>
          </cell>
          <cell r="P2718">
            <v>112</v>
          </cell>
          <cell r="Q2718">
            <v>7.9</v>
          </cell>
        </row>
        <row r="2719">
          <cell r="B2719" t="str">
            <v>4512135817-10</v>
          </cell>
          <cell r="C2719" t="str">
            <v>4612016241</v>
          </cell>
          <cell r="D2719" t="str">
            <v>85873-0128</v>
          </cell>
          <cell r="E2719" t="str">
            <v>LEVIS</v>
          </cell>
          <cell r="F2719">
            <v>45029</v>
          </cell>
          <cell r="G2719">
            <v>45029</v>
          </cell>
          <cell r="H2719">
            <v>45029</v>
          </cell>
          <cell r="I2719" t="str">
            <v>233</v>
          </cell>
          <cell r="J2719" t="str">
            <v>Ocean</v>
          </cell>
          <cell r="K2719" t="str">
            <v>SINGAPORE</v>
          </cell>
          <cell r="L2719" t="str">
            <v>SHIPPED</v>
          </cell>
          <cell r="N2719" t="str">
            <v>00010</v>
          </cell>
          <cell r="O2719">
            <v>100</v>
          </cell>
          <cell r="P2719">
            <v>100</v>
          </cell>
          <cell r="Q2719">
            <v>8.9</v>
          </cell>
        </row>
        <row r="2720">
          <cell r="B2720" t="str">
            <v>4512135820-10</v>
          </cell>
          <cell r="C2720" t="str">
            <v>4612016241</v>
          </cell>
          <cell r="D2720" t="str">
            <v>19632-0057</v>
          </cell>
          <cell r="E2720" t="str">
            <v>LEVIS</v>
          </cell>
          <cell r="F2720">
            <v>45029</v>
          </cell>
          <cell r="G2720">
            <v>45029</v>
          </cell>
          <cell r="H2720">
            <v>45027</v>
          </cell>
          <cell r="I2720" t="str">
            <v>233</v>
          </cell>
          <cell r="J2720" t="str">
            <v>Ocean</v>
          </cell>
          <cell r="K2720" t="str">
            <v>SINGAPORE</v>
          </cell>
          <cell r="L2720" t="str">
            <v>SHIPPED</v>
          </cell>
          <cell r="N2720" t="str">
            <v>00010</v>
          </cell>
          <cell r="O2720">
            <v>81</v>
          </cell>
          <cell r="P2720">
            <v>81</v>
          </cell>
          <cell r="Q2720">
            <v>7.9</v>
          </cell>
        </row>
        <row r="2721">
          <cell r="B2721" t="str">
            <v>4515041770-10</v>
          </cell>
          <cell r="C2721" t="str">
            <v>4615004092</v>
          </cell>
          <cell r="D2721" t="str">
            <v>19627-0210</v>
          </cell>
          <cell r="E2721" t="str">
            <v>LEVIS</v>
          </cell>
          <cell r="F2721">
            <v>45015</v>
          </cell>
          <cell r="G2721">
            <v>45015</v>
          </cell>
          <cell r="H2721">
            <v>45015</v>
          </cell>
          <cell r="I2721" t="str">
            <v>233</v>
          </cell>
          <cell r="J2721" t="str">
            <v>Ocean</v>
          </cell>
          <cell r="K2721" t="str">
            <v>JAPAN</v>
          </cell>
          <cell r="L2721" t="str">
            <v>CLOSED</v>
          </cell>
          <cell r="N2721" t="str">
            <v>00010</v>
          </cell>
          <cell r="O2721">
            <v>1300</v>
          </cell>
          <cell r="P2721">
            <v>1300</v>
          </cell>
          <cell r="Q2721">
            <v>9.15</v>
          </cell>
        </row>
        <row r="2722">
          <cell r="B2722" t="str">
            <v>4512135808-10</v>
          </cell>
          <cell r="C2722" t="str">
            <v>4612016241</v>
          </cell>
          <cell r="D2722" t="str">
            <v>A6214-0000</v>
          </cell>
          <cell r="E2722" t="str">
            <v>LEVIS</v>
          </cell>
          <cell r="F2722">
            <v>45029</v>
          </cell>
          <cell r="G2722">
            <v>45029</v>
          </cell>
          <cell r="H2722">
            <v>45026</v>
          </cell>
          <cell r="I2722" t="str">
            <v>233</v>
          </cell>
          <cell r="J2722" t="str">
            <v>Ocean</v>
          </cell>
          <cell r="K2722" t="str">
            <v>SINGAPORE</v>
          </cell>
          <cell r="L2722" t="str">
            <v>CLOSED</v>
          </cell>
          <cell r="N2722" t="str">
            <v>00010</v>
          </cell>
          <cell r="O2722">
            <v>635</v>
          </cell>
          <cell r="P2722">
            <v>635</v>
          </cell>
          <cell r="Q2722">
            <v>9.19</v>
          </cell>
        </row>
        <row r="2723">
          <cell r="B2723" t="str">
            <v>4512135807-10</v>
          </cell>
          <cell r="C2723" t="str">
            <v>4612016241</v>
          </cell>
          <cell r="D2723" t="str">
            <v>56041-0117</v>
          </cell>
          <cell r="E2723" t="str">
            <v>LEVIS</v>
          </cell>
          <cell r="F2723">
            <v>45029</v>
          </cell>
          <cell r="G2723">
            <v>45029</v>
          </cell>
          <cell r="H2723">
            <v>45026</v>
          </cell>
          <cell r="I2723" t="str">
            <v>233</v>
          </cell>
          <cell r="J2723" t="str">
            <v>Ocean</v>
          </cell>
          <cell r="K2723" t="str">
            <v>SINGAPORE</v>
          </cell>
          <cell r="L2723" t="str">
            <v>CLOSED</v>
          </cell>
          <cell r="N2723" t="str">
            <v>00010</v>
          </cell>
          <cell r="O2723">
            <v>136</v>
          </cell>
          <cell r="P2723">
            <v>136</v>
          </cell>
          <cell r="Q2723">
            <v>9.15</v>
          </cell>
        </row>
        <row r="2724">
          <cell r="B2724" t="str">
            <v>4512135805-10</v>
          </cell>
          <cell r="C2724" t="str">
            <v>4612016241</v>
          </cell>
          <cell r="D2724" t="str">
            <v>52797-0331</v>
          </cell>
          <cell r="E2724" t="str">
            <v>LEVIS</v>
          </cell>
          <cell r="F2724">
            <v>45029</v>
          </cell>
          <cell r="G2724">
            <v>45029</v>
          </cell>
          <cell r="H2724">
            <v>45029</v>
          </cell>
          <cell r="I2724" t="str">
            <v>233</v>
          </cell>
          <cell r="J2724" t="str">
            <v>Ocean</v>
          </cell>
          <cell r="K2724" t="str">
            <v>SINGAPORE</v>
          </cell>
          <cell r="L2724" t="str">
            <v>CLOSED</v>
          </cell>
          <cell r="N2724" t="str">
            <v>00010</v>
          </cell>
          <cell r="O2724">
            <v>53</v>
          </cell>
          <cell r="P2724">
            <v>53</v>
          </cell>
          <cell r="Q2724">
            <v>9.8000000000000007</v>
          </cell>
        </row>
        <row r="2725">
          <cell r="B2725" t="str">
            <v>4512135809-10</v>
          </cell>
          <cell r="C2725" t="str">
            <v>4612016241</v>
          </cell>
          <cell r="D2725" t="str">
            <v>A6214-0001</v>
          </cell>
          <cell r="E2725" t="str">
            <v>LEVIS</v>
          </cell>
          <cell r="F2725">
            <v>45029</v>
          </cell>
          <cell r="G2725">
            <v>45029</v>
          </cell>
          <cell r="H2725">
            <v>45029</v>
          </cell>
          <cell r="I2725" t="str">
            <v>233</v>
          </cell>
          <cell r="J2725" t="str">
            <v>Ocean</v>
          </cell>
          <cell r="K2725" t="str">
            <v>SINGAPORE</v>
          </cell>
          <cell r="L2725" t="str">
            <v>CLOSED</v>
          </cell>
          <cell r="N2725" t="str">
            <v>00010</v>
          </cell>
          <cell r="O2725">
            <v>202</v>
          </cell>
          <cell r="P2725">
            <v>202</v>
          </cell>
          <cell r="Q2725">
            <v>8.99</v>
          </cell>
        </row>
        <row r="2726">
          <cell r="B2726" t="str">
            <v>4512135804-10</v>
          </cell>
          <cell r="C2726" t="str">
            <v>4612016241</v>
          </cell>
          <cell r="D2726" t="str">
            <v>22791-0235</v>
          </cell>
          <cell r="E2726" t="str">
            <v>LEVIS</v>
          </cell>
          <cell r="F2726">
            <v>45022</v>
          </cell>
          <cell r="G2726">
            <v>45022</v>
          </cell>
          <cell r="H2726">
            <v>45016</v>
          </cell>
          <cell r="I2726" t="str">
            <v>233</v>
          </cell>
          <cell r="J2726" t="str">
            <v>Ocean</v>
          </cell>
          <cell r="K2726" t="str">
            <v>SINGAPORE</v>
          </cell>
          <cell r="L2726" t="str">
            <v>CLOSED</v>
          </cell>
          <cell r="N2726" t="str">
            <v>00010</v>
          </cell>
          <cell r="O2726">
            <v>63</v>
          </cell>
          <cell r="P2726">
            <v>63</v>
          </cell>
          <cell r="Q2726">
            <v>9.17</v>
          </cell>
        </row>
        <row r="2727">
          <cell r="B2727" t="str">
            <v>4512135811-10</v>
          </cell>
          <cell r="C2727" t="str">
            <v>4612016241</v>
          </cell>
          <cell r="D2727" t="str">
            <v>19632-0057</v>
          </cell>
          <cell r="E2727" t="str">
            <v>LEVIS</v>
          </cell>
          <cell r="F2727">
            <v>45029</v>
          </cell>
          <cell r="G2727">
            <v>45029</v>
          </cell>
          <cell r="H2727">
            <v>45027</v>
          </cell>
          <cell r="I2727" t="str">
            <v>233</v>
          </cell>
          <cell r="J2727" t="str">
            <v>Ocean</v>
          </cell>
          <cell r="K2727" t="str">
            <v>SINGAPORE</v>
          </cell>
          <cell r="L2727" t="str">
            <v>SHIPPED</v>
          </cell>
          <cell r="N2727" t="str">
            <v>00010</v>
          </cell>
          <cell r="O2727">
            <v>818</v>
          </cell>
          <cell r="P2727">
            <v>818</v>
          </cell>
          <cell r="Q2727">
            <v>7.9</v>
          </cell>
        </row>
        <row r="2728">
          <cell r="B2728" t="str">
            <v>4512135821-10</v>
          </cell>
          <cell r="C2728" t="str">
            <v>4612016241</v>
          </cell>
          <cell r="D2728" t="str">
            <v>A6214-0000</v>
          </cell>
          <cell r="E2728" t="str">
            <v>LEVIS</v>
          </cell>
          <cell r="F2728">
            <v>45029</v>
          </cell>
          <cell r="G2728">
            <v>45029</v>
          </cell>
          <cell r="H2728">
            <v>45026</v>
          </cell>
          <cell r="I2728" t="str">
            <v>233</v>
          </cell>
          <cell r="J2728" t="str">
            <v>Ocean</v>
          </cell>
          <cell r="K2728" t="str">
            <v>SINGAPORE</v>
          </cell>
          <cell r="L2728" t="str">
            <v>SHIPPED</v>
          </cell>
          <cell r="N2728" t="str">
            <v>00010</v>
          </cell>
          <cell r="O2728">
            <v>82</v>
          </cell>
          <cell r="P2728">
            <v>82</v>
          </cell>
          <cell r="Q2728">
            <v>9.19</v>
          </cell>
        </row>
        <row r="2729">
          <cell r="B2729" t="str">
            <v>4514059870-10</v>
          </cell>
          <cell r="C2729" t="str">
            <v>4614004624</v>
          </cell>
          <cell r="D2729" t="str">
            <v>56041-0117</v>
          </cell>
          <cell r="E2729" t="str">
            <v>LEVIS</v>
          </cell>
          <cell r="F2729">
            <v>45029</v>
          </cell>
          <cell r="G2729">
            <v>45010</v>
          </cell>
          <cell r="H2729">
            <v>45007</v>
          </cell>
          <cell r="I2729" t="str">
            <v>233</v>
          </cell>
          <cell r="J2729" t="str">
            <v>Truck</v>
          </cell>
          <cell r="K2729" t="str">
            <v>PAKISTAN</v>
          </cell>
          <cell r="L2729" t="str">
            <v>CLOSED</v>
          </cell>
          <cell r="N2729" t="str">
            <v>00010</v>
          </cell>
          <cell r="O2729">
            <v>200</v>
          </cell>
          <cell r="P2729">
            <v>200</v>
          </cell>
          <cell r="Q2729">
            <v>9.15</v>
          </cell>
        </row>
        <row r="2730">
          <cell r="B2730" t="str">
            <v>4515041771-10</v>
          </cell>
          <cell r="C2730" t="str">
            <v>4615004092</v>
          </cell>
          <cell r="D2730" t="str">
            <v>19627-0210</v>
          </cell>
          <cell r="E2730" t="str">
            <v>LEVIS</v>
          </cell>
          <cell r="F2730">
            <v>45029</v>
          </cell>
          <cell r="G2730">
            <v>45029</v>
          </cell>
          <cell r="H2730">
            <v>45026</v>
          </cell>
          <cell r="I2730" t="str">
            <v>233</v>
          </cell>
          <cell r="J2730" t="str">
            <v>Ocean</v>
          </cell>
          <cell r="K2730" t="str">
            <v>JAPAN</v>
          </cell>
          <cell r="L2730" t="str">
            <v>CLOSED</v>
          </cell>
          <cell r="N2730" t="str">
            <v>00010</v>
          </cell>
          <cell r="O2730">
            <v>770</v>
          </cell>
          <cell r="P2730">
            <v>770</v>
          </cell>
          <cell r="Q2730">
            <v>9.15</v>
          </cell>
        </row>
        <row r="2731">
          <cell r="B2731" t="str">
            <v>4515041769-10</v>
          </cell>
          <cell r="C2731" t="str">
            <v>4615004092</v>
          </cell>
          <cell r="D2731" t="str">
            <v>19627-0209</v>
          </cell>
          <cell r="E2731" t="str">
            <v>LEVIS</v>
          </cell>
          <cell r="F2731">
            <v>45029</v>
          </cell>
          <cell r="G2731">
            <v>45022</v>
          </cell>
          <cell r="H2731">
            <v>45022</v>
          </cell>
          <cell r="I2731" t="str">
            <v>233</v>
          </cell>
          <cell r="J2731" t="str">
            <v>Ocean</v>
          </cell>
          <cell r="K2731" t="str">
            <v>JAPAN</v>
          </cell>
          <cell r="L2731" t="str">
            <v>CLOSED</v>
          </cell>
          <cell r="N2731" t="str">
            <v>00010</v>
          </cell>
          <cell r="O2731">
            <v>3269</v>
          </cell>
          <cell r="P2731">
            <v>3269</v>
          </cell>
          <cell r="Q2731">
            <v>8.8000000000000007</v>
          </cell>
        </row>
        <row r="2732">
          <cell r="B2732" t="str">
            <v>4525028330-10</v>
          </cell>
          <cell r="C2732" t="str">
            <v>4625002897</v>
          </cell>
          <cell r="D2732" t="str">
            <v>19627-0211</v>
          </cell>
          <cell r="E2732" t="str">
            <v>LEVIS</v>
          </cell>
          <cell r="F2732">
            <v>45029</v>
          </cell>
          <cell r="G2732">
            <v>45029</v>
          </cell>
          <cell r="H2732">
            <v>45024</v>
          </cell>
          <cell r="I2732" t="str">
            <v>233</v>
          </cell>
          <cell r="J2732" t="str">
            <v>Ocean</v>
          </cell>
          <cell r="K2732" t="str">
            <v>AUSTRALIA</v>
          </cell>
          <cell r="L2732" t="str">
            <v>CLOSED</v>
          </cell>
          <cell r="N2732" t="str">
            <v>00010</v>
          </cell>
          <cell r="O2732">
            <v>200</v>
          </cell>
          <cell r="P2732">
            <v>200</v>
          </cell>
          <cell r="Q2732">
            <v>9.09</v>
          </cell>
        </row>
        <row r="2733">
          <cell r="B2733" t="str">
            <v>4512135814-10</v>
          </cell>
          <cell r="C2733" t="str">
            <v>4612016241</v>
          </cell>
          <cell r="D2733" t="str">
            <v>85873-0128</v>
          </cell>
          <cell r="E2733" t="str">
            <v>LEVIS</v>
          </cell>
          <cell r="F2733">
            <v>45029</v>
          </cell>
          <cell r="G2733">
            <v>45029</v>
          </cell>
          <cell r="H2733">
            <v>45029</v>
          </cell>
          <cell r="I2733" t="str">
            <v>233</v>
          </cell>
          <cell r="J2733" t="str">
            <v>Ocean</v>
          </cell>
          <cell r="K2733" t="str">
            <v>SINGAPORE</v>
          </cell>
          <cell r="L2733" t="str">
            <v>SHIPPED</v>
          </cell>
          <cell r="N2733" t="str">
            <v>00010</v>
          </cell>
          <cell r="O2733">
            <v>732</v>
          </cell>
          <cell r="P2733">
            <v>732</v>
          </cell>
          <cell r="Q2733">
            <v>8.9</v>
          </cell>
        </row>
        <row r="2734">
          <cell r="B2734" t="str">
            <v>4512135824-10</v>
          </cell>
          <cell r="C2734" t="str">
            <v>4612016241</v>
          </cell>
          <cell r="D2734" t="str">
            <v>19632-0057</v>
          </cell>
          <cell r="E2734" t="str">
            <v>LEVIS</v>
          </cell>
          <cell r="F2734">
            <v>45029</v>
          </cell>
          <cell r="G2734">
            <v>45029</v>
          </cell>
          <cell r="H2734">
            <v>45026</v>
          </cell>
          <cell r="I2734" t="str">
            <v>233</v>
          </cell>
          <cell r="J2734" t="str">
            <v>Ocean</v>
          </cell>
          <cell r="K2734" t="str">
            <v>SINGAPORE</v>
          </cell>
          <cell r="L2734" t="str">
            <v>SHIPPED</v>
          </cell>
          <cell r="N2734" t="str">
            <v>00010</v>
          </cell>
          <cell r="O2734">
            <v>56</v>
          </cell>
          <cell r="P2734">
            <v>56</v>
          </cell>
          <cell r="Q2734">
            <v>7.9</v>
          </cell>
        </row>
        <row r="2735">
          <cell r="B2735" t="str">
            <v>4512135822-10</v>
          </cell>
          <cell r="C2735" t="str">
            <v>4612016241</v>
          </cell>
          <cell r="D2735" t="str">
            <v>85873-0128</v>
          </cell>
          <cell r="E2735" t="str">
            <v>LEVIS</v>
          </cell>
          <cell r="F2735">
            <v>45029</v>
          </cell>
          <cell r="G2735">
            <v>45029</v>
          </cell>
          <cell r="H2735">
            <v>45029</v>
          </cell>
          <cell r="I2735" t="str">
            <v>233</v>
          </cell>
          <cell r="J2735" t="str">
            <v>Ocean</v>
          </cell>
          <cell r="K2735" t="str">
            <v>SINGAPORE</v>
          </cell>
          <cell r="L2735" t="str">
            <v>SHIPPED</v>
          </cell>
          <cell r="N2735" t="str">
            <v>00010</v>
          </cell>
          <cell r="O2735">
            <v>81</v>
          </cell>
          <cell r="P2735">
            <v>81</v>
          </cell>
          <cell r="Q2735">
            <v>8.9</v>
          </cell>
        </row>
        <row r="2736">
          <cell r="B2736" t="str">
            <v>4512135806-10</v>
          </cell>
          <cell r="C2736" t="str">
            <v>4612016241</v>
          </cell>
          <cell r="D2736" t="str">
            <v>52797-0348</v>
          </cell>
          <cell r="E2736" t="str">
            <v>LEVIS</v>
          </cell>
          <cell r="F2736">
            <v>45029</v>
          </cell>
          <cell r="G2736">
            <v>45029</v>
          </cell>
          <cell r="H2736">
            <v>45026</v>
          </cell>
          <cell r="I2736" t="str">
            <v>233</v>
          </cell>
          <cell r="J2736" t="str">
            <v>Ocean</v>
          </cell>
          <cell r="K2736" t="str">
            <v>SINGAPORE</v>
          </cell>
          <cell r="L2736" t="str">
            <v>CLOSED</v>
          </cell>
          <cell r="N2736" t="str">
            <v>00010</v>
          </cell>
          <cell r="O2736">
            <v>212</v>
          </cell>
          <cell r="P2736">
            <v>212</v>
          </cell>
          <cell r="Q2736">
            <v>9.35</v>
          </cell>
        </row>
        <row r="2737">
          <cell r="B2737" t="str">
            <v>4512135816-10</v>
          </cell>
          <cell r="C2737" t="str">
            <v>4612016241</v>
          </cell>
          <cell r="D2737" t="str">
            <v>56041-0117</v>
          </cell>
          <cell r="E2737" t="str">
            <v>LEVIS</v>
          </cell>
          <cell r="F2737">
            <v>45029</v>
          </cell>
          <cell r="G2737">
            <v>45029</v>
          </cell>
          <cell r="H2737">
            <v>45026</v>
          </cell>
          <cell r="I2737" t="str">
            <v>233</v>
          </cell>
          <cell r="J2737" t="str">
            <v>Ocean</v>
          </cell>
          <cell r="K2737" t="str">
            <v>SINGAPORE</v>
          </cell>
          <cell r="L2737" t="str">
            <v>SHIPPED</v>
          </cell>
          <cell r="N2737" t="str">
            <v>00010</v>
          </cell>
          <cell r="O2737">
            <v>202</v>
          </cell>
          <cell r="P2737">
            <v>202</v>
          </cell>
          <cell r="Q2737">
            <v>9.15</v>
          </cell>
        </row>
        <row r="2738">
          <cell r="B2738" t="str">
            <v>4512135825-10</v>
          </cell>
          <cell r="C2738" t="str">
            <v>4612016241</v>
          </cell>
          <cell r="D2738" t="str">
            <v>19632-0105</v>
          </cell>
          <cell r="E2738" t="str">
            <v>LEVIS</v>
          </cell>
          <cell r="F2738">
            <v>45085</v>
          </cell>
          <cell r="G2738">
            <v>45085</v>
          </cell>
          <cell r="H2738">
            <v>45085</v>
          </cell>
          <cell r="I2738" t="str">
            <v>233</v>
          </cell>
          <cell r="J2738" t="str">
            <v>Ocean</v>
          </cell>
          <cell r="K2738" t="str">
            <v>SINGAPORE</v>
          </cell>
          <cell r="L2738" t="str">
            <v>SHIPPED</v>
          </cell>
          <cell r="N2738" t="str">
            <v>00010</v>
          </cell>
          <cell r="O2738">
            <v>500</v>
          </cell>
          <cell r="P2738">
            <v>500</v>
          </cell>
          <cell r="Q2738">
            <v>10.130000000000001</v>
          </cell>
        </row>
        <row r="2739">
          <cell r="B2739" t="str">
            <v>4512135803-10</v>
          </cell>
          <cell r="C2739" t="str">
            <v>4612016241</v>
          </cell>
          <cell r="D2739" t="str">
            <v>22791-0074</v>
          </cell>
          <cell r="E2739" t="str">
            <v>LEVIS</v>
          </cell>
          <cell r="F2739">
            <v>45029</v>
          </cell>
          <cell r="G2739">
            <v>45029</v>
          </cell>
          <cell r="H2739">
            <v>45026</v>
          </cell>
          <cell r="I2739" t="str">
            <v>233</v>
          </cell>
          <cell r="J2739" t="str">
            <v>Ocean</v>
          </cell>
          <cell r="K2739" t="str">
            <v>SINGAPORE</v>
          </cell>
          <cell r="L2739" t="str">
            <v>CLOSED</v>
          </cell>
          <cell r="N2739" t="str">
            <v>00010</v>
          </cell>
          <cell r="O2739">
            <v>208</v>
          </cell>
          <cell r="P2739">
            <v>208</v>
          </cell>
          <cell r="Q2739">
            <v>8.8699999999999992</v>
          </cell>
        </row>
        <row r="2740">
          <cell r="B2740" t="str">
            <v>4512135813-10</v>
          </cell>
          <cell r="C2740" t="str">
            <v>4612016241</v>
          </cell>
          <cell r="D2740" t="str">
            <v>52797-0348</v>
          </cell>
          <cell r="E2740" t="str">
            <v>LEVIS</v>
          </cell>
          <cell r="F2740">
            <v>45029</v>
          </cell>
          <cell r="G2740">
            <v>45029</v>
          </cell>
          <cell r="H2740">
            <v>45026</v>
          </cell>
          <cell r="I2740" t="str">
            <v>233</v>
          </cell>
          <cell r="J2740" t="str">
            <v>Ocean</v>
          </cell>
          <cell r="K2740" t="str">
            <v>SINGAPORE</v>
          </cell>
          <cell r="L2740" t="str">
            <v>SHIPPED</v>
          </cell>
          <cell r="N2740" t="str">
            <v>00010</v>
          </cell>
          <cell r="O2740">
            <v>352</v>
          </cell>
          <cell r="P2740">
            <v>352</v>
          </cell>
          <cell r="Q2740">
            <v>9.35</v>
          </cell>
        </row>
        <row r="2741">
          <cell r="B2741" t="str">
            <v>4512135818-10</v>
          </cell>
          <cell r="C2741" t="str">
            <v>4612016241</v>
          </cell>
          <cell r="D2741" t="str">
            <v>19632-0057</v>
          </cell>
          <cell r="E2741" t="str">
            <v>LEVIS</v>
          </cell>
          <cell r="F2741">
            <v>45029</v>
          </cell>
          <cell r="G2741">
            <v>45029</v>
          </cell>
          <cell r="H2741">
            <v>45026</v>
          </cell>
          <cell r="I2741" t="str">
            <v>233</v>
          </cell>
          <cell r="J2741" t="str">
            <v>Ocean</v>
          </cell>
          <cell r="K2741" t="str">
            <v>SINGAPORE</v>
          </cell>
          <cell r="L2741" t="str">
            <v>SHIPPED</v>
          </cell>
          <cell r="N2741" t="str">
            <v>00010</v>
          </cell>
          <cell r="O2741">
            <v>100</v>
          </cell>
          <cell r="P2741">
            <v>100</v>
          </cell>
          <cell r="Q2741">
            <v>7.9</v>
          </cell>
        </row>
        <row r="2742">
          <cell r="B2742" t="str">
            <v>4512135810-10</v>
          </cell>
          <cell r="C2742" t="str">
            <v>4612016241</v>
          </cell>
          <cell r="D2742" t="str">
            <v>19626-0450</v>
          </cell>
          <cell r="E2742" t="str">
            <v>LEVIS</v>
          </cell>
          <cell r="F2742">
            <v>45029</v>
          </cell>
          <cell r="G2742">
            <v>45029</v>
          </cell>
          <cell r="H2742">
            <v>45027</v>
          </cell>
          <cell r="I2742" t="str">
            <v>233</v>
          </cell>
          <cell r="J2742" t="str">
            <v>Ocean</v>
          </cell>
          <cell r="K2742" t="str">
            <v>SINGAPORE</v>
          </cell>
          <cell r="L2742" t="str">
            <v>SHIPPED</v>
          </cell>
          <cell r="N2742" t="str">
            <v>00010</v>
          </cell>
          <cell r="O2742">
            <v>301</v>
          </cell>
          <cell r="P2742">
            <v>301</v>
          </cell>
          <cell r="Q2742">
            <v>7.63</v>
          </cell>
        </row>
        <row r="2743">
          <cell r="B2743" t="str">
            <v>4512135812-10</v>
          </cell>
          <cell r="C2743" t="str">
            <v>4612016241</v>
          </cell>
          <cell r="D2743" t="str">
            <v>22791-0074</v>
          </cell>
          <cell r="E2743" t="str">
            <v>LEVIS</v>
          </cell>
          <cell r="F2743">
            <v>45029</v>
          </cell>
          <cell r="G2743">
            <v>45029</v>
          </cell>
          <cell r="H2743">
            <v>45027</v>
          </cell>
          <cell r="I2743" t="str">
            <v>233</v>
          </cell>
          <cell r="J2743" t="str">
            <v>Ocean</v>
          </cell>
          <cell r="K2743" t="str">
            <v>SINGAPORE</v>
          </cell>
          <cell r="L2743" t="str">
            <v>SHIPPED</v>
          </cell>
          <cell r="N2743" t="str">
            <v>00010</v>
          </cell>
          <cell r="O2743">
            <v>300</v>
          </cell>
          <cell r="P2743">
            <v>300</v>
          </cell>
          <cell r="Q2743">
            <v>8.8699999999999992</v>
          </cell>
        </row>
        <row r="2744">
          <cell r="B2744" t="str">
            <v>4512135819-10</v>
          </cell>
          <cell r="C2744" t="str">
            <v>4612016241</v>
          </cell>
          <cell r="D2744" t="str">
            <v>19626-0450</v>
          </cell>
          <cell r="E2744" t="str">
            <v>LEVIS</v>
          </cell>
          <cell r="F2744">
            <v>45029</v>
          </cell>
          <cell r="G2744">
            <v>45029</v>
          </cell>
          <cell r="H2744">
            <v>45029</v>
          </cell>
          <cell r="I2744" t="str">
            <v>233</v>
          </cell>
          <cell r="J2744" t="str">
            <v>Ocean</v>
          </cell>
          <cell r="K2744" t="str">
            <v>SINGAPORE</v>
          </cell>
          <cell r="L2744" t="str">
            <v>SHIPPED</v>
          </cell>
          <cell r="N2744" t="str">
            <v>00010</v>
          </cell>
          <cell r="O2744">
            <v>202</v>
          </cell>
          <cell r="P2744">
            <v>202</v>
          </cell>
          <cell r="Q2744">
            <v>7.63</v>
          </cell>
        </row>
        <row r="2745">
          <cell r="B2745" t="str">
            <v>4512135860-10</v>
          </cell>
          <cell r="C2745" t="str">
            <v>4612016241</v>
          </cell>
          <cell r="D2745" t="str">
            <v>19626-0226</v>
          </cell>
          <cell r="E2745" t="str">
            <v>LEVIS</v>
          </cell>
          <cell r="F2745">
            <v>45015</v>
          </cell>
          <cell r="G2745">
            <v>45015</v>
          </cell>
          <cell r="H2745">
            <v>45014</v>
          </cell>
          <cell r="I2745" t="str">
            <v>233</v>
          </cell>
          <cell r="J2745" t="str">
            <v>Ocean</v>
          </cell>
          <cell r="K2745" t="str">
            <v>SINGAPORE</v>
          </cell>
          <cell r="L2745" t="str">
            <v>CLOSED</v>
          </cell>
          <cell r="N2745" t="str">
            <v>00010</v>
          </cell>
          <cell r="O2745">
            <v>905</v>
          </cell>
          <cell r="P2745">
            <v>905</v>
          </cell>
          <cell r="Q2745">
            <v>7.14</v>
          </cell>
        </row>
        <row r="2746">
          <cell r="B2746" t="str">
            <v>4512135865-10</v>
          </cell>
          <cell r="C2746" t="str">
            <v>4612016241</v>
          </cell>
          <cell r="D2746" t="str">
            <v>19627-0196</v>
          </cell>
          <cell r="E2746" t="str">
            <v>LEVIS</v>
          </cell>
          <cell r="F2746">
            <v>45015</v>
          </cell>
          <cell r="G2746">
            <v>45015</v>
          </cell>
          <cell r="H2746">
            <v>45014</v>
          </cell>
          <cell r="I2746" t="str">
            <v>233</v>
          </cell>
          <cell r="J2746" t="str">
            <v>Ocean</v>
          </cell>
          <cell r="K2746" t="str">
            <v>SINGAPORE</v>
          </cell>
          <cell r="L2746" t="str">
            <v>CLOSED</v>
          </cell>
          <cell r="N2746" t="str">
            <v>00010</v>
          </cell>
          <cell r="O2746">
            <v>200</v>
          </cell>
          <cell r="P2746">
            <v>200</v>
          </cell>
          <cell r="Q2746">
            <v>9.7100000000000009</v>
          </cell>
        </row>
        <row r="2747">
          <cell r="B2747" t="str">
            <v>3280050559-10</v>
          </cell>
          <cell r="C2747" t="str">
            <v>-</v>
          </cell>
          <cell r="D2747" t="str">
            <v>19626-0451</v>
          </cell>
          <cell r="E2747" t="str">
            <v>LEVIS</v>
          </cell>
          <cell r="F2747">
            <v>45015</v>
          </cell>
          <cell r="G2747">
            <v>45015</v>
          </cell>
          <cell r="H2747">
            <v>45013</v>
          </cell>
          <cell r="I2747" t="str">
            <v>233</v>
          </cell>
          <cell r="J2747" t="str">
            <v>Ocean</v>
          </cell>
          <cell r="K2747" t="str">
            <v>BRAZIL</v>
          </cell>
          <cell r="L2747" t="str">
            <v>Open</v>
          </cell>
          <cell r="N2747" t="str">
            <v>00010</v>
          </cell>
          <cell r="O2747">
            <v>225</v>
          </cell>
          <cell r="P2747">
            <v>225</v>
          </cell>
          <cell r="Q2747">
            <v>9.35</v>
          </cell>
        </row>
        <row r="2748">
          <cell r="B2748" t="str">
            <v>3280050561-10</v>
          </cell>
          <cell r="C2748" t="str">
            <v>-</v>
          </cell>
          <cell r="D2748" t="str">
            <v>19631-0174</v>
          </cell>
          <cell r="E2748" t="str">
            <v>LEVIS</v>
          </cell>
          <cell r="F2748">
            <v>45029</v>
          </cell>
          <cell r="G2748">
            <v>45029</v>
          </cell>
          <cell r="H2748">
            <v>45029</v>
          </cell>
          <cell r="I2748" t="str">
            <v>233</v>
          </cell>
          <cell r="J2748" t="str">
            <v>Ocean</v>
          </cell>
          <cell r="K2748" t="str">
            <v>BRAZIL</v>
          </cell>
          <cell r="L2748" t="str">
            <v>Open</v>
          </cell>
          <cell r="N2748" t="str">
            <v>00010</v>
          </cell>
          <cell r="O2748">
            <v>200</v>
          </cell>
          <cell r="P2748">
            <v>200</v>
          </cell>
          <cell r="Q2748">
            <v>10</v>
          </cell>
        </row>
        <row r="2749">
          <cell r="B2749" t="str">
            <v>2100028698-10</v>
          </cell>
          <cell r="C2749" t="str">
            <v>4600000403</v>
          </cell>
          <cell r="D2749" t="str">
            <v>19631-0121</v>
          </cell>
          <cell r="E2749" t="str">
            <v>LEVIS</v>
          </cell>
          <cell r="F2749">
            <v>45022</v>
          </cell>
          <cell r="G2749">
            <v>45022</v>
          </cell>
          <cell r="H2749">
            <v>45022</v>
          </cell>
          <cell r="I2749" t="str">
            <v>233</v>
          </cell>
          <cell r="J2749" t="str">
            <v>Ocean</v>
          </cell>
          <cell r="K2749" t="str">
            <v>MEXICO</v>
          </cell>
          <cell r="L2749" t="str">
            <v>CLOSED</v>
          </cell>
          <cell r="N2749" t="str">
            <v>00010</v>
          </cell>
          <cell r="O2749">
            <v>1500</v>
          </cell>
          <cell r="P2749">
            <v>1500</v>
          </cell>
          <cell r="Q2749">
            <v>8.74</v>
          </cell>
        </row>
        <row r="2750">
          <cell r="B2750" t="str">
            <v>4512135963-10</v>
          </cell>
          <cell r="C2750" t="str">
            <v>4612016241</v>
          </cell>
          <cell r="D2750" t="str">
            <v>18882-0047</v>
          </cell>
          <cell r="E2750" t="str">
            <v>LEVIS</v>
          </cell>
          <cell r="F2750">
            <v>45085</v>
          </cell>
          <cell r="G2750">
            <v>45085</v>
          </cell>
          <cell r="H2750">
            <v>45085</v>
          </cell>
          <cell r="I2750" t="str">
            <v>233</v>
          </cell>
          <cell r="J2750" t="str">
            <v>Ocean</v>
          </cell>
          <cell r="K2750" t="str">
            <v>SINGAPORE</v>
          </cell>
          <cell r="L2750" t="str">
            <v>SHIPPED</v>
          </cell>
          <cell r="N2750" t="str">
            <v>00010</v>
          </cell>
          <cell r="O2750">
            <v>50</v>
          </cell>
          <cell r="P2750">
            <v>50</v>
          </cell>
          <cell r="Q2750">
            <v>8.43</v>
          </cell>
        </row>
        <row r="2751">
          <cell r="B2751" t="str">
            <v>4512135982-10</v>
          </cell>
          <cell r="C2751" t="str">
            <v>4612016241</v>
          </cell>
          <cell r="D2751" t="str">
            <v>22791-0074</v>
          </cell>
          <cell r="E2751" t="str">
            <v>LEVIS</v>
          </cell>
          <cell r="F2751">
            <v>45029</v>
          </cell>
          <cell r="G2751">
            <v>45029</v>
          </cell>
          <cell r="H2751">
            <v>45027</v>
          </cell>
          <cell r="I2751" t="str">
            <v>233</v>
          </cell>
          <cell r="J2751" t="str">
            <v>Ocean</v>
          </cell>
          <cell r="K2751" t="str">
            <v>SINGAPORE</v>
          </cell>
          <cell r="L2751" t="str">
            <v>SHIPPED</v>
          </cell>
          <cell r="N2751" t="str">
            <v>00010</v>
          </cell>
          <cell r="O2751">
            <v>144</v>
          </cell>
          <cell r="P2751">
            <v>144</v>
          </cell>
          <cell r="Q2751">
            <v>8.8699999999999992</v>
          </cell>
        </row>
        <row r="2752">
          <cell r="B2752" t="str">
            <v>4512135975-10</v>
          </cell>
          <cell r="C2752" t="str">
            <v>4612016241</v>
          </cell>
          <cell r="D2752" t="str">
            <v>19632-0057</v>
          </cell>
          <cell r="E2752" t="str">
            <v>LEVIS</v>
          </cell>
          <cell r="F2752">
            <v>45029</v>
          </cell>
          <cell r="G2752">
            <v>45029</v>
          </cell>
          <cell r="H2752">
            <v>45029</v>
          </cell>
          <cell r="I2752" t="str">
            <v>233</v>
          </cell>
          <cell r="J2752" t="str">
            <v>Ocean</v>
          </cell>
          <cell r="K2752" t="str">
            <v>SINGAPORE</v>
          </cell>
          <cell r="L2752" t="str">
            <v>SHIPPED</v>
          </cell>
          <cell r="N2752" t="str">
            <v>00010</v>
          </cell>
          <cell r="O2752">
            <v>308</v>
          </cell>
          <cell r="P2752">
            <v>308</v>
          </cell>
          <cell r="Q2752">
            <v>7.9</v>
          </cell>
        </row>
        <row r="2753">
          <cell r="B2753" t="str">
            <v>4512135970-10</v>
          </cell>
          <cell r="C2753" t="str">
            <v>4612016241</v>
          </cell>
          <cell r="D2753" t="str">
            <v>19626-0450</v>
          </cell>
          <cell r="E2753" t="str">
            <v>LEVIS</v>
          </cell>
          <cell r="F2753">
            <v>45029</v>
          </cell>
          <cell r="G2753">
            <v>45029</v>
          </cell>
          <cell r="H2753">
            <v>45026</v>
          </cell>
          <cell r="I2753" t="str">
            <v>233</v>
          </cell>
          <cell r="J2753" t="str">
            <v>Ocean</v>
          </cell>
          <cell r="K2753" t="str">
            <v>SINGAPORE</v>
          </cell>
          <cell r="L2753" t="str">
            <v>SHIPPED</v>
          </cell>
          <cell r="N2753" t="str">
            <v>00010</v>
          </cell>
          <cell r="O2753">
            <v>50</v>
          </cell>
          <cell r="P2753">
            <v>50</v>
          </cell>
          <cell r="Q2753">
            <v>7.63</v>
          </cell>
        </row>
        <row r="2754">
          <cell r="B2754" t="str">
            <v>4512135971-10</v>
          </cell>
          <cell r="C2754" t="str">
            <v>4612016241</v>
          </cell>
          <cell r="D2754" t="str">
            <v>19626-0451</v>
          </cell>
          <cell r="E2754" t="str">
            <v>LEVIS</v>
          </cell>
          <cell r="F2754">
            <v>45015</v>
          </cell>
          <cell r="G2754">
            <v>45015</v>
          </cell>
          <cell r="H2754">
            <v>45014</v>
          </cell>
          <cell r="I2754" t="str">
            <v>233</v>
          </cell>
          <cell r="J2754" t="str">
            <v>Ocean</v>
          </cell>
          <cell r="K2754" t="str">
            <v>SINGAPORE</v>
          </cell>
          <cell r="L2754" t="str">
            <v>SHIPPED</v>
          </cell>
          <cell r="N2754" t="str">
            <v>00010</v>
          </cell>
          <cell r="O2754">
            <v>264</v>
          </cell>
          <cell r="P2754">
            <v>264</v>
          </cell>
          <cell r="Q2754">
            <v>8.5</v>
          </cell>
        </row>
        <row r="2755">
          <cell r="B2755" t="str">
            <v>4512135983-10</v>
          </cell>
          <cell r="C2755" t="str">
            <v>4612016241</v>
          </cell>
          <cell r="D2755" t="str">
            <v>22791-0235</v>
          </cell>
          <cell r="E2755" t="str">
            <v>LEVIS</v>
          </cell>
          <cell r="F2755">
            <v>45022</v>
          </cell>
          <cell r="G2755">
            <v>45022</v>
          </cell>
          <cell r="H2755">
            <v>45022</v>
          </cell>
          <cell r="I2755" t="str">
            <v>233</v>
          </cell>
          <cell r="J2755" t="str">
            <v>Ocean</v>
          </cell>
          <cell r="K2755" t="str">
            <v>SINGAPORE</v>
          </cell>
          <cell r="L2755" t="str">
            <v>SHIPPED</v>
          </cell>
          <cell r="N2755" t="str">
            <v>00010</v>
          </cell>
          <cell r="O2755">
            <v>144</v>
          </cell>
          <cell r="P2755">
            <v>144</v>
          </cell>
          <cell r="Q2755">
            <v>9.17</v>
          </cell>
        </row>
        <row r="2756">
          <cell r="B2756" t="str">
            <v>4512136005-10</v>
          </cell>
          <cell r="C2756" t="str">
            <v>4612016241</v>
          </cell>
          <cell r="D2756" t="str">
            <v>52797-0348</v>
          </cell>
          <cell r="E2756" t="str">
            <v>LEVIS</v>
          </cell>
          <cell r="F2756">
            <v>45029</v>
          </cell>
          <cell r="G2756">
            <v>45029</v>
          </cell>
          <cell r="H2756">
            <v>45029</v>
          </cell>
          <cell r="I2756" t="str">
            <v>233</v>
          </cell>
          <cell r="J2756" t="str">
            <v>Ocean</v>
          </cell>
          <cell r="K2756" t="str">
            <v>SINGAPORE</v>
          </cell>
          <cell r="L2756" t="str">
            <v>SHIPPED</v>
          </cell>
          <cell r="N2756" t="str">
            <v>00010</v>
          </cell>
          <cell r="O2756">
            <v>264</v>
          </cell>
          <cell r="P2756">
            <v>264</v>
          </cell>
          <cell r="Q2756">
            <v>9.35</v>
          </cell>
        </row>
        <row r="2757">
          <cell r="B2757" t="str">
            <v>4512136004-10</v>
          </cell>
          <cell r="C2757" t="str">
            <v>4612016241</v>
          </cell>
          <cell r="D2757" t="str">
            <v>52797-0331</v>
          </cell>
          <cell r="E2757" t="str">
            <v>LEVIS</v>
          </cell>
          <cell r="F2757">
            <v>45029</v>
          </cell>
          <cell r="G2757">
            <v>45029</v>
          </cell>
          <cell r="H2757">
            <v>45029</v>
          </cell>
          <cell r="I2757" t="str">
            <v>233</v>
          </cell>
          <cell r="J2757" t="str">
            <v>Ocean</v>
          </cell>
          <cell r="K2757" t="str">
            <v>SINGAPORE</v>
          </cell>
          <cell r="L2757" t="str">
            <v>SHIPPED</v>
          </cell>
          <cell r="N2757" t="str">
            <v>00010</v>
          </cell>
          <cell r="O2757">
            <v>264</v>
          </cell>
          <cell r="P2757">
            <v>264</v>
          </cell>
          <cell r="Q2757">
            <v>9.8000000000000007</v>
          </cell>
        </row>
        <row r="2758">
          <cell r="B2758" t="str">
            <v>4512136013-10</v>
          </cell>
          <cell r="C2758" t="str">
            <v>4612016241</v>
          </cell>
          <cell r="D2758" t="str">
            <v>85873-0128</v>
          </cell>
          <cell r="E2758" t="str">
            <v>LEVIS</v>
          </cell>
          <cell r="F2758">
            <v>45029</v>
          </cell>
          <cell r="G2758">
            <v>45029</v>
          </cell>
          <cell r="H2758">
            <v>45029</v>
          </cell>
          <cell r="I2758" t="str">
            <v>233</v>
          </cell>
          <cell r="J2758" t="str">
            <v>Ocean</v>
          </cell>
          <cell r="K2758" t="str">
            <v>SINGAPORE</v>
          </cell>
          <cell r="L2758" t="str">
            <v>SHIPPED</v>
          </cell>
          <cell r="N2758" t="str">
            <v>00010</v>
          </cell>
          <cell r="O2758">
            <v>112</v>
          </cell>
          <cell r="P2758">
            <v>112</v>
          </cell>
          <cell r="Q2758">
            <v>8.9</v>
          </cell>
        </row>
        <row r="2759">
          <cell r="B2759" t="str">
            <v>4512136083-10</v>
          </cell>
          <cell r="C2759" t="str">
            <v>4612016241</v>
          </cell>
          <cell r="D2759" t="str">
            <v>85873-0128</v>
          </cell>
          <cell r="E2759" t="str">
            <v>LEVIS</v>
          </cell>
          <cell r="F2759">
            <v>45029</v>
          </cell>
          <cell r="G2759">
            <v>45029</v>
          </cell>
          <cell r="H2759">
            <v>45029</v>
          </cell>
          <cell r="I2759" t="str">
            <v>233</v>
          </cell>
          <cell r="J2759" t="str">
            <v>Ocean</v>
          </cell>
          <cell r="K2759" t="str">
            <v>SINGAPORE</v>
          </cell>
          <cell r="L2759" t="str">
            <v>CLOSED</v>
          </cell>
          <cell r="N2759" t="str">
            <v>00010</v>
          </cell>
          <cell r="O2759">
            <v>68</v>
          </cell>
          <cell r="P2759">
            <v>68</v>
          </cell>
          <cell r="Q2759">
            <v>8.9</v>
          </cell>
        </row>
        <row r="2760">
          <cell r="B2760" t="str">
            <v>4512136081-10</v>
          </cell>
          <cell r="C2760" t="str">
            <v>4612016241</v>
          </cell>
          <cell r="D2760" t="str">
            <v>19632-0057</v>
          </cell>
          <cell r="E2760" t="str">
            <v>LEVIS</v>
          </cell>
          <cell r="F2760">
            <v>45029</v>
          </cell>
          <cell r="G2760">
            <v>45029</v>
          </cell>
          <cell r="H2760">
            <v>45026</v>
          </cell>
          <cell r="I2760" t="str">
            <v>233</v>
          </cell>
          <cell r="J2760" t="str">
            <v>Ocean</v>
          </cell>
          <cell r="K2760" t="str">
            <v>SINGAPORE</v>
          </cell>
          <cell r="L2760" t="str">
            <v>CLOSED</v>
          </cell>
          <cell r="N2760" t="str">
            <v>00010</v>
          </cell>
          <cell r="O2760">
            <v>64</v>
          </cell>
          <cell r="P2760">
            <v>64</v>
          </cell>
          <cell r="Q2760">
            <v>7.9</v>
          </cell>
        </row>
        <row r="2761">
          <cell r="B2761" t="str">
            <v>4512136066-10</v>
          </cell>
          <cell r="C2761" t="str">
            <v>4612016241</v>
          </cell>
          <cell r="D2761" t="str">
            <v>56041-0117</v>
          </cell>
          <cell r="E2761" t="str">
            <v>LEVIS</v>
          </cell>
          <cell r="F2761">
            <v>45029</v>
          </cell>
          <cell r="G2761">
            <v>45029</v>
          </cell>
          <cell r="H2761">
            <v>45026</v>
          </cell>
          <cell r="I2761" t="str">
            <v>233</v>
          </cell>
          <cell r="J2761" t="str">
            <v>Ocean</v>
          </cell>
          <cell r="K2761" t="str">
            <v>SINGAPORE</v>
          </cell>
          <cell r="L2761" t="str">
            <v>CLOSED</v>
          </cell>
          <cell r="N2761" t="str">
            <v>00010</v>
          </cell>
          <cell r="O2761">
            <v>64</v>
          </cell>
          <cell r="P2761">
            <v>64</v>
          </cell>
          <cell r="Q2761">
            <v>9.15</v>
          </cell>
        </row>
        <row r="2762">
          <cell r="B2762" t="str">
            <v>4512136070-10</v>
          </cell>
          <cell r="C2762" t="str">
            <v>4612016241</v>
          </cell>
          <cell r="D2762" t="str">
            <v>A6214-0000</v>
          </cell>
          <cell r="E2762" t="str">
            <v>LEVIS</v>
          </cell>
          <cell r="F2762">
            <v>45029</v>
          </cell>
          <cell r="G2762">
            <v>45029</v>
          </cell>
          <cell r="H2762">
            <v>45027</v>
          </cell>
          <cell r="I2762" t="str">
            <v>233</v>
          </cell>
          <cell r="J2762" t="str">
            <v>Ocean</v>
          </cell>
          <cell r="K2762" t="str">
            <v>SINGAPORE</v>
          </cell>
          <cell r="L2762" t="str">
            <v>CLOSED</v>
          </cell>
          <cell r="N2762" t="str">
            <v>00010</v>
          </cell>
          <cell r="O2762">
            <v>64</v>
          </cell>
          <cell r="P2762">
            <v>64</v>
          </cell>
          <cell r="Q2762">
            <v>9.19</v>
          </cell>
        </row>
        <row r="2763">
          <cell r="B2763" t="str">
            <v>4100568462-10</v>
          </cell>
          <cell r="C2763" t="str">
            <v>-</v>
          </cell>
          <cell r="D2763" t="str">
            <v>19887-0242</v>
          </cell>
          <cell r="E2763" t="str">
            <v>LEVIS</v>
          </cell>
          <cell r="F2763">
            <v>45030</v>
          </cell>
          <cell r="G2763">
            <v>45030</v>
          </cell>
          <cell r="H2763">
            <v>45028</v>
          </cell>
          <cell r="I2763" t="str">
            <v>233</v>
          </cell>
          <cell r="J2763" t="str">
            <v>Ocean</v>
          </cell>
          <cell r="K2763" t="str">
            <v>UNITED STATES</v>
          </cell>
          <cell r="L2763" t="str">
            <v>CLOSED</v>
          </cell>
          <cell r="N2763" t="str">
            <v>00010</v>
          </cell>
          <cell r="O2763">
            <v>4111</v>
          </cell>
          <cell r="P2763">
            <v>4111</v>
          </cell>
          <cell r="Q2763">
            <v>8.59</v>
          </cell>
        </row>
        <row r="2764">
          <cell r="B2764" t="str">
            <v>4100568461-10</v>
          </cell>
          <cell r="C2764" t="str">
            <v>-</v>
          </cell>
          <cell r="D2764" t="str">
            <v>19632-0095</v>
          </cell>
          <cell r="E2764" t="str">
            <v>LEVIS</v>
          </cell>
          <cell r="F2764">
            <v>45029</v>
          </cell>
          <cell r="G2764">
            <v>45029</v>
          </cell>
          <cell r="H2764">
            <v>45028</v>
          </cell>
          <cell r="I2764" t="str">
            <v>233</v>
          </cell>
          <cell r="J2764" t="str">
            <v>Ocean</v>
          </cell>
          <cell r="K2764" t="str">
            <v>UNITED STATES</v>
          </cell>
          <cell r="L2764" t="str">
            <v>SHIPPED</v>
          </cell>
          <cell r="N2764" t="str">
            <v>00010</v>
          </cell>
          <cell r="O2764">
            <v>2600</v>
          </cell>
          <cell r="P2764">
            <v>2600</v>
          </cell>
          <cell r="Q2764">
            <v>9.5</v>
          </cell>
        </row>
        <row r="2765">
          <cell r="B2765" t="str">
            <v>4100568470-10</v>
          </cell>
          <cell r="C2765" t="str">
            <v>-</v>
          </cell>
          <cell r="D2765" t="str">
            <v>58825-0130</v>
          </cell>
          <cell r="E2765" t="str">
            <v>LEVIS</v>
          </cell>
          <cell r="F2765">
            <v>45030</v>
          </cell>
          <cell r="G2765">
            <v>45030</v>
          </cell>
          <cell r="H2765">
            <v>45028</v>
          </cell>
          <cell r="I2765" t="str">
            <v>233</v>
          </cell>
          <cell r="J2765" t="str">
            <v>Ocean</v>
          </cell>
          <cell r="K2765" t="str">
            <v>UNITED STATES</v>
          </cell>
          <cell r="L2765" t="str">
            <v>CLOSED</v>
          </cell>
          <cell r="N2765" t="str">
            <v>00010</v>
          </cell>
          <cell r="O2765">
            <v>976</v>
          </cell>
          <cell r="P2765">
            <v>976</v>
          </cell>
          <cell r="Q2765">
            <v>8.11</v>
          </cell>
        </row>
        <row r="2766">
          <cell r="B2766" t="str">
            <v>4100568483-10</v>
          </cell>
          <cell r="C2766" t="str">
            <v>-</v>
          </cell>
          <cell r="D2766" t="str">
            <v>83368-0008</v>
          </cell>
          <cell r="E2766" t="str">
            <v>LEVIS</v>
          </cell>
          <cell r="F2766">
            <v>45024</v>
          </cell>
          <cell r="G2766">
            <v>45024</v>
          </cell>
          <cell r="H2766">
            <v>45030</v>
          </cell>
          <cell r="I2766" t="str">
            <v>233</v>
          </cell>
          <cell r="J2766" t="str">
            <v>Ocean</v>
          </cell>
          <cell r="K2766" t="str">
            <v>UNITED STATES</v>
          </cell>
          <cell r="L2766" t="str">
            <v>CLOSED</v>
          </cell>
          <cell r="N2766" t="str">
            <v>00010</v>
          </cell>
          <cell r="O2766">
            <v>1500</v>
          </cell>
          <cell r="P2766">
            <v>1500</v>
          </cell>
          <cell r="Q2766">
            <v>8.56</v>
          </cell>
        </row>
        <row r="2767">
          <cell r="B2767" t="str">
            <v>4100568484-10</v>
          </cell>
          <cell r="C2767" t="str">
            <v>-</v>
          </cell>
          <cell r="D2767" t="str">
            <v>83368-0101</v>
          </cell>
          <cell r="E2767" t="str">
            <v>LEVIS</v>
          </cell>
          <cell r="F2767">
            <v>45030</v>
          </cell>
          <cell r="G2767">
            <v>45030</v>
          </cell>
          <cell r="H2767">
            <v>45029</v>
          </cell>
          <cell r="I2767" t="str">
            <v>233</v>
          </cell>
          <cell r="J2767" t="str">
            <v>Ocean</v>
          </cell>
          <cell r="K2767" t="str">
            <v>UNITED STATES</v>
          </cell>
          <cell r="L2767" t="str">
            <v>SHIPPED</v>
          </cell>
          <cell r="N2767" t="str">
            <v>00010</v>
          </cell>
          <cell r="O2767">
            <v>1877</v>
          </cell>
          <cell r="P2767">
            <v>1877</v>
          </cell>
          <cell r="Q2767">
            <v>10.16</v>
          </cell>
        </row>
        <row r="2768">
          <cell r="B2768" t="str">
            <v>4100568491-10</v>
          </cell>
          <cell r="C2768" t="str">
            <v>-</v>
          </cell>
          <cell r="D2768" t="str">
            <v>86893-0010</v>
          </cell>
          <cell r="E2768" t="str">
            <v>LEVIS</v>
          </cell>
          <cell r="F2768">
            <v>45029</v>
          </cell>
          <cell r="G2768">
            <v>45029</v>
          </cell>
          <cell r="H2768">
            <v>45028</v>
          </cell>
          <cell r="I2768" t="str">
            <v>233</v>
          </cell>
          <cell r="J2768" t="str">
            <v>Ocean</v>
          </cell>
          <cell r="K2768" t="str">
            <v>UNITED STATES</v>
          </cell>
          <cell r="L2768" t="str">
            <v>SHIPPED</v>
          </cell>
          <cell r="N2768" t="str">
            <v>00010</v>
          </cell>
          <cell r="O2768">
            <v>1500</v>
          </cell>
          <cell r="P2768">
            <v>1500</v>
          </cell>
          <cell r="Q2768">
            <v>10.33</v>
          </cell>
        </row>
        <row r="2769">
          <cell r="B2769" t="str">
            <v>4100568531-10</v>
          </cell>
          <cell r="C2769" t="str">
            <v>-</v>
          </cell>
          <cell r="D2769" t="str">
            <v>16529-0016</v>
          </cell>
          <cell r="E2769" t="str">
            <v>LSS</v>
          </cell>
          <cell r="F2769">
            <v>45031</v>
          </cell>
          <cell r="G2769">
            <v>45031</v>
          </cell>
          <cell r="H2769">
            <v>45030</v>
          </cell>
          <cell r="I2769" t="str">
            <v>233</v>
          </cell>
          <cell r="J2769" t="str">
            <v>Ocean</v>
          </cell>
          <cell r="K2769" t="str">
            <v>UNITED STATES</v>
          </cell>
          <cell r="L2769" t="str">
            <v>SHIPPED</v>
          </cell>
          <cell r="N2769" t="str">
            <v>00010</v>
          </cell>
          <cell r="O2769">
            <v>1600</v>
          </cell>
          <cell r="P2769">
            <v>1600</v>
          </cell>
          <cell r="Q2769">
            <v>8.7200000000000006</v>
          </cell>
        </row>
        <row r="2770">
          <cell r="B2770" t="str">
            <v>4100568537-10</v>
          </cell>
          <cell r="C2770" t="str">
            <v>-</v>
          </cell>
          <cell r="D2770" t="str">
            <v>84548-0011</v>
          </cell>
          <cell r="E2770" t="str">
            <v>LSS</v>
          </cell>
          <cell r="F2770">
            <v>45030</v>
          </cell>
          <cell r="G2770">
            <v>45030</v>
          </cell>
          <cell r="H2770">
            <v>45028</v>
          </cell>
          <cell r="I2770" t="str">
            <v>233</v>
          </cell>
          <cell r="J2770" t="str">
            <v>Ocean</v>
          </cell>
          <cell r="K2770" t="str">
            <v>UNITED STATES</v>
          </cell>
          <cell r="L2770" t="str">
            <v>SHIPPED</v>
          </cell>
          <cell r="N2770" t="str">
            <v>00010</v>
          </cell>
          <cell r="O2770">
            <v>1600</v>
          </cell>
          <cell r="P2770">
            <v>1600</v>
          </cell>
          <cell r="Q2770">
            <v>8.93</v>
          </cell>
        </row>
        <row r="2771">
          <cell r="B2771" t="str">
            <v>4100568535-10</v>
          </cell>
          <cell r="C2771" t="str">
            <v>-</v>
          </cell>
          <cell r="D2771" t="str">
            <v>27509-0017</v>
          </cell>
          <cell r="E2771" t="str">
            <v>LSS</v>
          </cell>
          <cell r="F2771">
            <v>45030</v>
          </cell>
          <cell r="G2771">
            <v>45030</v>
          </cell>
          <cell r="H2771">
            <v>45028</v>
          </cell>
          <cell r="I2771" t="str">
            <v>233</v>
          </cell>
          <cell r="J2771" t="str">
            <v>Ocean</v>
          </cell>
          <cell r="K2771" t="str">
            <v>UNITED STATES</v>
          </cell>
          <cell r="L2771" t="str">
            <v>CLOSED</v>
          </cell>
          <cell r="N2771" t="str">
            <v>00010</v>
          </cell>
          <cell r="O2771">
            <v>1500</v>
          </cell>
          <cell r="P2771">
            <v>1500</v>
          </cell>
          <cell r="Q2771">
            <v>8.1999999999999993</v>
          </cell>
        </row>
        <row r="2772">
          <cell r="B2772" t="str">
            <v>4100568545-10</v>
          </cell>
          <cell r="C2772" t="str">
            <v>-</v>
          </cell>
          <cell r="D2772" t="str">
            <v>A3077-0000</v>
          </cell>
          <cell r="E2772" t="str">
            <v>LSS</v>
          </cell>
          <cell r="F2772">
            <v>45031</v>
          </cell>
          <cell r="G2772">
            <v>45031</v>
          </cell>
          <cell r="H2772">
            <v>45030</v>
          </cell>
          <cell r="I2772" t="str">
            <v>233</v>
          </cell>
          <cell r="J2772" t="str">
            <v>Ocean</v>
          </cell>
          <cell r="K2772" t="str">
            <v>UNITED STATES</v>
          </cell>
          <cell r="L2772" t="str">
            <v>SHIPPED</v>
          </cell>
          <cell r="N2772" t="str">
            <v>00010</v>
          </cell>
          <cell r="O2772">
            <v>3000</v>
          </cell>
          <cell r="P2772">
            <v>3000</v>
          </cell>
          <cell r="Q2772">
            <v>11.47</v>
          </cell>
        </row>
        <row r="2773">
          <cell r="B2773" t="str">
            <v>4100568539-10</v>
          </cell>
          <cell r="C2773" t="str">
            <v>-</v>
          </cell>
          <cell r="D2773" t="str">
            <v>94364-0052</v>
          </cell>
          <cell r="E2773" t="str">
            <v>LSS</v>
          </cell>
          <cell r="F2773">
            <v>45029</v>
          </cell>
          <cell r="G2773">
            <v>45029</v>
          </cell>
          <cell r="H2773">
            <v>45028</v>
          </cell>
          <cell r="I2773" t="str">
            <v>233</v>
          </cell>
          <cell r="J2773" t="str">
            <v>Ocean</v>
          </cell>
          <cell r="K2773" t="str">
            <v>UNITED STATES</v>
          </cell>
          <cell r="L2773" t="str">
            <v>CLOSED</v>
          </cell>
          <cell r="N2773" t="str">
            <v>00010</v>
          </cell>
          <cell r="O2773">
            <v>1687</v>
          </cell>
          <cell r="P2773">
            <v>2000</v>
          </cell>
          <cell r="Q2773">
            <v>7.86</v>
          </cell>
        </row>
        <row r="2774">
          <cell r="B2774" t="str">
            <v>4100568539-30</v>
          </cell>
          <cell r="C2774" t="str">
            <v>-</v>
          </cell>
          <cell r="D2774" t="str">
            <v>94364-0052</v>
          </cell>
          <cell r="E2774" t="str">
            <v>LSS</v>
          </cell>
          <cell r="F2774">
            <v>45037</v>
          </cell>
          <cell r="G2774">
            <v>45037</v>
          </cell>
          <cell r="H2774">
            <v>45043</v>
          </cell>
          <cell r="I2774" t="str">
            <v>233</v>
          </cell>
          <cell r="J2774" t="str">
            <v>Ocean</v>
          </cell>
          <cell r="K2774" t="str">
            <v>UNITED STATES</v>
          </cell>
          <cell r="L2774" t="str">
            <v>SHIPPED</v>
          </cell>
          <cell r="N2774" t="str">
            <v>00030</v>
          </cell>
          <cell r="O2774">
            <v>313</v>
          </cell>
          <cell r="P2774">
            <v>2000</v>
          </cell>
          <cell r="Q2774">
            <v>7.86</v>
          </cell>
        </row>
        <row r="2775">
          <cell r="B2775" t="str">
            <v>4100568547-10</v>
          </cell>
          <cell r="C2775" t="str">
            <v>-</v>
          </cell>
          <cell r="D2775" t="str">
            <v>A6173-0001</v>
          </cell>
          <cell r="E2775" t="str">
            <v>LSS</v>
          </cell>
          <cell r="F2775">
            <v>45031</v>
          </cell>
          <cell r="G2775">
            <v>45031</v>
          </cell>
          <cell r="H2775">
            <v>45030</v>
          </cell>
          <cell r="I2775" t="str">
            <v>233</v>
          </cell>
          <cell r="J2775" t="str">
            <v>Ocean</v>
          </cell>
          <cell r="K2775" t="str">
            <v>UNITED STATES</v>
          </cell>
          <cell r="L2775" t="str">
            <v>SHIPPED</v>
          </cell>
          <cell r="N2775" t="str">
            <v>00010</v>
          </cell>
          <cell r="O2775">
            <v>1600</v>
          </cell>
          <cell r="P2775">
            <v>1600</v>
          </cell>
          <cell r="Q2775">
            <v>8.89</v>
          </cell>
        </row>
        <row r="2776">
          <cell r="B2776" t="str">
            <v>4100568552-10</v>
          </cell>
          <cell r="C2776" t="str">
            <v>-</v>
          </cell>
          <cell r="D2776" t="str">
            <v>A6183-0001</v>
          </cell>
          <cell r="E2776" t="str">
            <v>LSS</v>
          </cell>
          <cell r="F2776">
            <v>45035</v>
          </cell>
          <cell r="G2776">
            <v>45035</v>
          </cell>
          <cell r="H2776">
            <v>45035</v>
          </cell>
          <cell r="I2776" t="str">
            <v>233</v>
          </cell>
          <cell r="J2776" t="str">
            <v>Ocean</v>
          </cell>
          <cell r="K2776" t="str">
            <v>UNITED STATES</v>
          </cell>
          <cell r="L2776" t="str">
            <v>SHIPPED</v>
          </cell>
          <cell r="N2776" t="str">
            <v>00010</v>
          </cell>
          <cell r="O2776">
            <v>2952</v>
          </cell>
          <cell r="P2776">
            <v>3200</v>
          </cell>
          <cell r="Q2776">
            <v>8.5399999999999991</v>
          </cell>
        </row>
        <row r="2777">
          <cell r="B2777" t="str">
            <v>4100568552-20</v>
          </cell>
          <cell r="C2777" t="str">
            <v>-</v>
          </cell>
          <cell r="D2777" t="str">
            <v>A6183-0001</v>
          </cell>
          <cell r="E2777" t="str">
            <v>LSS</v>
          </cell>
          <cell r="F2777">
            <v>45035</v>
          </cell>
          <cell r="G2777">
            <v>45035</v>
          </cell>
          <cell r="H2777">
            <v>45035</v>
          </cell>
          <cell r="I2777" t="str">
            <v>233</v>
          </cell>
          <cell r="J2777" t="str">
            <v>Ocean</v>
          </cell>
          <cell r="K2777" t="str">
            <v>UNITED STATES</v>
          </cell>
          <cell r="L2777" t="str">
            <v>CLOSED</v>
          </cell>
          <cell r="N2777" t="str">
            <v>00020</v>
          </cell>
          <cell r="O2777">
            <v>248</v>
          </cell>
          <cell r="P2777">
            <v>3200</v>
          </cell>
          <cell r="Q2777">
            <v>8.5399999999999991</v>
          </cell>
        </row>
        <row r="2778">
          <cell r="B2778" t="str">
            <v>4100568546-10</v>
          </cell>
          <cell r="C2778" t="str">
            <v>-</v>
          </cell>
          <cell r="D2778" t="str">
            <v>A6169-0001</v>
          </cell>
          <cell r="E2778" t="str">
            <v>LSS</v>
          </cell>
          <cell r="F2778">
            <v>45030</v>
          </cell>
          <cell r="G2778">
            <v>45030</v>
          </cell>
          <cell r="H2778">
            <v>45029</v>
          </cell>
          <cell r="I2778" t="str">
            <v>233</v>
          </cell>
          <cell r="J2778" t="str">
            <v>Ocean</v>
          </cell>
          <cell r="K2778" t="str">
            <v>UNITED STATES</v>
          </cell>
          <cell r="L2778" t="str">
            <v>SHIPPED</v>
          </cell>
          <cell r="N2778" t="str">
            <v>00010</v>
          </cell>
          <cell r="O2778">
            <v>2730</v>
          </cell>
          <cell r="P2778">
            <v>3100</v>
          </cell>
          <cell r="Q2778">
            <v>7.83</v>
          </cell>
        </row>
        <row r="2779">
          <cell r="B2779" t="str">
            <v>4100568546-30</v>
          </cell>
          <cell r="C2779" t="str">
            <v>-</v>
          </cell>
          <cell r="D2779" t="str">
            <v>A6169-0001</v>
          </cell>
          <cell r="E2779" t="str">
            <v>LSS</v>
          </cell>
          <cell r="F2779">
            <v>45037</v>
          </cell>
          <cell r="G2779">
            <v>45037</v>
          </cell>
          <cell r="H2779">
            <v>45049</v>
          </cell>
          <cell r="I2779" t="str">
            <v>233</v>
          </cell>
          <cell r="J2779" t="str">
            <v>Ocean</v>
          </cell>
          <cell r="K2779" t="str">
            <v>UNITED STATES</v>
          </cell>
          <cell r="L2779" t="str">
            <v>SHIPPED</v>
          </cell>
          <cell r="N2779" t="str">
            <v>00030</v>
          </cell>
          <cell r="O2779">
            <v>370</v>
          </cell>
          <cell r="P2779">
            <v>3100</v>
          </cell>
          <cell r="Q2779">
            <v>7.83</v>
          </cell>
        </row>
        <row r="2780">
          <cell r="B2780" t="str">
            <v>4100568548-10</v>
          </cell>
          <cell r="C2780" t="str">
            <v>-</v>
          </cell>
          <cell r="D2780" t="str">
            <v>A6177-0001</v>
          </cell>
          <cell r="E2780" t="str">
            <v>LSS</v>
          </cell>
          <cell r="F2780">
            <v>45030</v>
          </cell>
          <cell r="G2780">
            <v>45030</v>
          </cell>
          <cell r="H2780">
            <v>45028</v>
          </cell>
          <cell r="I2780" t="str">
            <v>233</v>
          </cell>
          <cell r="J2780" t="str">
            <v>Ocean</v>
          </cell>
          <cell r="K2780" t="str">
            <v>UNITED STATES</v>
          </cell>
          <cell r="L2780" t="str">
            <v>SHIPPED</v>
          </cell>
          <cell r="N2780" t="str">
            <v>00010</v>
          </cell>
          <cell r="O2780">
            <v>1575</v>
          </cell>
          <cell r="P2780">
            <v>1575</v>
          </cell>
          <cell r="Q2780">
            <v>9.44</v>
          </cell>
        </row>
        <row r="2781">
          <cell r="B2781" t="str">
            <v>4100568534-10</v>
          </cell>
          <cell r="C2781" t="str">
            <v>-</v>
          </cell>
          <cell r="D2781" t="str">
            <v>27508-0020</v>
          </cell>
          <cell r="E2781" t="str">
            <v>LSS</v>
          </cell>
          <cell r="F2781">
            <v>45030</v>
          </cell>
          <cell r="G2781">
            <v>45030</v>
          </cell>
          <cell r="H2781">
            <v>45029</v>
          </cell>
          <cell r="I2781" t="str">
            <v>233</v>
          </cell>
          <cell r="J2781" t="str">
            <v>Ocean</v>
          </cell>
          <cell r="K2781" t="str">
            <v>UNITED STATES</v>
          </cell>
          <cell r="L2781" t="str">
            <v>SHIPPED</v>
          </cell>
          <cell r="N2781" t="str">
            <v>00010</v>
          </cell>
          <cell r="O2781">
            <v>4180</v>
          </cell>
          <cell r="P2781">
            <v>4180</v>
          </cell>
          <cell r="Q2781">
            <v>8.91</v>
          </cell>
        </row>
        <row r="2782">
          <cell r="B2782" t="str">
            <v>4100568549-10</v>
          </cell>
          <cell r="C2782" t="str">
            <v>-</v>
          </cell>
          <cell r="D2782" t="str">
            <v>A6177-0002</v>
          </cell>
          <cell r="E2782" t="str">
            <v>LSS</v>
          </cell>
          <cell r="F2782">
            <v>45031</v>
          </cell>
          <cell r="G2782">
            <v>45031</v>
          </cell>
          <cell r="H2782">
            <v>45030</v>
          </cell>
          <cell r="I2782" t="str">
            <v>233</v>
          </cell>
          <cell r="J2782" t="str">
            <v>Ocean</v>
          </cell>
          <cell r="K2782" t="str">
            <v>UNITED STATES</v>
          </cell>
          <cell r="L2782" t="str">
            <v>SHIPPED</v>
          </cell>
          <cell r="N2782" t="str">
            <v>00010</v>
          </cell>
          <cell r="O2782">
            <v>1600</v>
          </cell>
          <cell r="P2782">
            <v>1600</v>
          </cell>
          <cell r="Q2782">
            <v>9.5299999999999994</v>
          </cell>
        </row>
        <row r="2783">
          <cell r="B2783" t="str">
            <v>4100568536-10</v>
          </cell>
          <cell r="C2783" t="str">
            <v>-</v>
          </cell>
          <cell r="D2783" t="str">
            <v>84540-0075</v>
          </cell>
          <cell r="E2783" t="str">
            <v>LSS</v>
          </cell>
          <cell r="F2783">
            <v>45032</v>
          </cell>
          <cell r="G2783">
            <v>45032</v>
          </cell>
          <cell r="H2783">
            <v>45029</v>
          </cell>
          <cell r="I2783" t="str">
            <v>233</v>
          </cell>
          <cell r="J2783" t="str">
            <v>Ocean</v>
          </cell>
          <cell r="K2783" t="str">
            <v>UNITED STATES</v>
          </cell>
          <cell r="L2783" t="str">
            <v>SHIPPED</v>
          </cell>
          <cell r="N2783" t="str">
            <v>00010</v>
          </cell>
          <cell r="O2783">
            <v>1113</v>
          </cell>
          <cell r="P2783">
            <v>1500</v>
          </cell>
          <cell r="Q2783">
            <v>7.04</v>
          </cell>
        </row>
        <row r="2784">
          <cell r="B2784" t="str">
            <v>4100568536-20</v>
          </cell>
          <cell r="C2784" t="str">
            <v>-</v>
          </cell>
          <cell r="D2784" t="str">
            <v>84540-0075</v>
          </cell>
          <cell r="E2784" t="str">
            <v>LSS</v>
          </cell>
          <cell r="F2784">
            <v>45030</v>
          </cell>
          <cell r="G2784">
            <v>45030</v>
          </cell>
          <cell r="H2784">
            <v>45029</v>
          </cell>
          <cell r="I2784" t="str">
            <v>233</v>
          </cell>
          <cell r="J2784" t="str">
            <v>Ocean</v>
          </cell>
          <cell r="K2784" t="str">
            <v>UNITED STATES</v>
          </cell>
          <cell r="L2784" t="str">
            <v>CLOSED</v>
          </cell>
          <cell r="N2784" t="str">
            <v>00020</v>
          </cell>
          <cell r="O2784">
            <v>387</v>
          </cell>
          <cell r="P2784">
            <v>1500</v>
          </cell>
          <cell r="Q2784">
            <v>7.04</v>
          </cell>
        </row>
        <row r="2785">
          <cell r="B2785" t="str">
            <v>4100568551-10</v>
          </cell>
          <cell r="C2785" t="str">
            <v>-</v>
          </cell>
          <cell r="D2785" t="str">
            <v>A6180-0000</v>
          </cell>
          <cell r="E2785" t="str">
            <v>LSS</v>
          </cell>
          <cell r="F2785">
            <v>45031</v>
          </cell>
          <cell r="G2785">
            <v>45031</v>
          </cell>
          <cell r="H2785">
            <v>45030</v>
          </cell>
          <cell r="I2785" t="str">
            <v>233</v>
          </cell>
          <cell r="J2785" t="str">
            <v>Ocean</v>
          </cell>
          <cell r="K2785" t="str">
            <v>UNITED STATES</v>
          </cell>
          <cell r="L2785" t="str">
            <v>SHIPPED</v>
          </cell>
          <cell r="N2785" t="str">
            <v>00010</v>
          </cell>
          <cell r="O2785">
            <v>1600</v>
          </cell>
          <cell r="P2785">
            <v>1600</v>
          </cell>
          <cell r="Q2785">
            <v>10.24</v>
          </cell>
        </row>
        <row r="2786">
          <cell r="B2786" t="str">
            <v>4100568533-10</v>
          </cell>
          <cell r="C2786" t="str">
            <v>-</v>
          </cell>
          <cell r="D2786" t="str">
            <v>27508-0019</v>
          </cell>
          <cell r="E2786" t="str">
            <v>LSS</v>
          </cell>
          <cell r="F2786">
            <v>45024</v>
          </cell>
          <cell r="G2786">
            <v>45024</v>
          </cell>
          <cell r="H2786">
            <v>45030</v>
          </cell>
          <cell r="I2786" t="str">
            <v>233</v>
          </cell>
          <cell r="J2786" t="str">
            <v>Ocean</v>
          </cell>
          <cell r="K2786" t="str">
            <v>UNITED STATES</v>
          </cell>
          <cell r="L2786" t="str">
            <v>CLOSED</v>
          </cell>
          <cell r="N2786" t="str">
            <v>00010</v>
          </cell>
          <cell r="O2786">
            <v>4564</v>
          </cell>
          <cell r="P2786">
            <v>4564</v>
          </cell>
          <cell r="Q2786">
            <v>8.98</v>
          </cell>
        </row>
        <row r="2787">
          <cell r="B2787" t="str">
            <v>4100568550-10</v>
          </cell>
          <cell r="C2787" t="str">
            <v>-</v>
          </cell>
          <cell r="D2787" t="str">
            <v>A6179-0001</v>
          </cell>
          <cell r="E2787" t="str">
            <v>LSS</v>
          </cell>
          <cell r="F2787">
            <v>45031</v>
          </cell>
          <cell r="G2787">
            <v>45031</v>
          </cell>
          <cell r="H2787">
            <v>45030</v>
          </cell>
          <cell r="I2787" t="str">
            <v>233</v>
          </cell>
          <cell r="J2787" t="str">
            <v>Ocean</v>
          </cell>
          <cell r="K2787" t="str">
            <v>UNITED STATES</v>
          </cell>
          <cell r="L2787" t="str">
            <v>SHIPPED</v>
          </cell>
          <cell r="N2787" t="str">
            <v>00010</v>
          </cell>
          <cell r="O2787">
            <v>2858</v>
          </cell>
          <cell r="P2787">
            <v>3100</v>
          </cell>
          <cell r="Q2787">
            <v>8.82</v>
          </cell>
        </row>
        <row r="2788">
          <cell r="B2788" t="str">
            <v>4100568550-20</v>
          </cell>
          <cell r="C2788" t="str">
            <v>-</v>
          </cell>
          <cell r="D2788" t="str">
            <v>A6179-0001</v>
          </cell>
          <cell r="E2788" t="str">
            <v>LSS</v>
          </cell>
          <cell r="F2788">
            <v>45031</v>
          </cell>
          <cell r="G2788">
            <v>45031</v>
          </cell>
          <cell r="H2788">
            <v>45030</v>
          </cell>
          <cell r="I2788" t="str">
            <v>233</v>
          </cell>
          <cell r="J2788" t="str">
            <v>Ocean</v>
          </cell>
          <cell r="K2788" t="str">
            <v>UNITED STATES</v>
          </cell>
          <cell r="L2788" t="str">
            <v>SHIPPED</v>
          </cell>
          <cell r="N2788" t="str">
            <v>00020</v>
          </cell>
          <cell r="O2788">
            <v>242</v>
          </cell>
          <cell r="P2788">
            <v>3100</v>
          </cell>
          <cell r="Q2788">
            <v>8.82</v>
          </cell>
        </row>
        <row r="2789">
          <cell r="B2789" t="str">
            <v>4100568532-10</v>
          </cell>
          <cell r="C2789" t="str">
            <v>-</v>
          </cell>
          <cell r="D2789" t="str">
            <v>24692-0063</v>
          </cell>
          <cell r="E2789" t="str">
            <v>LSS</v>
          </cell>
          <cell r="F2789">
            <v>45030</v>
          </cell>
          <cell r="G2789">
            <v>45030</v>
          </cell>
          <cell r="H2789">
            <v>45028</v>
          </cell>
          <cell r="I2789" t="str">
            <v>233</v>
          </cell>
          <cell r="J2789" t="str">
            <v>Ocean</v>
          </cell>
          <cell r="K2789" t="str">
            <v>UNITED STATES</v>
          </cell>
          <cell r="L2789" t="str">
            <v>CLOSED</v>
          </cell>
          <cell r="N2789" t="str">
            <v>00010</v>
          </cell>
          <cell r="O2789">
            <v>4817</v>
          </cell>
          <cell r="P2789">
            <v>6000</v>
          </cell>
          <cell r="Q2789">
            <v>5.78</v>
          </cell>
        </row>
        <row r="2790">
          <cell r="B2790" t="str">
            <v>4100568532-20</v>
          </cell>
          <cell r="C2790" t="str">
            <v>-</v>
          </cell>
          <cell r="D2790" t="str">
            <v>24692-0063</v>
          </cell>
          <cell r="E2790" t="str">
            <v>LSS</v>
          </cell>
          <cell r="F2790">
            <v>45030</v>
          </cell>
          <cell r="G2790">
            <v>45030</v>
          </cell>
          <cell r="H2790">
            <v>45028</v>
          </cell>
          <cell r="I2790" t="str">
            <v>233</v>
          </cell>
          <cell r="J2790" t="str">
            <v>Ocean</v>
          </cell>
          <cell r="K2790" t="str">
            <v>UNITED STATES</v>
          </cell>
          <cell r="L2790" t="str">
            <v>CLOSED</v>
          </cell>
          <cell r="N2790" t="str">
            <v>00020</v>
          </cell>
          <cell r="O2790">
            <v>1183</v>
          </cell>
          <cell r="P2790">
            <v>6000</v>
          </cell>
          <cell r="Q2790">
            <v>5.78</v>
          </cell>
        </row>
        <row r="2791">
          <cell r="B2791" t="str">
            <v>4100568540-10</v>
          </cell>
          <cell r="C2791" t="str">
            <v>-</v>
          </cell>
          <cell r="D2791" t="str">
            <v>95542-0012</v>
          </cell>
          <cell r="E2791" t="str">
            <v>LSS</v>
          </cell>
          <cell r="F2791">
            <v>45030</v>
          </cell>
          <cell r="G2791">
            <v>45030</v>
          </cell>
          <cell r="H2791">
            <v>45029</v>
          </cell>
          <cell r="I2791" t="str">
            <v>233</v>
          </cell>
          <cell r="J2791" t="str">
            <v>Ocean</v>
          </cell>
          <cell r="K2791" t="str">
            <v>UNITED STATES</v>
          </cell>
          <cell r="L2791" t="str">
            <v>CLOSED</v>
          </cell>
          <cell r="N2791" t="str">
            <v>00010</v>
          </cell>
          <cell r="O2791">
            <v>1500</v>
          </cell>
          <cell r="P2791">
            <v>1500</v>
          </cell>
          <cell r="Q2791">
            <v>7.64</v>
          </cell>
        </row>
        <row r="2792">
          <cell r="B2792" t="str">
            <v>4100568578-10</v>
          </cell>
          <cell r="C2792" t="str">
            <v>-</v>
          </cell>
          <cell r="D2792" t="str">
            <v>18883-0225</v>
          </cell>
          <cell r="E2792" t="str">
            <v>LEVIS</v>
          </cell>
          <cell r="F2792">
            <v>45051</v>
          </cell>
          <cell r="G2792">
            <v>45051</v>
          </cell>
          <cell r="H2792">
            <v>45050</v>
          </cell>
          <cell r="I2792" t="str">
            <v>233</v>
          </cell>
          <cell r="J2792" t="str">
            <v>Ocean</v>
          </cell>
          <cell r="K2792" t="str">
            <v>UNITED STATES</v>
          </cell>
          <cell r="L2792" t="str">
            <v>SHIPPED</v>
          </cell>
          <cell r="N2792" t="str">
            <v>00010</v>
          </cell>
          <cell r="O2792">
            <v>648</v>
          </cell>
          <cell r="P2792">
            <v>648</v>
          </cell>
          <cell r="Q2792">
            <v>8.9600000000000009</v>
          </cell>
        </row>
        <row r="2793">
          <cell r="B2793" t="str">
            <v>4100568594-10</v>
          </cell>
          <cell r="C2793" t="str">
            <v>-</v>
          </cell>
          <cell r="D2793" t="str">
            <v>52797-0331</v>
          </cell>
          <cell r="E2793" t="str">
            <v>LEVIS</v>
          </cell>
          <cell r="F2793">
            <v>45030</v>
          </cell>
          <cell r="G2793">
            <v>45030</v>
          </cell>
          <cell r="H2793">
            <v>45029</v>
          </cell>
          <cell r="I2793" t="str">
            <v>233</v>
          </cell>
          <cell r="J2793" t="str">
            <v>Ocean</v>
          </cell>
          <cell r="K2793" t="str">
            <v>UNITED STATES</v>
          </cell>
          <cell r="L2793" t="str">
            <v>SHIPPED</v>
          </cell>
          <cell r="N2793" t="str">
            <v>00010</v>
          </cell>
          <cell r="O2793">
            <v>1438</v>
          </cell>
          <cell r="P2793">
            <v>1438</v>
          </cell>
          <cell r="Q2793">
            <v>9.86</v>
          </cell>
        </row>
        <row r="2794">
          <cell r="B2794" t="str">
            <v>4100568596-10</v>
          </cell>
          <cell r="C2794" t="str">
            <v>-</v>
          </cell>
          <cell r="D2794" t="str">
            <v>52797-0348</v>
          </cell>
          <cell r="E2794" t="str">
            <v>LEVIS</v>
          </cell>
          <cell r="F2794">
            <v>45030</v>
          </cell>
          <cell r="G2794">
            <v>45030</v>
          </cell>
          <cell r="H2794">
            <v>45028</v>
          </cell>
          <cell r="I2794" t="str">
            <v>233</v>
          </cell>
          <cell r="J2794" t="str">
            <v>Ocean</v>
          </cell>
          <cell r="K2794" t="str">
            <v>UNITED STATES</v>
          </cell>
          <cell r="L2794" t="str">
            <v>SHIPPED</v>
          </cell>
          <cell r="N2794" t="str">
            <v>00010</v>
          </cell>
          <cell r="O2794">
            <v>897</v>
          </cell>
          <cell r="P2794">
            <v>897</v>
          </cell>
          <cell r="Q2794">
            <v>9.41</v>
          </cell>
        </row>
        <row r="2795">
          <cell r="B2795" t="str">
            <v>4100568581-10</v>
          </cell>
          <cell r="C2795" t="str">
            <v>-</v>
          </cell>
          <cell r="D2795" t="str">
            <v>18883-0240</v>
          </cell>
          <cell r="E2795" t="str">
            <v>LEVIS</v>
          </cell>
          <cell r="F2795">
            <v>45031</v>
          </cell>
          <cell r="G2795">
            <v>45031</v>
          </cell>
          <cell r="H2795">
            <v>45030</v>
          </cell>
          <cell r="I2795" t="str">
            <v>233</v>
          </cell>
          <cell r="J2795" t="str">
            <v>Ocean</v>
          </cell>
          <cell r="K2795" t="str">
            <v>UNITED STATES</v>
          </cell>
          <cell r="L2795" t="str">
            <v>SHIPPED</v>
          </cell>
          <cell r="N2795" t="str">
            <v>00010</v>
          </cell>
          <cell r="O2795">
            <v>1500</v>
          </cell>
          <cell r="P2795">
            <v>1500</v>
          </cell>
          <cell r="Q2795">
            <v>8.52</v>
          </cell>
        </row>
        <row r="2796">
          <cell r="B2796" t="str">
            <v>4100568624-10</v>
          </cell>
          <cell r="C2796" t="str">
            <v>-</v>
          </cell>
          <cell r="D2796" t="str">
            <v>18882-0672</v>
          </cell>
          <cell r="E2796" t="str">
            <v>LEVIS</v>
          </cell>
          <cell r="F2796">
            <v>45100</v>
          </cell>
          <cell r="G2796">
            <v>45100</v>
          </cell>
          <cell r="I2796" t="str">
            <v>233</v>
          </cell>
          <cell r="J2796" t="str">
            <v>Air</v>
          </cell>
          <cell r="K2796" t="str">
            <v>UNITED STATES</v>
          </cell>
          <cell r="L2796" t="str">
            <v>OPEN</v>
          </cell>
          <cell r="M2796" t="str">
            <v>22</v>
          </cell>
          <cell r="N2796" t="str">
            <v>00010</v>
          </cell>
          <cell r="O2796">
            <v>4268</v>
          </cell>
          <cell r="P2796">
            <v>17094</v>
          </cell>
          <cell r="Q2796">
            <v>8.48</v>
          </cell>
        </row>
        <row r="2797">
          <cell r="B2797" t="str">
            <v>4100568624-30</v>
          </cell>
          <cell r="C2797" t="str">
            <v>-</v>
          </cell>
          <cell r="D2797" t="str">
            <v>18882-0672</v>
          </cell>
          <cell r="E2797" t="str">
            <v>LEVIS</v>
          </cell>
          <cell r="F2797">
            <v>45100</v>
          </cell>
          <cell r="G2797">
            <v>45100</v>
          </cell>
          <cell r="I2797" t="str">
            <v>233</v>
          </cell>
          <cell r="J2797" t="str">
            <v>Air</v>
          </cell>
          <cell r="K2797" t="str">
            <v>UNITED STATES</v>
          </cell>
          <cell r="L2797" t="str">
            <v>OPEN</v>
          </cell>
          <cell r="M2797" t="str">
            <v>22</v>
          </cell>
          <cell r="N2797" t="str">
            <v>00030</v>
          </cell>
          <cell r="O2797">
            <v>4268</v>
          </cell>
          <cell r="P2797">
            <v>17094</v>
          </cell>
          <cell r="Q2797">
            <v>8.48</v>
          </cell>
        </row>
        <row r="2798">
          <cell r="B2798" t="str">
            <v>4100568624-50</v>
          </cell>
          <cell r="C2798" t="str">
            <v>-</v>
          </cell>
          <cell r="D2798" t="str">
            <v>18882-0672</v>
          </cell>
          <cell r="E2798" t="str">
            <v>LEVIS</v>
          </cell>
          <cell r="F2798">
            <v>45078</v>
          </cell>
          <cell r="G2798">
            <v>45100</v>
          </cell>
          <cell r="I2798" t="str">
            <v>233</v>
          </cell>
          <cell r="J2798" t="str">
            <v>Air</v>
          </cell>
          <cell r="K2798" t="str">
            <v>UNITED STATES</v>
          </cell>
          <cell r="L2798" t="str">
            <v>OPEN</v>
          </cell>
          <cell r="M2798" t="str">
            <v>22</v>
          </cell>
          <cell r="N2798" t="str">
            <v>00050</v>
          </cell>
          <cell r="O2798">
            <v>4268</v>
          </cell>
          <cell r="P2798">
            <v>17094</v>
          </cell>
          <cell r="Q2798">
            <v>8.48</v>
          </cell>
        </row>
        <row r="2799">
          <cell r="B2799" t="str">
            <v>4100568624-70</v>
          </cell>
          <cell r="C2799" t="str">
            <v>-</v>
          </cell>
          <cell r="D2799" t="str">
            <v>18882-0672</v>
          </cell>
          <cell r="E2799" t="str">
            <v>LEVIS</v>
          </cell>
          <cell r="F2799">
            <v>45078</v>
          </cell>
          <cell r="G2799">
            <v>45100</v>
          </cell>
          <cell r="I2799" t="str">
            <v>233</v>
          </cell>
          <cell r="J2799" t="str">
            <v>Air</v>
          </cell>
          <cell r="K2799" t="str">
            <v>UNITED STATES</v>
          </cell>
          <cell r="L2799" t="str">
            <v>OPEN</v>
          </cell>
          <cell r="M2799" t="str">
            <v>22</v>
          </cell>
          <cell r="N2799" t="str">
            <v>00070</v>
          </cell>
          <cell r="O2799">
            <v>4290</v>
          </cell>
          <cell r="P2799">
            <v>17094</v>
          </cell>
          <cell r="Q2799">
            <v>8.48</v>
          </cell>
        </row>
        <row r="2800">
          <cell r="B2800" t="str">
            <v>4100568623-10</v>
          </cell>
          <cell r="C2800" t="str">
            <v>-</v>
          </cell>
          <cell r="D2800" t="str">
            <v>18882-0644</v>
          </cell>
          <cell r="E2800" t="str">
            <v>LEVIS</v>
          </cell>
          <cell r="F2800">
            <v>45030</v>
          </cell>
          <cell r="G2800">
            <v>45023</v>
          </cell>
          <cell r="H2800">
            <v>45030</v>
          </cell>
          <cell r="I2800" t="str">
            <v>233</v>
          </cell>
          <cell r="J2800" t="str">
            <v>Ocean</v>
          </cell>
          <cell r="K2800" t="str">
            <v>UNITED STATES</v>
          </cell>
          <cell r="L2800" t="str">
            <v>CLOSED</v>
          </cell>
          <cell r="M2800" t="str">
            <v>22</v>
          </cell>
          <cell r="N2800" t="str">
            <v>00010</v>
          </cell>
          <cell r="O2800">
            <v>8558</v>
          </cell>
          <cell r="P2800">
            <v>17094</v>
          </cell>
          <cell r="Q2800">
            <v>8.48</v>
          </cell>
        </row>
        <row r="2801">
          <cell r="B2801" t="str">
            <v>4100568623-30</v>
          </cell>
          <cell r="C2801" t="str">
            <v>-</v>
          </cell>
          <cell r="D2801" t="str">
            <v>18882-0644</v>
          </cell>
          <cell r="E2801" t="str">
            <v>LEVIS</v>
          </cell>
          <cell r="F2801">
            <v>45030</v>
          </cell>
          <cell r="G2801">
            <v>45078</v>
          </cell>
          <cell r="H2801">
            <v>45030</v>
          </cell>
          <cell r="I2801" t="str">
            <v>233</v>
          </cell>
          <cell r="J2801" t="str">
            <v>Ocean</v>
          </cell>
          <cell r="K2801" t="str">
            <v>UNITED STATES</v>
          </cell>
          <cell r="L2801" t="str">
            <v>CLOSED</v>
          </cell>
          <cell r="M2801" t="str">
            <v>22</v>
          </cell>
          <cell r="N2801" t="str">
            <v>00030</v>
          </cell>
          <cell r="O2801">
            <v>8536</v>
          </cell>
          <cell r="P2801">
            <v>17094</v>
          </cell>
          <cell r="Q2801">
            <v>8.48</v>
          </cell>
        </row>
        <row r="2802">
          <cell r="B2802" t="str">
            <v>4100568667-10</v>
          </cell>
          <cell r="C2802" t="str">
            <v>-</v>
          </cell>
          <cell r="D2802" t="str">
            <v>18882-0644</v>
          </cell>
          <cell r="E2802" t="str">
            <v>LEVIS</v>
          </cell>
          <cell r="F2802">
            <v>45030</v>
          </cell>
          <cell r="G2802">
            <v>45030</v>
          </cell>
          <cell r="H2802">
            <v>45029</v>
          </cell>
          <cell r="I2802" t="str">
            <v>233</v>
          </cell>
          <cell r="J2802" t="str">
            <v>Ocean</v>
          </cell>
          <cell r="K2802" t="str">
            <v>UNITED STATES</v>
          </cell>
          <cell r="L2802" t="str">
            <v>CLOSED</v>
          </cell>
          <cell r="N2802" t="str">
            <v>00010</v>
          </cell>
          <cell r="O2802">
            <v>1807</v>
          </cell>
          <cell r="P2802">
            <v>1807</v>
          </cell>
          <cell r="Q2802">
            <v>8.48</v>
          </cell>
        </row>
        <row r="2803">
          <cell r="B2803" t="str">
            <v>4100568668-10</v>
          </cell>
          <cell r="C2803" t="str">
            <v>-</v>
          </cell>
          <cell r="D2803" t="str">
            <v>18882-0672</v>
          </cell>
          <cell r="E2803" t="str">
            <v>LEVIS</v>
          </cell>
          <cell r="F2803">
            <v>45030</v>
          </cell>
          <cell r="G2803">
            <v>45030</v>
          </cell>
          <cell r="H2803">
            <v>45028</v>
          </cell>
          <cell r="I2803" t="str">
            <v>233</v>
          </cell>
          <cell r="J2803" t="str">
            <v>Ocean</v>
          </cell>
          <cell r="K2803" t="str">
            <v>UNITED STATES</v>
          </cell>
          <cell r="L2803" t="str">
            <v>CLOSED</v>
          </cell>
          <cell r="N2803" t="str">
            <v>00010</v>
          </cell>
          <cell r="O2803">
            <v>3687</v>
          </cell>
          <cell r="P2803">
            <v>3687</v>
          </cell>
          <cell r="Q2803">
            <v>8.48</v>
          </cell>
        </row>
        <row r="2804">
          <cell r="B2804" t="str">
            <v>2500024884-10</v>
          </cell>
          <cell r="C2804" t="str">
            <v>4600000403</v>
          </cell>
          <cell r="D2804" t="str">
            <v>19631-0142</v>
          </cell>
          <cell r="E2804" t="str">
            <v>LEVIS</v>
          </cell>
          <cell r="F2804">
            <v>45092</v>
          </cell>
          <cell r="G2804">
            <v>45092</v>
          </cell>
          <cell r="H2804">
            <v>45086</v>
          </cell>
          <cell r="I2804" t="str">
            <v>233</v>
          </cell>
          <cell r="J2804" t="str">
            <v>Ocean</v>
          </cell>
          <cell r="K2804" t="str">
            <v>MEXICO</v>
          </cell>
          <cell r="L2804" t="str">
            <v>SHIPPED</v>
          </cell>
          <cell r="N2804" t="str">
            <v>00010</v>
          </cell>
          <cell r="O2804">
            <v>313</v>
          </cell>
          <cell r="P2804">
            <v>313</v>
          </cell>
          <cell r="Q2804">
            <v>9</v>
          </cell>
        </row>
        <row r="2805">
          <cell r="B2805" t="str">
            <v>2100029126-10</v>
          </cell>
          <cell r="C2805" t="str">
            <v>4600000403</v>
          </cell>
          <cell r="D2805" t="str">
            <v>19627-0211</v>
          </cell>
          <cell r="E2805" t="str">
            <v>LEVIS</v>
          </cell>
          <cell r="F2805">
            <v>45024</v>
          </cell>
          <cell r="G2805">
            <v>45024</v>
          </cell>
          <cell r="H2805">
            <v>45024</v>
          </cell>
          <cell r="I2805" t="str">
            <v>233</v>
          </cell>
          <cell r="J2805" t="str">
            <v>Ocean</v>
          </cell>
          <cell r="K2805" t="str">
            <v>MEXICO</v>
          </cell>
          <cell r="L2805" t="str">
            <v>CLOSED</v>
          </cell>
          <cell r="N2805" t="str">
            <v>00010</v>
          </cell>
          <cell r="O2805">
            <v>2474</v>
          </cell>
          <cell r="P2805">
            <v>2474</v>
          </cell>
          <cell r="Q2805">
            <v>10.74</v>
          </cell>
        </row>
        <row r="2806">
          <cell r="B2806" t="str">
            <v>2100029157-10</v>
          </cell>
          <cell r="C2806" t="str">
            <v>4600000403</v>
          </cell>
          <cell r="D2806" t="str">
            <v>18883-0225</v>
          </cell>
          <cell r="E2806" t="str">
            <v>LEVIS</v>
          </cell>
          <cell r="F2806">
            <v>45030</v>
          </cell>
          <cell r="G2806">
            <v>45030</v>
          </cell>
          <cell r="H2806">
            <v>45029</v>
          </cell>
          <cell r="I2806" t="str">
            <v>233</v>
          </cell>
          <cell r="J2806" t="str">
            <v>Ocean</v>
          </cell>
          <cell r="K2806" t="str">
            <v>MEXICO</v>
          </cell>
          <cell r="L2806" t="str">
            <v>SHIPPED</v>
          </cell>
          <cell r="N2806" t="str">
            <v>00010</v>
          </cell>
          <cell r="O2806">
            <v>950</v>
          </cell>
          <cell r="P2806">
            <v>950</v>
          </cell>
          <cell r="Q2806">
            <v>9.7899999999999991</v>
          </cell>
        </row>
        <row r="2807">
          <cell r="B2807" t="str">
            <v>2100029153-10</v>
          </cell>
          <cell r="C2807" t="str">
            <v>4600000403</v>
          </cell>
          <cell r="D2807" t="str">
            <v>A3410-0025</v>
          </cell>
          <cell r="E2807" t="str">
            <v>LEVIS</v>
          </cell>
          <cell r="F2807">
            <v>45030</v>
          </cell>
          <cell r="G2807">
            <v>45030</v>
          </cell>
          <cell r="H2807">
            <v>45031</v>
          </cell>
          <cell r="I2807" t="str">
            <v>233</v>
          </cell>
          <cell r="J2807" t="str">
            <v>Ocean</v>
          </cell>
          <cell r="K2807" t="str">
            <v>MEXICO</v>
          </cell>
          <cell r="L2807" t="str">
            <v>SHIPPED</v>
          </cell>
          <cell r="N2807" t="str">
            <v>00010</v>
          </cell>
          <cell r="O2807">
            <v>3244</v>
          </cell>
          <cell r="P2807">
            <v>3244</v>
          </cell>
          <cell r="Q2807">
            <v>9.1300000000000008</v>
          </cell>
        </row>
        <row r="2808">
          <cell r="B2808" t="str">
            <v>2100029145-10</v>
          </cell>
          <cell r="C2808" t="str">
            <v>4600000403</v>
          </cell>
          <cell r="D2808" t="str">
            <v>19626-0381</v>
          </cell>
          <cell r="E2808" t="str">
            <v>LEVIS</v>
          </cell>
          <cell r="F2808">
            <v>45051</v>
          </cell>
          <cell r="G2808">
            <v>45051</v>
          </cell>
          <cell r="H2808">
            <v>45051</v>
          </cell>
          <cell r="I2808" t="str">
            <v>233</v>
          </cell>
          <cell r="J2808" t="str">
            <v>Ocean</v>
          </cell>
          <cell r="K2808" t="str">
            <v>MEXICO</v>
          </cell>
          <cell r="L2808" t="str">
            <v>SHIPPED</v>
          </cell>
          <cell r="N2808" t="str">
            <v>00010</v>
          </cell>
          <cell r="O2808">
            <v>282</v>
          </cell>
          <cell r="P2808">
            <v>282</v>
          </cell>
          <cell r="Q2808">
            <v>9.42</v>
          </cell>
        </row>
        <row r="2809">
          <cell r="B2809" t="str">
            <v>4100568698-20</v>
          </cell>
          <cell r="C2809" t="str">
            <v>-</v>
          </cell>
          <cell r="D2809" t="str">
            <v>19626-0205</v>
          </cell>
          <cell r="E2809" t="str">
            <v>LEVIS</v>
          </cell>
          <cell r="F2809">
            <v>45072</v>
          </cell>
          <cell r="G2809">
            <v>45051</v>
          </cell>
          <cell r="H2809">
            <v>45072</v>
          </cell>
          <cell r="I2809" t="str">
            <v>233</v>
          </cell>
          <cell r="J2809" t="str">
            <v>Ocean</v>
          </cell>
          <cell r="L2809" t="str">
            <v>SHIPPED</v>
          </cell>
          <cell r="M2809" t="str">
            <v>20</v>
          </cell>
          <cell r="N2809" t="str">
            <v>00020</v>
          </cell>
          <cell r="O2809">
            <v>100</v>
          </cell>
          <cell r="P2809">
            <v>120</v>
          </cell>
          <cell r="Q2809">
            <v>6.5083333333333337</v>
          </cell>
        </row>
        <row r="2810">
          <cell r="B2810" t="str">
            <v>4100568697-50</v>
          </cell>
          <cell r="C2810" t="str">
            <v>-</v>
          </cell>
          <cell r="D2810" t="str">
            <v>19626-0205</v>
          </cell>
          <cell r="E2810" t="str">
            <v>LEVIS</v>
          </cell>
          <cell r="F2810">
            <v>45058</v>
          </cell>
          <cell r="G2810">
            <v>45058</v>
          </cell>
          <cell r="H2810">
            <v>45056</v>
          </cell>
          <cell r="I2810" t="str">
            <v>233</v>
          </cell>
          <cell r="J2810" t="str">
            <v>Ocean</v>
          </cell>
          <cell r="L2810" t="str">
            <v>SHIPPED</v>
          </cell>
          <cell r="M2810" t="str">
            <v>36</v>
          </cell>
          <cell r="N2810" t="str">
            <v>00050</v>
          </cell>
          <cell r="O2810">
            <v>10008</v>
          </cell>
          <cell r="P2810">
            <v>80280</v>
          </cell>
          <cell r="Q2810">
            <v>7.9500403587443946</v>
          </cell>
        </row>
        <row r="2811">
          <cell r="B2811" t="str">
            <v>4100568697-60</v>
          </cell>
          <cell r="C2811" t="str">
            <v>-</v>
          </cell>
          <cell r="D2811" t="str">
            <v>19626-0205</v>
          </cell>
          <cell r="E2811" t="str">
            <v>LEVIS</v>
          </cell>
          <cell r="F2811">
            <v>45058</v>
          </cell>
          <cell r="G2811">
            <v>45058</v>
          </cell>
          <cell r="H2811">
            <v>45056</v>
          </cell>
          <cell r="I2811" t="str">
            <v>233</v>
          </cell>
          <cell r="J2811" t="str">
            <v>Ocean</v>
          </cell>
          <cell r="L2811" t="str">
            <v>SHIPPED</v>
          </cell>
          <cell r="M2811" t="str">
            <v>36</v>
          </cell>
          <cell r="N2811" t="str">
            <v>00060</v>
          </cell>
          <cell r="O2811">
            <v>10008</v>
          </cell>
          <cell r="P2811">
            <v>80280</v>
          </cell>
          <cell r="Q2811">
            <v>7.9500403587443946</v>
          </cell>
        </row>
        <row r="2812">
          <cell r="B2812" t="str">
            <v>4100568697-90</v>
          </cell>
          <cell r="C2812" t="str">
            <v>-</v>
          </cell>
          <cell r="D2812" t="str">
            <v>19626-0205</v>
          </cell>
          <cell r="E2812" t="str">
            <v>LEVIS</v>
          </cell>
          <cell r="F2812">
            <v>45072</v>
          </cell>
          <cell r="G2812">
            <v>45051</v>
          </cell>
          <cell r="H2812">
            <v>45072</v>
          </cell>
          <cell r="I2812" t="str">
            <v>233</v>
          </cell>
          <cell r="J2812" t="str">
            <v>Ocean</v>
          </cell>
          <cell r="L2812" t="str">
            <v>SHIPPED</v>
          </cell>
          <cell r="M2812" t="str">
            <v>36</v>
          </cell>
          <cell r="N2812" t="str">
            <v>00090</v>
          </cell>
          <cell r="O2812">
            <v>10008</v>
          </cell>
          <cell r="P2812">
            <v>80280</v>
          </cell>
          <cell r="Q2812">
            <v>7.9500403587443946</v>
          </cell>
        </row>
        <row r="2813">
          <cell r="B2813" t="str">
            <v>4100568697-100</v>
          </cell>
          <cell r="C2813" t="str">
            <v>-</v>
          </cell>
          <cell r="D2813" t="str">
            <v>19626-0205</v>
          </cell>
          <cell r="E2813" t="str">
            <v>LEVIS</v>
          </cell>
          <cell r="F2813">
            <v>45077</v>
          </cell>
          <cell r="G2813">
            <v>45051</v>
          </cell>
          <cell r="H2813">
            <v>45076</v>
          </cell>
          <cell r="I2813" t="str">
            <v>233</v>
          </cell>
          <cell r="J2813" t="str">
            <v>Ocean</v>
          </cell>
          <cell r="L2813" t="str">
            <v>SHIPPED</v>
          </cell>
          <cell r="M2813" t="str">
            <v>36</v>
          </cell>
          <cell r="N2813" t="str">
            <v>00100</v>
          </cell>
          <cell r="O2813">
            <v>10008</v>
          </cell>
          <cell r="P2813">
            <v>80280</v>
          </cell>
          <cell r="Q2813">
            <v>7.9500403587443946</v>
          </cell>
        </row>
        <row r="2814">
          <cell r="B2814" t="str">
            <v>4100568697-110</v>
          </cell>
          <cell r="C2814" t="str">
            <v>-</v>
          </cell>
          <cell r="D2814" t="str">
            <v>19626-0205</v>
          </cell>
          <cell r="E2814" t="str">
            <v>LEVIS</v>
          </cell>
          <cell r="F2814">
            <v>45077</v>
          </cell>
          <cell r="G2814">
            <v>45051</v>
          </cell>
          <cell r="H2814">
            <v>45076</v>
          </cell>
          <cell r="I2814" t="str">
            <v>233</v>
          </cell>
          <cell r="J2814" t="str">
            <v>Ocean</v>
          </cell>
          <cell r="L2814" t="str">
            <v>SHIPPED</v>
          </cell>
          <cell r="M2814" t="str">
            <v>36</v>
          </cell>
          <cell r="N2814" t="str">
            <v>00110</v>
          </cell>
          <cell r="O2814">
            <v>10008</v>
          </cell>
          <cell r="P2814">
            <v>80280</v>
          </cell>
          <cell r="Q2814">
            <v>7.9500403587443946</v>
          </cell>
        </row>
        <row r="2815">
          <cell r="B2815" t="str">
            <v>4100568697-130</v>
          </cell>
          <cell r="C2815" t="str">
            <v>-</v>
          </cell>
          <cell r="D2815" t="str">
            <v>19626-0205</v>
          </cell>
          <cell r="E2815" t="str">
            <v>LEVIS</v>
          </cell>
          <cell r="F2815">
            <v>45077</v>
          </cell>
          <cell r="G2815">
            <v>45051</v>
          </cell>
          <cell r="H2815">
            <v>45076</v>
          </cell>
          <cell r="I2815" t="str">
            <v>233</v>
          </cell>
          <cell r="J2815" t="str">
            <v>Ocean</v>
          </cell>
          <cell r="L2815" t="str">
            <v>SHIPPED</v>
          </cell>
          <cell r="M2815" t="str">
            <v>36</v>
          </cell>
          <cell r="N2815" t="str">
            <v>00130</v>
          </cell>
          <cell r="O2815">
            <v>9972</v>
          </cell>
          <cell r="P2815">
            <v>80280</v>
          </cell>
          <cell r="Q2815">
            <v>7.9500403587443946</v>
          </cell>
        </row>
        <row r="2816">
          <cell r="B2816" t="str">
            <v>4100568697-140</v>
          </cell>
          <cell r="C2816" t="str">
            <v>-</v>
          </cell>
          <cell r="D2816" t="str">
            <v>19626-0205</v>
          </cell>
          <cell r="E2816" t="str">
            <v>LEVIS</v>
          </cell>
          <cell r="F2816">
            <v>45077</v>
          </cell>
          <cell r="G2816">
            <v>45058</v>
          </cell>
          <cell r="H2816">
            <v>45077</v>
          </cell>
          <cell r="I2816" t="str">
            <v>233</v>
          </cell>
          <cell r="J2816" t="str">
            <v>Ocean</v>
          </cell>
          <cell r="L2816" t="str">
            <v>SHIPPED</v>
          </cell>
          <cell r="M2816" t="str">
            <v>36</v>
          </cell>
          <cell r="N2816" t="str">
            <v>00140</v>
          </cell>
          <cell r="O2816">
            <v>10008</v>
          </cell>
          <cell r="P2816">
            <v>80280</v>
          </cell>
          <cell r="Q2816">
            <v>7.9500403587443946</v>
          </cell>
        </row>
        <row r="2817">
          <cell r="B2817" t="str">
            <v>4100568697-150</v>
          </cell>
          <cell r="C2817" t="str">
            <v>-</v>
          </cell>
          <cell r="D2817" t="str">
            <v>19626-0205</v>
          </cell>
          <cell r="E2817" t="str">
            <v>LEVIS</v>
          </cell>
          <cell r="F2817">
            <v>45078</v>
          </cell>
          <cell r="G2817">
            <v>45058</v>
          </cell>
          <cell r="H2817">
            <v>45077</v>
          </cell>
          <cell r="I2817" t="str">
            <v>233</v>
          </cell>
          <cell r="J2817" t="str">
            <v>Ocean</v>
          </cell>
          <cell r="L2817" t="str">
            <v>SHIPPED</v>
          </cell>
          <cell r="M2817" t="str">
            <v>36</v>
          </cell>
          <cell r="N2817" t="str">
            <v>00150</v>
          </cell>
          <cell r="O2817">
            <v>10008</v>
          </cell>
          <cell r="P2817">
            <v>80280</v>
          </cell>
          <cell r="Q2817">
            <v>7.9500403587443946</v>
          </cell>
        </row>
        <row r="2818">
          <cell r="B2818" t="str">
            <v>4100568707-10</v>
          </cell>
          <cell r="C2818" t="str">
            <v>-</v>
          </cell>
          <cell r="D2818" t="str">
            <v>19626-0467</v>
          </cell>
          <cell r="E2818" t="str">
            <v>LEVIS</v>
          </cell>
          <cell r="F2818">
            <v>45086</v>
          </cell>
          <cell r="G2818">
            <v>45086</v>
          </cell>
          <cell r="H2818">
            <v>45084</v>
          </cell>
          <cell r="I2818" t="str">
            <v>233</v>
          </cell>
          <cell r="J2818" t="str">
            <v>Ocean</v>
          </cell>
          <cell r="K2818" t="str">
            <v>UNITED STATES</v>
          </cell>
          <cell r="L2818" t="str">
            <v>SHIPPED</v>
          </cell>
          <cell r="M2818" t="str">
            <v>24</v>
          </cell>
          <cell r="N2818" t="str">
            <v>00010</v>
          </cell>
          <cell r="O2818">
            <v>7560</v>
          </cell>
          <cell r="P2818">
            <v>7560</v>
          </cell>
          <cell r="Q2818">
            <v>7.41</v>
          </cell>
        </row>
        <row r="2819">
          <cell r="B2819" t="str">
            <v>4100568702-20</v>
          </cell>
          <cell r="C2819" t="str">
            <v>-</v>
          </cell>
          <cell r="D2819" t="str">
            <v>19626-0205</v>
          </cell>
          <cell r="E2819" t="str">
            <v>LEVIS</v>
          </cell>
          <cell r="F2819">
            <v>45072</v>
          </cell>
          <cell r="G2819">
            <v>45051</v>
          </cell>
          <cell r="H2819">
            <v>45072</v>
          </cell>
          <cell r="I2819" t="str">
            <v>233</v>
          </cell>
          <cell r="J2819" t="str">
            <v>Ocean</v>
          </cell>
          <cell r="L2819" t="str">
            <v>SHIPPED</v>
          </cell>
          <cell r="M2819" t="str">
            <v>20</v>
          </cell>
          <cell r="N2819" t="str">
            <v>00020</v>
          </cell>
          <cell r="O2819">
            <v>480</v>
          </cell>
          <cell r="P2819">
            <v>500</v>
          </cell>
          <cell r="Q2819">
            <v>7.4976000000000003</v>
          </cell>
        </row>
        <row r="2820">
          <cell r="B2820" t="str">
            <v>4100568696-10</v>
          </cell>
          <cell r="C2820" t="str">
            <v>-</v>
          </cell>
          <cell r="D2820" t="str">
            <v>18759-0121</v>
          </cell>
          <cell r="E2820" t="str">
            <v>LEVIS</v>
          </cell>
          <cell r="F2820">
            <v>45058</v>
          </cell>
          <cell r="G2820">
            <v>45058</v>
          </cell>
          <cell r="H2820">
            <v>45057</v>
          </cell>
          <cell r="I2820" t="str">
            <v>233</v>
          </cell>
          <cell r="J2820" t="str">
            <v>Ocean</v>
          </cell>
          <cell r="K2820" t="str">
            <v>UNITED STATES</v>
          </cell>
          <cell r="L2820" t="str">
            <v>SHIPPED</v>
          </cell>
          <cell r="M2820" t="str">
            <v>11</v>
          </cell>
          <cell r="N2820" t="str">
            <v>00010</v>
          </cell>
          <cell r="O2820">
            <v>2541</v>
          </cell>
          <cell r="P2820">
            <v>2541</v>
          </cell>
          <cell r="Q2820">
            <v>8.4700000000000006</v>
          </cell>
        </row>
        <row r="2821">
          <cell r="B2821" t="str">
            <v>4100568706-20</v>
          </cell>
          <cell r="C2821" t="str">
            <v>-</v>
          </cell>
          <cell r="D2821" t="str">
            <v>19626-0205</v>
          </cell>
          <cell r="E2821" t="str">
            <v>LEVIS</v>
          </cell>
          <cell r="F2821">
            <v>45072</v>
          </cell>
          <cell r="G2821">
            <v>45051</v>
          </cell>
          <cell r="H2821">
            <v>45072</v>
          </cell>
          <cell r="I2821" t="str">
            <v>233</v>
          </cell>
          <cell r="J2821" t="str">
            <v>Ocean</v>
          </cell>
          <cell r="L2821" t="str">
            <v>SHIPPED</v>
          </cell>
          <cell r="M2821" t="str">
            <v>20</v>
          </cell>
          <cell r="N2821" t="str">
            <v>00020</v>
          </cell>
          <cell r="O2821">
            <v>180</v>
          </cell>
          <cell r="P2821">
            <v>200</v>
          </cell>
          <cell r="Q2821">
            <v>7.0289999999999999</v>
          </cell>
        </row>
        <row r="2822">
          <cell r="B2822" t="str">
            <v>4100568699-20</v>
          </cell>
          <cell r="C2822" t="str">
            <v>-</v>
          </cell>
          <cell r="D2822" t="str">
            <v>19626-0205</v>
          </cell>
          <cell r="E2822" t="str">
            <v>LEVIS</v>
          </cell>
          <cell r="F2822">
            <v>45072</v>
          </cell>
          <cell r="G2822">
            <v>45051</v>
          </cell>
          <cell r="H2822">
            <v>45072</v>
          </cell>
          <cell r="I2822" t="str">
            <v>233</v>
          </cell>
          <cell r="J2822" t="str">
            <v>Ocean</v>
          </cell>
          <cell r="L2822" t="str">
            <v>SHIPPED</v>
          </cell>
          <cell r="M2822" t="str">
            <v>20</v>
          </cell>
          <cell r="N2822" t="str">
            <v>00020</v>
          </cell>
          <cell r="O2822">
            <v>220</v>
          </cell>
          <cell r="P2822">
            <v>240</v>
          </cell>
          <cell r="Q2822">
            <v>7.1591666666666667</v>
          </cell>
        </row>
        <row r="2823">
          <cell r="B2823" t="str">
            <v>4100568704-20</v>
          </cell>
          <cell r="C2823" t="str">
            <v>-</v>
          </cell>
          <cell r="D2823" t="str">
            <v>19626-0205</v>
          </cell>
          <cell r="E2823" t="str">
            <v>LEVIS</v>
          </cell>
          <cell r="F2823">
            <v>45072</v>
          </cell>
          <cell r="G2823">
            <v>45051</v>
          </cell>
          <cell r="H2823">
            <v>45072</v>
          </cell>
          <cell r="I2823" t="str">
            <v>233</v>
          </cell>
          <cell r="J2823" t="str">
            <v>Ocean</v>
          </cell>
          <cell r="L2823" t="str">
            <v>SHIPPED</v>
          </cell>
          <cell r="M2823" t="str">
            <v>20</v>
          </cell>
          <cell r="N2823" t="str">
            <v>00020</v>
          </cell>
          <cell r="O2823">
            <v>440</v>
          </cell>
          <cell r="P2823">
            <v>460</v>
          </cell>
          <cell r="Q2823">
            <v>7.4704347826086961</v>
          </cell>
        </row>
        <row r="2824">
          <cell r="B2824" t="str">
            <v>4100568701-20</v>
          </cell>
          <cell r="C2824" t="str">
            <v>-</v>
          </cell>
          <cell r="D2824" t="str">
            <v>19626-0205</v>
          </cell>
          <cell r="E2824" t="str">
            <v>LEVIS</v>
          </cell>
          <cell r="F2824">
            <v>45072</v>
          </cell>
          <cell r="G2824">
            <v>45051</v>
          </cell>
          <cell r="H2824">
            <v>45072</v>
          </cell>
          <cell r="I2824" t="str">
            <v>233</v>
          </cell>
          <cell r="J2824" t="str">
            <v>Ocean</v>
          </cell>
          <cell r="L2824" t="str">
            <v>SHIPPED</v>
          </cell>
          <cell r="M2824" t="str">
            <v>20</v>
          </cell>
          <cell r="N2824" t="str">
            <v>00020</v>
          </cell>
          <cell r="O2824">
            <v>440</v>
          </cell>
          <cell r="P2824">
            <v>460</v>
          </cell>
          <cell r="Q2824">
            <v>7.4704347826086961</v>
          </cell>
        </row>
        <row r="2825">
          <cell r="B2825" t="str">
            <v>4100568705-10</v>
          </cell>
          <cell r="C2825" t="str">
            <v>-</v>
          </cell>
          <cell r="D2825" t="str">
            <v>19626-0205</v>
          </cell>
          <cell r="E2825" t="str">
            <v>LEVIS</v>
          </cell>
          <cell r="F2825">
            <v>45058</v>
          </cell>
          <cell r="G2825">
            <v>45058</v>
          </cell>
          <cell r="H2825">
            <v>45057</v>
          </cell>
          <cell r="I2825" t="str">
            <v>233</v>
          </cell>
          <cell r="J2825" t="str">
            <v>Ocean</v>
          </cell>
          <cell r="K2825" t="str">
            <v>UNITED STATES</v>
          </cell>
          <cell r="L2825" t="str">
            <v>SHIPPED</v>
          </cell>
          <cell r="M2825" t="str">
            <v>20</v>
          </cell>
          <cell r="N2825" t="str">
            <v>00010</v>
          </cell>
          <cell r="O2825">
            <v>300</v>
          </cell>
          <cell r="P2825">
            <v>300</v>
          </cell>
          <cell r="Q2825">
            <v>8.4700000000000006</v>
          </cell>
        </row>
        <row r="2826">
          <cell r="B2826" t="str">
            <v>4100568703-20</v>
          </cell>
          <cell r="C2826" t="str">
            <v>-</v>
          </cell>
          <cell r="D2826" t="str">
            <v>19626-0205</v>
          </cell>
          <cell r="E2826" t="str">
            <v>LEVIS</v>
          </cell>
          <cell r="F2826">
            <v>45072</v>
          </cell>
          <cell r="G2826">
            <v>45051</v>
          </cell>
          <cell r="H2826">
            <v>45072</v>
          </cell>
          <cell r="I2826" t="str">
            <v>233</v>
          </cell>
          <cell r="J2826" t="str">
            <v>Ocean</v>
          </cell>
          <cell r="L2826" t="str">
            <v>SHIPPED</v>
          </cell>
          <cell r="M2826" t="str">
            <v>20</v>
          </cell>
          <cell r="N2826" t="str">
            <v>00020</v>
          </cell>
          <cell r="O2826">
            <v>500</v>
          </cell>
          <cell r="P2826">
            <v>520</v>
          </cell>
          <cell r="Q2826">
            <v>7.509615384615385</v>
          </cell>
        </row>
        <row r="2827">
          <cell r="B2827" t="str">
            <v>4100568700-20</v>
          </cell>
          <cell r="C2827" t="str">
            <v>-</v>
          </cell>
          <cell r="D2827" t="str">
            <v>19626-0205</v>
          </cell>
          <cell r="E2827" t="str">
            <v>LEVIS</v>
          </cell>
          <cell r="F2827">
            <v>45072</v>
          </cell>
          <cell r="G2827">
            <v>45051</v>
          </cell>
          <cell r="H2827">
            <v>45072</v>
          </cell>
          <cell r="I2827" t="str">
            <v>233</v>
          </cell>
          <cell r="J2827" t="str">
            <v>Ocean</v>
          </cell>
          <cell r="L2827" t="str">
            <v>SHIPPED</v>
          </cell>
          <cell r="M2827" t="str">
            <v>20</v>
          </cell>
          <cell r="N2827" t="str">
            <v>00020</v>
          </cell>
          <cell r="O2827">
            <v>340</v>
          </cell>
          <cell r="P2827">
            <v>360</v>
          </cell>
          <cell r="Q2827">
            <v>7.3761111111111113</v>
          </cell>
        </row>
        <row r="2828">
          <cell r="B2828" t="str">
            <v>4100568708-10</v>
          </cell>
          <cell r="C2828" t="str">
            <v>-</v>
          </cell>
          <cell r="D2828" t="str">
            <v>19626-0472</v>
          </cell>
          <cell r="E2828" t="str">
            <v>LEVIS</v>
          </cell>
          <cell r="F2828">
            <v>45058</v>
          </cell>
          <cell r="G2828">
            <v>45058</v>
          </cell>
          <cell r="H2828">
            <v>45056</v>
          </cell>
          <cell r="I2828" t="str">
            <v>233</v>
          </cell>
          <cell r="J2828" t="str">
            <v>Ocean</v>
          </cell>
          <cell r="K2828" t="str">
            <v>UNITED STATES</v>
          </cell>
          <cell r="L2828" t="str">
            <v>SHIPPED</v>
          </cell>
          <cell r="M2828" t="str">
            <v>36</v>
          </cell>
          <cell r="N2828" t="str">
            <v>00010</v>
          </cell>
          <cell r="O2828">
            <v>11088</v>
          </cell>
          <cell r="P2828">
            <v>100008</v>
          </cell>
          <cell r="Q2828">
            <v>8.76</v>
          </cell>
        </row>
        <row r="2829">
          <cell r="B2829" t="str">
            <v>4100568708-20</v>
          </cell>
          <cell r="C2829" t="str">
            <v>-</v>
          </cell>
          <cell r="D2829" t="str">
            <v>19626-0472</v>
          </cell>
          <cell r="E2829" t="str">
            <v>LEVIS</v>
          </cell>
          <cell r="F2829">
            <v>45058</v>
          </cell>
          <cell r="G2829">
            <v>45058</v>
          </cell>
          <cell r="H2829">
            <v>45056</v>
          </cell>
          <cell r="I2829" t="str">
            <v>233</v>
          </cell>
          <cell r="J2829" t="str">
            <v>Ocean</v>
          </cell>
          <cell r="K2829" t="str">
            <v>UNITED STATES</v>
          </cell>
          <cell r="L2829" t="str">
            <v>SHIPPED</v>
          </cell>
          <cell r="M2829" t="str">
            <v>36</v>
          </cell>
          <cell r="N2829" t="str">
            <v>00020</v>
          </cell>
          <cell r="O2829">
            <v>11088</v>
          </cell>
          <cell r="P2829">
            <v>100008</v>
          </cell>
          <cell r="Q2829">
            <v>8.76</v>
          </cell>
        </row>
        <row r="2830">
          <cell r="B2830" t="str">
            <v>4100568708-30</v>
          </cell>
          <cell r="C2830" t="str">
            <v>-</v>
          </cell>
          <cell r="D2830" t="str">
            <v>19626-0472</v>
          </cell>
          <cell r="E2830" t="str">
            <v>LEVIS</v>
          </cell>
          <cell r="F2830">
            <v>45058</v>
          </cell>
          <cell r="G2830">
            <v>45058</v>
          </cell>
          <cell r="H2830">
            <v>45057</v>
          </cell>
          <cell r="I2830" t="str">
            <v>233</v>
          </cell>
          <cell r="J2830" t="str">
            <v>Ocean</v>
          </cell>
          <cell r="K2830" t="str">
            <v>UNITED STATES</v>
          </cell>
          <cell r="L2830" t="str">
            <v>SHIPPED</v>
          </cell>
          <cell r="M2830" t="str">
            <v>36</v>
          </cell>
          <cell r="N2830" t="str">
            <v>00030</v>
          </cell>
          <cell r="O2830">
            <v>11088</v>
          </cell>
          <cell r="P2830">
            <v>100008</v>
          </cell>
          <cell r="Q2830">
            <v>8.76</v>
          </cell>
        </row>
        <row r="2831">
          <cell r="B2831" t="str">
            <v>4100568708-40</v>
          </cell>
          <cell r="C2831" t="str">
            <v>-</v>
          </cell>
          <cell r="D2831" t="str">
            <v>19626-0472</v>
          </cell>
          <cell r="E2831" t="str">
            <v>LEVIS</v>
          </cell>
          <cell r="F2831">
            <v>45058</v>
          </cell>
          <cell r="G2831">
            <v>45058</v>
          </cell>
          <cell r="H2831">
            <v>45057</v>
          </cell>
          <cell r="I2831" t="str">
            <v>233</v>
          </cell>
          <cell r="J2831" t="str">
            <v>Ocean</v>
          </cell>
          <cell r="K2831" t="str">
            <v>UNITED STATES</v>
          </cell>
          <cell r="L2831" t="str">
            <v>SHIPPED</v>
          </cell>
          <cell r="M2831" t="str">
            <v>36</v>
          </cell>
          <cell r="N2831" t="str">
            <v>00040</v>
          </cell>
          <cell r="O2831">
            <v>11088</v>
          </cell>
          <cell r="P2831">
            <v>100008</v>
          </cell>
          <cell r="Q2831">
            <v>8.76</v>
          </cell>
        </row>
        <row r="2832">
          <cell r="B2832" t="str">
            <v>4100568708-50</v>
          </cell>
          <cell r="C2832" t="str">
            <v>-</v>
          </cell>
          <cell r="D2832" t="str">
            <v>19626-0472</v>
          </cell>
          <cell r="E2832" t="str">
            <v>LEVIS</v>
          </cell>
          <cell r="F2832">
            <v>45058</v>
          </cell>
          <cell r="G2832">
            <v>45058</v>
          </cell>
          <cell r="H2832">
            <v>45057</v>
          </cell>
          <cell r="I2832" t="str">
            <v>233</v>
          </cell>
          <cell r="J2832" t="str">
            <v>Ocean</v>
          </cell>
          <cell r="K2832" t="str">
            <v>UNITED STATES</v>
          </cell>
          <cell r="L2832" t="str">
            <v>SHIPPED</v>
          </cell>
          <cell r="M2832" t="str">
            <v>36</v>
          </cell>
          <cell r="N2832" t="str">
            <v>00050</v>
          </cell>
          <cell r="O2832">
            <v>11088</v>
          </cell>
          <cell r="P2832">
            <v>100008</v>
          </cell>
          <cell r="Q2832">
            <v>8.76</v>
          </cell>
        </row>
        <row r="2833">
          <cell r="B2833" t="str">
            <v>4100568708-60</v>
          </cell>
          <cell r="C2833" t="str">
            <v>-</v>
          </cell>
          <cell r="D2833" t="str">
            <v>19626-0472</v>
          </cell>
          <cell r="E2833" t="str">
            <v>LEVIS</v>
          </cell>
          <cell r="F2833">
            <v>45058</v>
          </cell>
          <cell r="G2833">
            <v>45058</v>
          </cell>
          <cell r="H2833">
            <v>45057</v>
          </cell>
          <cell r="I2833" t="str">
            <v>233</v>
          </cell>
          <cell r="J2833" t="str">
            <v>Ocean</v>
          </cell>
          <cell r="K2833" t="str">
            <v>UNITED STATES</v>
          </cell>
          <cell r="L2833" t="str">
            <v>SHIPPED</v>
          </cell>
          <cell r="M2833" t="str">
            <v>36</v>
          </cell>
          <cell r="N2833" t="str">
            <v>00060</v>
          </cell>
          <cell r="O2833">
            <v>11088</v>
          </cell>
          <cell r="P2833">
            <v>100008</v>
          </cell>
          <cell r="Q2833">
            <v>8.76</v>
          </cell>
        </row>
        <row r="2834">
          <cell r="B2834" t="str">
            <v>4100568708-70</v>
          </cell>
          <cell r="C2834" t="str">
            <v>-</v>
          </cell>
          <cell r="D2834" t="str">
            <v>19626-0472</v>
          </cell>
          <cell r="E2834" t="str">
            <v>LEVIS</v>
          </cell>
          <cell r="F2834">
            <v>45058</v>
          </cell>
          <cell r="G2834">
            <v>45058</v>
          </cell>
          <cell r="H2834">
            <v>45057</v>
          </cell>
          <cell r="I2834" t="str">
            <v>233</v>
          </cell>
          <cell r="J2834" t="str">
            <v>Ocean</v>
          </cell>
          <cell r="K2834" t="str">
            <v>UNITED STATES</v>
          </cell>
          <cell r="L2834" t="str">
            <v>SHIPPED</v>
          </cell>
          <cell r="M2834" t="str">
            <v>36</v>
          </cell>
          <cell r="N2834" t="str">
            <v>00070</v>
          </cell>
          <cell r="O2834">
            <v>11088</v>
          </cell>
          <cell r="P2834">
            <v>100008</v>
          </cell>
          <cell r="Q2834">
            <v>8.76</v>
          </cell>
        </row>
        <row r="2835">
          <cell r="B2835" t="str">
            <v>4100568708-80</v>
          </cell>
          <cell r="C2835" t="str">
            <v>-</v>
          </cell>
          <cell r="D2835" t="str">
            <v>19626-0472</v>
          </cell>
          <cell r="E2835" t="str">
            <v>LEVIS</v>
          </cell>
          <cell r="F2835">
            <v>45058</v>
          </cell>
          <cell r="G2835">
            <v>45058</v>
          </cell>
          <cell r="H2835">
            <v>45057</v>
          </cell>
          <cell r="I2835" t="str">
            <v>233</v>
          </cell>
          <cell r="J2835" t="str">
            <v>Ocean</v>
          </cell>
          <cell r="K2835" t="str">
            <v>UNITED STATES</v>
          </cell>
          <cell r="L2835" t="str">
            <v>SHIPPED</v>
          </cell>
          <cell r="M2835" t="str">
            <v>36</v>
          </cell>
          <cell r="N2835" t="str">
            <v>00080</v>
          </cell>
          <cell r="O2835">
            <v>11088</v>
          </cell>
          <cell r="P2835">
            <v>100008</v>
          </cell>
          <cell r="Q2835">
            <v>8.76</v>
          </cell>
        </row>
        <row r="2836">
          <cell r="B2836" t="str">
            <v>4100568708-90</v>
          </cell>
          <cell r="C2836" t="str">
            <v>-</v>
          </cell>
          <cell r="D2836" t="str">
            <v>19626-0472</v>
          </cell>
          <cell r="E2836" t="str">
            <v>LEVIS</v>
          </cell>
          <cell r="F2836">
            <v>45058</v>
          </cell>
          <cell r="G2836">
            <v>45058</v>
          </cell>
          <cell r="H2836">
            <v>45057</v>
          </cell>
          <cell r="I2836" t="str">
            <v>233</v>
          </cell>
          <cell r="J2836" t="str">
            <v>Ocean</v>
          </cell>
          <cell r="K2836" t="str">
            <v>UNITED STATES</v>
          </cell>
          <cell r="L2836" t="str">
            <v>SHIPPED</v>
          </cell>
          <cell r="M2836" t="str">
            <v>36</v>
          </cell>
          <cell r="N2836" t="str">
            <v>00090</v>
          </cell>
          <cell r="O2836">
            <v>11304</v>
          </cell>
          <cell r="P2836">
            <v>100008</v>
          </cell>
          <cell r="Q2836">
            <v>8.76</v>
          </cell>
        </row>
        <row r="2837">
          <cell r="B2837" t="str">
            <v>2100029163-10</v>
          </cell>
          <cell r="C2837" t="str">
            <v>4600001269</v>
          </cell>
          <cell r="D2837" t="str">
            <v>19627-0196</v>
          </cell>
          <cell r="E2837" t="str">
            <v>LEVIS</v>
          </cell>
          <cell r="F2837">
            <v>45013</v>
          </cell>
          <cell r="G2837">
            <v>45013</v>
          </cell>
          <cell r="H2837">
            <v>45013</v>
          </cell>
          <cell r="I2837" t="str">
            <v>233</v>
          </cell>
          <cell r="J2837" t="str">
            <v>Ocean</v>
          </cell>
          <cell r="K2837" t="str">
            <v>MEXICO</v>
          </cell>
          <cell r="L2837" t="str">
            <v>CLOSED</v>
          </cell>
          <cell r="N2837" t="str">
            <v>00010</v>
          </cell>
          <cell r="O2837">
            <v>1715</v>
          </cell>
          <cell r="P2837">
            <v>1715</v>
          </cell>
          <cell r="Q2837">
            <v>10.6</v>
          </cell>
        </row>
        <row r="2838">
          <cell r="B2838" t="str">
            <v>4530021229-10</v>
          </cell>
          <cell r="C2838" t="str">
            <v>4630002694</v>
          </cell>
          <cell r="D2838" t="str">
            <v>18882-0644</v>
          </cell>
          <cell r="E2838" t="str">
            <v>LEVIS</v>
          </cell>
          <cell r="F2838">
            <v>45050</v>
          </cell>
          <cell r="G2838">
            <v>45050</v>
          </cell>
          <cell r="H2838">
            <v>45049</v>
          </cell>
          <cell r="I2838" t="str">
            <v>233</v>
          </cell>
          <cell r="J2838" t="str">
            <v>Ocean</v>
          </cell>
          <cell r="K2838" t="str">
            <v>PHILIPPINES</v>
          </cell>
          <cell r="L2838" t="str">
            <v>SHIPPED</v>
          </cell>
          <cell r="N2838" t="str">
            <v>00010</v>
          </cell>
          <cell r="O2838">
            <v>200</v>
          </cell>
          <cell r="P2838">
            <v>200</v>
          </cell>
          <cell r="Q2838">
            <v>8.42</v>
          </cell>
        </row>
        <row r="2839">
          <cell r="B2839" t="str">
            <v>4514059899-10</v>
          </cell>
          <cell r="C2839" t="str">
            <v>4614004597</v>
          </cell>
          <cell r="D2839" t="str">
            <v>85226-0135</v>
          </cell>
          <cell r="E2839" t="str">
            <v>LSPL-RT</v>
          </cell>
          <cell r="F2839">
            <v>45064</v>
          </cell>
          <cell r="G2839">
            <v>45064</v>
          </cell>
          <cell r="H2839">
            <v>45064</v>
          </cell>
          <cell r="I2839" t="str">
            <v>231</v>
          </cell>
          <cell r="J2839" t="str">
            <v>Truck</v>
          </cell>
          <cell r="K2839" t="str">
            <v>PAKISTAN</v>
          </cell>
          <cell r="L2839" t="str">
            <v>CLOSED</v>
          </cell>
          <cell r="N2839" t="str">
            <v>00010</v>
          </cell>
          <cell r="O2839">
            <v>1500</v>
          </cell>
          <cell r="P2839">
            <v>1500</v>
          </cell>
          <cell r="Q2839">
            <v>2100</v>
          </cell>
        </row>
        <row r="2840">
          <cell r="B2840" t="str">
            <v>4512136126-10</v>
          </cell>
          <cell r="C2840" t="str">
            <v>4612016241</v>
          </cell>
          <cell r="D2840" t="str">
            <v>19632-0095</v>
          </cell>
          <cell r="E2840" t="str">
            <v>LEVIS</v>
          </cell>
          <cell r="F2840">
            <v>45085</v>
          </cell>
          <cell r="G2840">
            <v>45085</v>
          </cell>
          <cell r="H2840">
            <v>45085</v>
          </cell>
          <cell r="I2840" t="str">
            <v>233</v>
          </cell>
          <cell r="J2840" t="str">
            <v>Ocean</v>
          </cell>
          <cell r="K2840" t="str">
            <v>SINGAPORE</v>
          </cell>
          <cell r="L2840" t="str">
            <v>SHIPPED</v>
          </cell>
          <cell r="N2840" t="str">
            <v>00010</v>
          </cell>
          <cell r="O2840">
            <v>500</v>
          </cell>
          <cell r="P2840">
            <v>500</v>
          </cell>
          <cell r="Q2840">
            <v>9.44</v>
          </cell>
        </row>
        <row r="2841">
          <cell r="B2841" t="str">
            <v>4512136127-10</v>
          </cell>
          <cell r="C2841" t="str">
            <v>4612016241</v>
          </cell>
          <cell r="D2841" t="str">
            <v>19627-0212</v>
          </cell>
          <cell r="E2841" t="str">
            <v>LEVIS</v>
          </cell>
          <cell r="F2841">
            <v>45085</v>
          </cell>
          <cell r="G2841">
            <v>45085</v>
          </cell>
          <cell r="H2841">
            <v>45085</v>
          </cell>
          <cell r="I2841" t="str">
            <v>233</v>
          </cell>
          <cell r="J2841" t="str">
            <v>Ocean</v>
          </cell>
          <cell r="K2841" t="str">
            <v>SINGAPORE</v>
          </cell>
          <cell r="L2841" t="str">
            <v>SHIPPED</v>
          </cell>
          <cell r="N2841" t="str">
            <v>00010</v>
          </cell>
          <cell r="O2841">
            <v>500</v>
          </cell>
          <cell r="P2841">
            <v>500</v>
          </cell>
          <cell r="Q2841">
            <v>10.130000000000001</v>
          </cell>
        </row>
        <row r="2842">
          <cell r="B2842" t="str">
            <v>4530021232-10</v>
          </cell>
          <cell r="C2842" t="str">
            <v>4630002700</v>
          </cell>
          <cell r="D2842" t="str">
            <v>19887-0242</v>
          </cell>
          <cell r="E2842" t="str">
            <v>LEVIS</v>
          </cell>
          <cell r="F2842">
            <v>45057</v>
          </cell>
          <cell r="G2842">
            <v>45057</v>
          </cell>
          <cell r="H2842">
            <v>45057</v>
          </cell>
          <cell r="I2842" t="str">
            <v>233</v>
          </cell>
          <cell r="J2842" t="str">
            <v>Ocean</v>
          </cell>
          <cell r="K2842" t="str">
            <v>PHILIPPINES</v>
          </cell>
          <cell r="L2842" t="str">
            <v>SHIPPED</v>
          </cell>
          <cell r="N2842" t="str">
            <v>00010</v>
          </cell>
          <cell r="O2842">
            <v>200</v>
          </cell>
          <cell r="P2842">
            <v>200</v>
          </cell>
          <cell r="Q2842">
            <v>8.5299999999999994</v>
          </cell>
        </row>
        <row r="2843">
          <cell r="B2843" t="str">
            <v>4531018805-10</v>
          </cell>
          <cell r="C2843" t="str">
            <v>4631002737</v>
          </cell>
          <cell r="D2843" t="str">
            <v>19632-0095</v>
          </cell>
          <cell r="E2843" t="str">
            <v>LEVIS</v>
          </cell>
          <cell r="F2843">
            <v>45029</v>
          </cell>
          <cell r="G2843">
            <v>45029</v>
          </cell>
          <cell r="H2843">
            <v>45024</v>
          </cell>
          <cell r="I2843" t="str">
            <v>233</v>
          </cell>
          <cell r="J2843" t="str">
            <v>Ocean</v>
          </cell>
          <cell r="K2843" t="str">
            <v>KOREA</v>
          </cell>
          <cell r="L2843" t="str">
            <v>SHIPPED</v>
          </cell>
          <cell r="N2843" t="str">
            <v>00010</v>
          </cell>
          <cell r="O2843">
            <v>495</v>
          </cell>
          <cell r="P2843">
            <v>495</v>
          </cell>
          <cell r="Q2843">
            <v>9.44</v>
          </cell>
        </row>
        <row r="2844">
          <cell r="B2844" t="str">
            <v>4525028349-10</v>
          </cell>
          <cell r="C2844" t="str">
            <v>4625002897</v>
          </cell>
          <cell r="D2844" t="str">
            <v>22791-0074</v>
          </cell>
          <cell r="E2844" t="str">
            <v>LEVIS</v>
          </cell>
          <cell r="F2844">
            <v>45029</v>
          </cell>
          <cell r="G2844">
            <v>45029</v>
          </cell>
          <cell r="H2844">
            <v>45027</v>
          </cell>
          <cell r="I2844" t="str">
            <v>233</v>
          </cell>
          <cell r="J2844" t="str">
            <v>Ocean</v>
          </cell>
          <cell r="K2844" t="str">
            <v>AUSTRALIA</v>
          </cell>
          <cell r="L2844" t="str">
            <v>CLOSED</v>
          </cell>
          <cell r="N2844" t="str">
            <v>00010</v>
          </cell>
          <cell r="O2844">
            <v>284</v>
          </cell>
          <cell r="P2844">
            <v>284</v>
          </cell>
          <cell r="Q2844">
            <v>8.8699999999999992</v>
          </cell>
        </row>
        <row r="2845">
          <cell r="B2845" t="str">
            <v>4529012426-10</v>
          </cell>
          <cell r="C2845" t="str">
            <v>4629002323</v>
          </cell>
          <cell r="D2845" t="str">
            <v>19627-0197</v>
          </cell>
          <cell r="E2845" t="str">
            <v>LEVIS</v>
          </cell>
          <cell r="F2845">
            <v>45085</v>
          </cell>
          <cell r="G2845">
            <v>45078</v>
          </cell>
          <cell r="H2845">
            <v>45078</v>
          </cell>
          <cell r="I2845" t="str">
            <v>233</v>
          </cell>
          <cell r="J2845" t="str">
            <v>Ocean</v>
          </cell>
          <cell r="K2845" t="str">
            <v>TAIWAN</v>
          </cell>
          <cell r="L2845" t="str">
            <v>SHIPPED</v>
          </cell>
          <cell r="N2845" t="str">
            <v>00010</v>
          </cell>
          <cell r="O2845">
            <v>3920</v>
          </cell>
          <cell r="P2845">
            <v>3920</v>
          </cell>
          <cell r="Q2845">
            <v>7.85</v>
          </cell>
        </row>
        <row r="2846">
          <cell r="B2846" t="str">
            <v>4529012427-10</v>
          </cell>
          <cell r="C2846" t="str">
            <v>4629002323</v>
          </cell>
          <cell r="D2846" t="str">
            <v>19627-0210</v>
          </cell>
          <cell r="E2846" t="str">
            <v>LEVIS</v>
          </cell>
          <cell r="F2846">
            <v>45085</v>
          </cell>
          <cell r="G2846">
            <v>45078</v>
          </cell>
          <cell r="H2846">
            <v>45078</v>
          </cell>
          <cell r="I2846" t="str">
            <v>233</v>
          </cell>
          <cell r="J2846" t="str">
            <v>Ocean</v>
          </cell>
          <cell r="K2846" t="str">
            <v>TAIWAN</v>
          </cell>
          <cell r="L2846" t="str">
            <v>SHIPPED</v>
          </cell>
          <cell r="N2846" t="str">
            <v>00010</v>
          </cell>
          <cell r="O2846">
            <v>4480</v>
          </cell>
          <cell r="P2846">
            <v>4480</v>
          </cell>
          <cell r="Q2846">
            <v>9.09</v>
          </cell>
        </row>
        <row r="2847">
          <cell r="B2847" t="str">
            <v>2100029197-10</v>
          </cell>
          <cell r="C2847" t="str">
            <v>4600000403</v>
          </cell>
          <cell r="D2847" t="str">
            <v>19626-0380</v>
          </cell>
          <cell r="E2847" t="str">
            <v>LEVIS</v>
          </cell>
          <cell r="F2847">
            <v>45016</v>
          </cell>
          <cell r="G2847">
            <v>45016</v>
          </cell>
          <cell r="H2847">
            <v>45015</v>
          </cell>
          <cell r="I2847" t="str">
            <v>233</v>
          </cell>
          <cell r="J2847" t="str">
            <v>Ocean</v>
          </cell>
          <cell r="K2847" t="str">
            <v>MEXICO</v>
          </cell>
          <cell r="L2847" t="str">
            <v>CLOSED</v>
          </cell>
          <cell r="N2847" t="str">
            <v>00010</v>
          </cell>
          <cell r="O2847">
            <v>312</v>
          </cell>
          <cell r="P2847">
            <v>312</v>
          </cell>
          <cell r="Q2847">
            <v>10.14</v>
          </cell>
        </row>
        <row r="2848">
          <cell r="B2848" t="str">
            <v>4100568771-10</v>
          </cell>
          <cell r="C2848" t="str">
            <v>-</v>
          </cell>
          <cell r="D2848" t="str">
            <v>18882-0047</v>
          </cell>
          <cell r="E2848" t="str">
            <v>LEVIS</v>
          </cell>
          <cell r="F2848">
            <v>45029</v>
          </cell>
          <cell r="G2848">
            <v>45029</v>
          </cell>
          <cell r="H2848">
            <v>45028</v>
          </cell>
          <cell r="I2848" t="str">
            <v>233</v>
          </cell>
          <cell r="J2848" t="str">
            <v>Ocean</v>
          </cell>
          <cell r="K2848" t="str">
            <v>UNITED STATES</v>
          </cell>
          <cell r="L2848" t="str">
            <v>SHIPPED</v>
          </cell>
          <cell r="N2848" t="str">
            <v>00010</v>
          </cell>
          <cell r="O2848">
            <v>7161</v>
          </cell>
          <cell r="P2848">
            <v>7161</v>
          </cell>
          <cell r="Q2848">
            <v>8.49</v>
          </cell>
        </row>
        <row r="2849">
          <cell r="B2849" t="str">
            <v>4514059905-10</v>
          </cell>
          <cell r="C2849" t="str">
            <v>4614004624</v>
          </cell>
          <cell r="D2849" t="str">
            <v>A3410-0024</v>
          </cell>
          <cell r="E2849" t="str">
            <v>LEVIS</v>
          </cell>
          <cell r="F2849">
            <v>45078</v>
          </cell>
          <cell r="G2849">
            <v>45078</v>
          </cell>
          <cell r="H2849">
            <v>45078</v>
          </cell>
          <cell r="I2849" t="str">
            <v>233</v>
          </cell>
          <cell r="J2849" t="str">
            <v>Truck</v>
          </cell>
          <cell r="K2849" t="str">
            <v>PAKISTAN</v>
          </cell>
          <cell r="L2849" t="str">
            <v>CLOSED</v>
          </cell>
          <cell r="N2849" t="str">
            <v>00010</v>
          </cell>
          <cell r="O2849">
            <v>200</v>
          </cell>
          <cell r="P2849">
            <v>200</v>
          </cell>
          <cell r="Q2849">
            <v>8.9499999999999993</v>
          </cell>
        </row>
        <row r="2850">
          <cell r="B2850" t="str">
            <v>4100568797-10</v>
          </cell>
          <cell r="C2850" t="str">
            <v>-</v>
          </cell>
          <cell r="D2850" t="str">
            <v>A6173-0002</v>
          </cell>
          <cell r="E2850" t="str">
            <v>LSS</v>
          </cell>
          <cell r="F2850">
            <v>45031</v>
          </cell>
          <cell r="G2850">
            <v>45031</v>
          </cell>
          <cell r="H2850">
            <v>45030</v>
          </cell>
          <cell r="I2850" t="str">
            <v>233</v>
          </cell>
          <cell r="J2850" t="str">
            <v>Ocean</v>
          </cell>
          <cell r="K2850" t="str">
            <v>UNITED STATES</v>
          </cell>
          <cell r="L2850" t="str">
            <v>SHIPPED</v>
          </cell>
          <cell r="N2850" t="str">
            <v>00010</v>
          </cell>
          <cell r="O2850">
            <v>1600</v>
          </cell>
          <cell r="P2850">
            <v>1600</v>
          </cell>
          <cell r="Q2850">
            <v>8.4499999999999993</v>
          </cell>
        </row>
        <row r="2851">
          <cell r="B2851" t="str">
            <v>4100568795-60</v>
          </cell>
          <cell r="C2851" t="str">
            <v>-</v>
          </cell>
          <cell r="D2851" t="str">
            <v>A2897-0002</v>
          </cell>
          <cell r="E2851" t="str">
            <v>LSS</v>
          </cell>
          <cell r="F2851">
            <v>45029</v>
          </cell>
          <cell r="G2851">
            <v>45029</v>
          </cell>
          <cell r="H2851">
            <v>45050</v>
          </cell>
          <cell r="I2851" t="str">
            <v>233</v>
          </cell>
          <cell r="J2851" t="str">
            <v>Ocean</v>
          </cell>
          <cell r="L2851" t="str">
            <v>SHIPPED</v>
          </cell>
          <cell r="N2851" t="str">
            <v>00060</v>
          </cell>
          <cell r="O2851">
            <v>1819</v>
          </cell>
          <cell r="P2851">
            <v>3000</v>
          </cell>
          <cell r="Q2851">
            <v>6.9</v>
          </cell>
        </row>
        <row r="2852">
          <cell r="B2852" t="str">
            <v>4100568795-90</v>
          </cell>
          <cell r="C2852" t="str">
            <v>-</v>
          </cell>
          <cell r="D2852" t="str">
            <v>A2897-0002</v>
          </cell>
          <cell r="E2852" t="str">
            <v>LSS</v>
          </cell>
          <cell r="F2852">
            <v>45114</v>
          </cell>
          <cell r="G2852">
            <v>45114</v>
          </cell>
          <cell r="H2852">
            <v>45072</v>
          </cell>
          <cell r="I2852" t="str">
            <v>233</v>
          </cell>
          <cell r="J2852" t="str">
            <v>Ocean</v>
          </cell>
          <cell r="L2852" t="str">
            <v>SHIPPED</v>
          </cell>
          <cell r="N2852" t="str">
            <v>00090</v>
          </cell>
          <cell r="O2852">
            <v>1181</v>
          </cell>
          <cell r="P2852">
            <v>3000</v>
          </cell>
          <cell r="Q2852">
            <v>6.96</v>
          </cell>
        </row>
        <row r="2853">
          <cell r="B2853" t="str">
            <v>4100568796-10</v>
          </cell>
          <cell r="C2853" t="str">
            <v>-</v>
          </cell>
          <cell r="D2853" t="str">
            <v>A6169-0002</v>
          </cell>
          <cell r="E2853" t="str">
            <v>LSS</v>
          </cell>
          <cell r="F2853">
            <v>45031</v>
          </cell>
          <cell r="G2853">
            <v>45031</v>
          </cell>
          <cell r="H2853">
            <v>45030</v>
          </cell>
          <cell r="I2853" t="str">
            <v>233</v>
          </cell>
          <cell r="J2853" t="str">
            <v>Ocean</v>
          </cell>
          <cell r="K2853" t="str">
            <v>UNITED STATES</v>
          </cell>
          <cell r="L2853" t="str">
            <v>SHIPPED</v>
          </cell>
          <cell r="N2853" t="str">
            <v>00010</v>
          </cell>
          <cell r="O2853">
            <v>2641</v>
          </cell>
          <cell r="P2853">
            <v>3000</v>
          </cell>
          <cell r="Q2853">
            <v>7.54</v>
          </cell>
        </row>
        <row r="2854">
          <cell r="B2854" t="str">
            <v>4100568796-30</v>
          </cell>
          <cell r="C2854" t="str">
            <v>-</v>
          </cell>
          <cell r="D2854" t="str">
            <v>A6169-0002</v>
          </cell>
          <cell r="E2854" t="str">
            <v>LSS</v>
          </cell>
          <cell r="F2854">
            <v>45037</v>
          </cell>
          <cell r="G2854">
            <v>45037</v>
          </cell>
          <cell r="H2854">
            <v>45049</v>
          </cell>
          <cell r="I2854" t="str">
            <v>233</v>
          </cell>
          <cell r="J2854" t="str">
            <v>Ocean</v>
          </cell>
          <cell r="K2854" t="str">
            <v>UNITED STATES</v>
          </cell>
          <cell r="L2854" t="str">
            <v>SHIPPED</v>
          </cell>
          <cell r="N2854" t="str">
            <v>00030</v>
          </cell>
          <cell r="O2854">
            <v>359</v>
          </cell>
          <cell r="P2854">
            <v>3000</v>
          </cell>
          <cell r="Q2854">
            <v>7.54</v>
          </cell>
        </row>
        <row r="2855">
          <cell r="B2855" t="str">
            <v>4100568798-10</v>
          </cell>
          <cell r="C2855" t="str">
            <v>-</v>
          </cell>
          <cell r="D2855" t="str">
            <v>A6181-0002</v>
          </cell>
          <cell r="E2855" t="str">
            <v>LSS</v>
          </cell>
          <cell r="F2855">
            <v>45030</v>
          </cell>
          <cell r="G2855">
            <v>45030</v>
          </cell>
          <cell r="H2855">
            <v>45029</v>
          </cell>
          <cell r="I2855" t="str">
            <v>233</v>
          </cell>
          <cell r="J2855" t="str">
            <v>Ocean</v>
          </cell>
          <cell r="K2855" t="str">
            <v>UNITED STATES</v>
          </cell>
          <cell r="L2855" t="str">
            <v>SHIPPED</v>
          </cell>
          <cell r="N2855" t="str">
            <v>00010</v>
          </cell>
          <cell r="O2855">
            <v>2951</v>
          </cell>
          <cell r="P2855">
            <v>3200</v>
          </cell>
          <cell r="Q2855">
            <v>8.6</v>
          </cell>
        </row>
        <row r="2856">
          <cell r="B2856" t="str">
            <v>4100568798-20</v>
          </cell>
          <cell r="C2856" t="str">
            <v>-</v>
          </cell>
          <cell r="D2856" t="str">
            <v>A6181-0002</v>
          </cell>
          <cell r="E2856" t="str">
            <v>LSS</v>
          </cell>
          <cell r="F2856">
            <v>45030</v>
          </cell>
          <cell r="G2856">
            <v>45030</v>
          </cell>
          <cell r="H2856">
            <v>45029</v>
          </cell>
          <cell r="I2856" t="str">
            <v>233</v>
          </cell>
          <cell r="J2856" t="str">
            <v>Ocean</v>
          </cell>
          <cell r="K2856" t="str">
            <v>UNITED STATES</v>
          </cell>
          <cell r="L2856" t="str">
            <v>CLOSED</v>
          </cell>
          <cell r="N2856" t="str">
            <v>00020</v>
          </cell>
          <cell r="O2856">
            <v>249</v>
          </cell>
          <cell r="P2856">
            <v>3200</v>
          </cell>
          <cell r="Q2856">
            <v>8.6</v>
          </cell>
        </row>
        <row r="2857">
          <cell r="B2857" t="str">
            <v>4512136182-10</v>
          </cell>
          <cell r="C2857" t="str">
            <v>4612016118</v>
          </cell>
          <cell r="D2857" t="str">
            <v>19626-0001</v>
          </cell>
          <cell r="E2857" t="str">
            <v>LEVIS</v>
          </cell>
          <cell r="F2857">
            <v>44973</v>
          </cell>
          <cell r="G2857">
            <v>44973</v>
          </cell>
          <cell r="H2857">
            <v>44966</v>
          </cell>
          <cell r="I2857" t="str">
            <v>231</v>
          </cell>
          <cell r="J2857" t="str">
            <v>Ocean</v>
          </cell>
          <cell r="K2857" t="str">
            <v>SINGAPORE</v>
          </cell>
          <cell r="L2857" t="str">
            <v>CLOSED</v>
          </cell>
          <cell r="N2857" t="str">
            <v>00010</v>
          </cell>
          <cell r="O2857">
            <v>200</v>
          </cell>
          <cell r="P2857">
            <v>200</v>
          </cell>
          <cell r="Q2857">
            <v>6.57</v>
          </cell>
        </row>
        <row r="2858">
          <cell r="B2858" t="str">
            <v>4512136211-10</v>
          </cell>
          <cell r="C2858" t="str">
            <v>4612016241</v>
          </cell>
          <cell r="D2858" t="str">
            <v>19627-0196</v>
          </cell>
          <cell r="E2858" t="str">
            <v>LEVIS</v>
          </cell>
          <cell r="F2858">
            <v>44987</v>
          </cell>
          <cell r="G2858">
            <v>44987</v>
          </cell>
          <cell r="H2858">
            <v>44985</v>
          </cell>
          <cell r="I2858" t="str">
            <v>233</v>
          </cell>
          <cell r="J2858" t="str">
            <v>Ocean</v>
          </cell>
          <cell r="K2858" t="str">
            <v>SINGAPORE</v>
          </cell>
          <cell r="L2858" t="str">
            <v>CLOSED</v>
          </cell>
          <cell r="N2858" t="str">
            <v>00010</v>
          </cell>
          <cell r="O2858">
            <v>200</v>
          </cell>
          <cell r="P2858">
            <v>200</v>
          </cell>
          <cell r="Q2858">
            <v>9.7100000000000009</v>
          </cell>
        </row>
        <row r="2859">
          <cell r="B2859" t="str">
            <v>4512134989-10</v>
          </cell>
          <cell r="C2859" t="str">
            <v>4612016241</v>
          </cell>
          <cell r="D2859" t="str">
            <v>26986-0002</v>
          </cell>
          <cell r="E2859" t="str">
            <v>LEVIS</v>
          </cell>
          <cell r="F2859">
            <v>45015</v>
          </cell>
          <cell r="G2859">
            <v>45015</v>
          </cell>
          <cell r="H2859">
            <v>45014</v>
          </cell>
          <cell r="I2859" t="str">
            <v>233</v>
          </cell>
          <cell r="J2859" t="str">
            <v>Ocean</v>
          </cell>
          <cell r="K2859" t="str">
            <v>SINGAPORE</v>
          </cell>
          <cell r="L2859" t="str">
            <v>CLOSED</v>
          </cell>
          <cell r="N2859" t="str">
            <v>00010</v>
          </cell>
          <cell r="O2859">
            <v>72</v>
          </cell>
          <cell r="P2859">
            <v>72</v>
          </cell>
          <cell r="Q2859">
            <v>8.69</v>
          </cell>
        </row>
        <row r="2860">
          <cell r="B2860" t="str">
            <v>2100029373-10</v>
          </cell>
          <cell r="C2860" t="str">
            <v>4600000403</v>
          </cell>
          <cell r="D2860" t="str">
            <v>19627-0141</v>
          </cell>
          <cell r="E2860" t="str">
            <v>LEVIS</v>
          </cell>
          <cell r="F2860">
            <v>45051</v>
          </cell>
          <cell r="G2860">
            <v>45051</v>
          </cell>
          <cell r="H2860">
            <v>45051</v>
          </cell>
          <cell r="I2860" t="str">
            <v>233</v>
          </cell>
          <cell r="J2860" t="str">
            <v>Ocean</v>
          </cell>
          <cell r="K2860" t="str">
            <v>MEXICO</v>
          </cell>
          <cell r="L2860" t="str">
            <v>SHIPPED</v>
          </cell>
          <cell r="N2860" t="str">
            <v>00010</v>
          </cell>
          <cell r="O2860">
            <v>1120</v>
          </cell>
          <cell r="P2860">
            <v>1120</v>
          </cell>
          <cell r="Q2860">
            <v>8.0399999999999991</v>
          </cell>
        </row>
        <row r="2861">
          <cell r="B2861" t="str">
            <v>4100568880-10</v>
          </cell>
          <cell r="C2861" t="str">
            <v>4600015396</v>
          </cell>
          <cell r="D2861" t="str">
            <v>18759-0125</v>
          </cell>
          <cell r="E2861" t="str">
            <v>LEVIS</v>
          </cell>
          <cell r="F2861">
            <v>45237</v>
          </cell>
          <cell r="G2861">
            <v>45001</v>
          </cell>
          <cell r="H2861">
            <v>45001</v>
          </cell>
          <cell r="I2861" t="str">
            <v>233</v>
          </cell>
          <cell r="J2861" t="str">
            <v>Air Express</v>
          </cell>
          <cell r="K2861" t="str">
            <v>UNITED STATES</v>
          </cell>
          <cell r="L2861" t="str">
            <v>CLOSED</v>
          </cell>
          <cell r="N2861" t="str">
            <v>00010</v>
          </cell>
          <cell r="O2861">
            <v>10</v>
          </cell>
          <cell r="P2861">
            <v>10</v>
          </cell>
          <cell r="Q2861">
            <v>8.0399999999999991</v>
          </cell>
        </row>
        <row r="2862">
          <cell r="B2862" t="str">
            <v>4100568878-10</v>
          </cell>
          <cell r="C2862" t="str">
            <v>4600015396</v>
          </cell>
          <cell r="D2862" t="str">
            <v>A3410-0025</v>
          </cell>
          <cell r="E2862" t="str">
            <v>LEVIS</v>
          </cell>
          <cell r="F2862">
            <v>45237</v>
          </cell>
          <cell r="G2862">
            <v>45008</v>
          </cell>
          <cell r="H2862">
            <v>45007</v>
          </cell>
          <cell r="I2862" t="str">
            <v>233</v>
          </cell>
          <cell r="J2862" t="str">
            <v>Air Express</v>
          </cell>
          <cell r="K2862" t="str">
            <v>UNITED STATES</v>
          </cell>
          <cell r="L2862" t="str">
            <v>CLOSED</v>
          </cell>
          <cell r="N2862" t="str">
            <v>00010</v>
          </cell>
          <cell r="O2862">
            <v>10</v>
          </cell>
          <cell r="P2862">
            <v>10</v>
          </cell>
          <cell r="Q2862">
            <v>8.3000000000000007</v>
          </cell>
        </row>
        <row r="2863">
          <cell r="B2863" t="str">
            <v>4100568881-10</v>
          </cell>
          <cell r="C2863" t="str">
            <v>4600015169</v>
          </cell>
          <cell r="D2863" t="str">
            <v>A4707-0002</v>
          </cell>
          <cell r="E2863" t="str">
            <v>LEVIS</v>
          </cell>
          <cell r="F2863">
            <v>45237</v>
          </cell>
          <cell r="G2863">
            <v>44995</v>
          </cell>
          <cell r="H2863">
            <v>44995</v>
          </cell>
          <cell r="I2863" t="str">
            <v>231</v>
          </cell>
          <cell r="J2863" t="str">
            <v>Air Express</v>
          </cell>
          <cell r="K2863" t="str">
            <v>UNITED STATES</v>
          </cell>
          <cell r="L2863" t="str">
            <v>SHIPPED</v>
          </cell>
          <cell r="N2863" t="str">
            <v>00010</v>
          </cell>
          <cell r="O2863">
            <v>10</v>
          </cell>
          <cell r="P2863">
            <v>10</v>
          </cell>
          <cell r="Q2863">
            <v>10.46</v>
          </cell>
        </row>
        <row r="2864">
          <cell r="B2864" t="str">
            <v>4100568876-10</v>
          </cell>
          <cell r="C2864" t="str">
            <v>4600015211</v>
          </cell>
          <cell r="D2864" t="str">
            <v>19626-0205</v>
          </cell>
          <cell r="E2864" t="str">
            <v>LEVIS</v>
          </cell>
          <cell r="F2864">
            <v>45237</v>
          </cell>
          <cell r="G2864">
            <v>44980</v>
          </cell>
          <cell r="H2864">
            <v>44980</v>
          </cell>
          <cell r="I2864" t="str">
            <v>231</v>
          </cell>
          <cell r="J2864" t="str">
            <v>Air Express</v>
          </cell>
          <cell r="K2864" t="str">
            <v>UNITED STATES</v>
          </cell>
          <cell r="L2864" t="str">
            <v>SHIPPED</v>
          </cell>
          <cell r="N2864" t="str">
            <v>00010</v>
          </cell>
          <cell r="O2864">
            <v>10</v>
          </cell>
          <cell r="P2864">
            <v>10</v>
          </cell>
          <cell r="Q2864">
            <v>8.65</v>
          </cell>
        </row>
        <row r="2865">
          <cell r="B2865" t="str">
            <v>4512139266-10</v>
          </cell>
          <cell r="C2865" t="str">
            <v>4612016241</v>
          </cell>
          <cell r="D2865" t="str">
            <v>52797-0024</v>
          </cell>
          <cell r="E2865" t="str">
            <v>LEVIS</v>
          </cell>
          <cell r="F2865">
            <v>45029</v>
          </cell>
          <cell r="G2865">
            <v>45029</v>
          </cell>
          <cell r="H2865">
            <v>45026</v>
          </cell>
          <cell r="I2865" t="str">
            <v>233</v>
          </cell>
          <cell r="J2865" t="str">
            <v>Ocean</v>
          </cell>
          <cell r="K2865" t="str">
            <v>SINGAPORE</v>
          </cell>
          <cell r="L2865" t="str">
            <v>CLOSED</v>
          </cell>
          <cell r="N2865" t="str">
            <v>00010</v>
          </cell>
          <cell r="O2865">
            <v>72</v>
          </cell>
          <cell r="P2865">
            <v>72</v>
          </cell>
          <cell r="Q2865">
            <v>9.18</v>
          </cell>
        </row>
        <row r="2866">
          <cell r="B2866" t="str">
            <v>4512139265-10</v>
          </cell>
          <cell r="C2866" t="str">
            <v>4612016241</v>
          </cell>
          <cell r="D2866" t="str">
            <v>52797-0024</v>
          </cell>
          <cell r="E2866" t="str">
            <v>LEVIS</v>
          </cell>
          <cell r="F2866">
            <v>45029</v>
          </cell>
          <cell r="G2866">
            <v>45029</v>
          </cell>
          <cell r="H2866">
            <v>45026</v>
          </cell>
          <cell r="I2866" t="str">
            <v>233</v>
          </cell>
          <cell r="J2866" t="str">
            <v>Ocean</v>
          </cell>
          <cell r="K2866" t="str">
            <v>SINGAPORE</v>
          </cell>
          <cell r="L2866" t="str">
            <v>CLOSED</v>
          </cell>
          <cell r="N2866" t="str">
            <v>00010</v>
          </cell>
          <cell r="O2866">
            <v>236</v>
          </cell>
          <cell r="P2866">
            <v>236</v>
          </cell>
          <cell r="Q2866">
            <v>9.18</v>
          </cell>
        </row>
        <row r="2867">
          <cell r="B2867" t="str">
            <v>4100568948-10</v>
          </cell>
          <cell r="C2867" t="str">
            <v>-</v>
          </cell>
          <cell r="D2867" t="str">
            <v>52797-0024</v>
          </cell>
          <cell r="E2867" t="str">
            <v>LEVIS</v>
          </cell>
          <cell r="F2867">
            <v>45023</v>
          </cell>
          <cell r="G2867">
            <v>45023</v>
          </cell>
          <cell r="H2867">
            <v>45030</v>
          </cell>
          <cell r="I2867" t="str">
            <v>233</v>
          </cell>
          <cell r="J2867" t="str">
            <v>Ocean</v>
          </cell>
          <cell r="K2867" t="str">
            <v>UNITED STATES</v>
          </cell>
          <cell r="L2867" t="str">
            <v>CLOSED</v>
          </cell>
          <cell r="N2867" t="str">
            <v>00010</v>
          </cell>
          <cell r="O2867">
            <v>3061</v>
          </cell>
          <cell r="P2867">
            <v>3061</v>
          </cell>
          <cell r="Q2867">
            <v>9.24</v>
          </cell>
        </row>
        <row r="2868">
          <cell r="B2868" t="str">
            <v>2500025422-10</v>
          </cell>
          <cell r="C2868" t="str">
            <v>4600000403</v>
          </cell>
          <cell r="D2868" t="str">
            <v>52797-0024</v>
          </cell>
          <cell r="E2868" t="str">
            <v>LEVIS</v>
          </cell>
          <cell r="F2868">
            <v>45061</v>
          </cell>
          <cell r="G2868">
            <v>45061</v>
          </cell>
          <cell r="H2868">
            <v>45061</v>
          </cell>
          <cell r="I2868" t="str">
            <v>233</v>
          </cell>
          <cell r="J2868" t="str">
            <v>Ocean</v>
          </cell>
          <cell r="K2868" t="str">
            <v>MEXICO</v>
          </cell>
          <cell r="L2868" t="str">
            <v>CLOSED</v>
          </cell>
          <cell r="N2868" t="str">
            <v>00010</v>
          </cell>
          <cell r="O2868">
            <v>1200</v>
          </cell>
          <cell r="P2868">
            <v>1200</v>
          </cell>
          <cell r="Q2868">
            <v>9.18</v>
          </cell>
        </row>
        <row r="2869">
          <cell r="B2869" t="str">
            <v>4512140297-10</v>
          </cell>
          <cell r="C2869" t="str">
            <v>4612016241</v>
          </cell>
          <cell r="D2869" t="str">
            <v>18881-0744</v>
          </cell>
          <cell r="E2869" t="str">
            <v>LEVIS</v>
          </cell>
          <cell r="F2869">
            <v>45036</v>
          </cell>
          <cell r="G2869">
            <v>45036</v>
          </cell>
          <cell r="H2869">
            <v>45036</v>
          </cell>
          <cell r="I2869" t="str">
            <v>233</v>
          </cell>
          <cell r="J2869" t="str">
            <v>Ocean</v>
          </cell>
          <cell r="K2869" t="str">
            <v>SINGAPORE</v>
          </cell>
          <cell r="L2869" t="str">
            <v>SHIPPED</v>
          </cell>
          <cell r="N2869" t="str">
            <v>00010</v>
          </cell>
          <cell r="O2869">
            <v>264</v>
          </cell>
          <cell r="P2869">
            <v>264</v>
          </cell>
          <cell r="Q2869">
            <v>7.86</v>
          </cell>
        </row>
        <row r="2870">
          <cell r="B2870" t="str">
            <v>1000470185-10</v>
          </cell>
          <cell r="C2870" t="str">
            <v>4600009649</v>
          </cell>
          <cell r="D2870" t="str">
            <v>18881-0744</v>
          </cell>
          <cell r="E2870" t="str">
            <v>LEVIS</v>
          </cell>
          <cell r="F2870">
            <v>45036</v>
          </cell>
          <cell r="G2870">
            <v>45036</v>
          </cell>
          <cell r="H2870">
            <v>45036</v>
          </cell>
          <cell r="I2870" t="str">
            <v>233</v>
          </cell>
          <cell r="J2870" t="str">
            <v>Ocean</v>
          </cell>
          <cell r="K2870" t="str">
            <v>GERMANY</v>
          </cell>
          <cell r="L2870" t="str">
            <v>SHIPPED</v>
          </cell>
          <cell r="N2870" t="str">
            <v>00010</v>
          </cell>
          <cell r="O2870">
            <v>365</v>
          </cell>
          <cell r="P2870">
            <v>365</v>
          </cell>
          <cell r="Q2870">
            <v>7.92</v>
          </cell>
        </row>
        <row r="2871">
          <cell r="B2871" t="str">
            <v>1000470186-10</v>
          </cell>
          <cell r="C2871" t="str">
            <v>4600009649</v>
          </cell>
          <cell r="D2871" t="str">
            <v>18881-0744</v>
          </cell>
          <cell r="E2871" t="str">
            <v>LEVIS</v>
          </cell>
          <cell r="F2871">
            <v>45043</v>
          </cell>
          <cell r="G2871">
            <v>45043</v>
          </cell>
          <cell r="H2871">
            <v>45043</v>
          </cell>
          <cell r="I2871" t="str">
            <v>233</v>
          </cell>
          <cell r="J2871" t="str">
            <v>Ocean</v>
          </cell>
          <cell r="K2871" t="str">
            <v>GERMANY</v>
          </cell>
          <cell r="L2871" t="str">
            <v>CLOSED</v>
          </cell>
          <cell r="N2871" t="str">
            <v>00010</v>
          </cell>
          <cell r="O2871">
            <v>257</v>
          </cell>
          <cell r="P2871">
            <v>257</v>
          </cell>
          <cell r="Q2871">
            <v>7.92</v>
          </cell>
        </row>
        <row r="2872">
          <cell r="B2872" t="str">
            <v>1000470190-10</v>
          </cell>
          <cell r="C2872" t="str">
            <v>4600009649</v>
          </cell>
          <cell r="D2872" t="str">
            <v>18882-0645</v>
          </cell>
          <cell r="E2872" t="str">
            <v>LEVIS</v>
          </cell>
          <cell r="F2872">
            <v>45029</v>
          </cell>
          <cell r="G2872">
            <v>45029</v>
          </cell>
          <cell r="H2872">
            <v>45029</v>
          </cell>
          <cell r="I2872" t="str">
            <v>233</v>
          </cell>
          <cell r="J2872" t="str">
            <v>Ocean</v>
          </cell>
          <cell r="K2872" t="str">
            <v>CZECH REPUBLIC</v>
          </cell>
          <cell r="L2872" t="str">
            <v>CLOSED</v>
          </cell>
          <cell r="N2872" t="str">
            <v>00010</v>
          </cell>
          <cell r="O2872">
            <v>203</v>
          </cell>
          <cell r="P2872">
            <v>203</v>
          </cell>
          <cell r="Q2872">
            <v>8.1199999999999992</v>
          </cell>
        </row>
        <row r="2873">
          <cell r="B2873" t="str">
            <v>1000470191-10</v>
          </cell>
          <cell r="C2873" t="str">
            <v>4600009649</v>
          </cell>
          <cell r="D2873" t="str">
            <v>18882-0673</v>
          </cell>
          <cell r="E2873" t="str">
            <v>LEVIS</v>
          </cell>
          <cell r="F2873">
            <v>45029</v>
          </cell>
          <cell r="G2873">
            <v>45029</v>
          </cell>
          <cell r="H2873">
            <v>45029</v>
          </cell>
          <cell r="I2873" t="str">
            <v>233</v>
          </cell>
          <cell r="J2873" t="str">
            <v>Ocean</v>
          </cell>
          <cell r="K2873" t="str">
            <v>CZECH REPUBLIC</v>
          </cell>
          <cell r="L2873" t="str">
            <v>CLOSED</v>
          </cell>
          <cell r="N2873" t="str">
            <v>00010</v>
          </cell>
          <cell r="O2873">
            <v>200</v>
          </cell>
          <cell r="P2873">
            <v>200</v>
          </cell>
          <cell r="Q2873">
            <v>8.51</v>
          </cell>
        </row>
        <row r="2874">
          <cell r="B2874" t="str">
            <v>1000470208-10</v>
          </cell>
          <cell r="C2874" t="str">
            <v>4600009649</v>
          </cell>
          <cell r="D2874" t="str">
            <v>19631-0174</v>
          </cell>
          <cell r="E2874" t="str">
            <v>LEVIS</v>
          </cell>
          <cell r="F2874">
            <v>45015</v>
          </cell>
          <cell r="G2874">
            <v>45015</v>
          </cell>
          <cell r="H2874">
            <v>45015</v>
          </cell>
          <cell r="I2874" t="str">
            <v>233</v>
          </cell>
          <cell r="J2874" t="str">
            <v>Ocean</v>
          </cell>
          <cell r="K2874" t="str">
            <v>CZECH REPUBLIC</v>
          </cell>
          <cell r="L2874" t="str">
            <v>CLOSED</v>
          </cell>
          <cell r="N2874" t="str">
            <v>00010</v>
          </cell>
          <cell r="O2874">
            <v>661</v>
          </cell>
          <cell r="P2874">
            <v>661</v>
          </cell>
          <cell r="Q2874">
            <v>8.35</v>
          </cell>
        </row>
        <row r="2875">
          <cell r="B2875" t="str">
            <v>1000470210-10</v>
          </cell>
          <cell r="C2875" t="str">
            <v>4600009361</v>
          </cell>
          <cell r="D2875" t="str">
            <v>19643-0092</v>
          </cell>
          <cell r="E2875" t="str">
            <v>LEVIS</v>
          </cell>
          <cell r="F2875">
            <v>45036</v>
          </cell>
          <cell r="G2875">
            <v>45036</v>
          </cell>
          <cell r="H2875">
            <v>45036</v>
          </cell>
          <cell r="I2875" t="str">
            <v>231</v>
          </cell>
          <cell r="J2875" t="str">
            <v>Ocean</v>
          </cell>
          <cell r="K2875" t="str">
            <v>GERMANY</v>
          </cell>
          <cell r="L2875" t="str">
            <v>SHIPPED</v>
          </cell>
          <cell r="N2875" t="str">
            <v>00010</v>
          </cell>
          <cell r="O2875">
            <v>366</v>
          </cell>
          <cell r="P2875">
            <v>366</v>
          </cell>
          <cell r="Q2875">
            <v>10.06</v>
          </cell>
        </row>
        <row r="2876">
          <cell r="B2876" t="str">
            <v>1000470269-10</v>
          </cell>
          <cell r="C2876" t="str">
            <v>4600009649</v>
          </cell>
          <cell r="D2876" t="str">
            <v>A4707-0000</v>
          </cell>
          <cell r="E2876" t="str">
            <v>LEVIS</v>
          </cell>
          <cell r="F2876">
            <v>45029</v>
          </cell>
          <cell r="G2876">
            <v>45029</v>
          </cell>
          <cell r="H2876">
            <v>45029</v>
          </cell>
          <cell r="I2876" t="str">
            <v>233</v>
          </cell>
          <cell r="J2876" t="str">
            <v>Ocean</v>
          </cell>
          <cell r="K2876" t="str">
            <v>UNITED KINGDOM</v>
          </cell>
          <cell r="L2876" t="str">
            <v>CLOSED</v>
          </cell>
          <cell r="N2876" t="str">
            <v>00010</v>
          </cell>
          <cell r="O2876">
            <v>200</v>
          </cell>
          <cell r="P2876">
            <v>200</v>
          </cell>
          <cell r="Q2876">
            <v>9.7200000000000006</v>
          </cell>
        </row>
        <row r="2877">
          <cell r="B2877" t="str">
            <v>1000470270-10</v>
          </cell>
          <cell r="C2877" t="str">
            <v>4600009649</v>
          </cell>
          <cell r="D2877" t="str">
            <v>A4707-0000</v>
          </cell>
          <cell r="E2877" t="str">
            <v>LEVIS</v>
          </cell>
          <cell r="F2877">
            <v>45029</v>
          </cell>
          <cell r="G2877">
            <v>45029</v>
          </cell>
          <cell r="H2877">
            <v>45029</v>
          </cell>
          <cell r="I2877" t="str">
            <v>233</v>
          </cell>
          <cell r="J2877" t="str">
            <v>Ocean</v>
          </cell>
          <cell r="K2877" t="str">
            <v>CZECH REPUBLIC</v>
          </cell>
          <cell r="L2877" t="str">
            <v>CLOSED</v>
          </cell>
          <cell r="N2877" t="str">
            <v>00010</v>
          </cell>
          <cell r="O2877">
            <v>319</v>
          </cell>
          <cell r="P2877">
            <v>319</v>
          </cell>
          <cell r="Q2877">
            <v>9.7200000000000006</v>
          </cell>
        </row>
        <row r="2878">
          <cell r="B2878" t="str">
            <v>1000470205-10</v>
          </cell>
          <cell r="C2878" t="str">
            <v>4600009649</v>
          </cell>
          <cell r="D2878" t="str">
            <v>19627-0210</v>
          </cell>
          <cell r="E2878" t="str">
            <v>LEVIS</v>
          </cell>
          <cell r="F2878">
            <v>45029</v>
          </cell>
          <cell r="G2878">
            <v>45029</v>
          </cell>
          <cell r="H2878">
            <v>45027</v>
          </cell>
          <cell r="I2878" t="str">
            <v>233</v>
          </cell>
          <cell r="J2878" t="str">
            <v>Ocean</v>
          </cell>
          <cell r="K2878" t="str">
            <v>GERMANY</v>
          </cell>
          <cell r="L2878" t="str">
            <v>CLOSED</v>
          </cell>
          <cell r="N2878" t="str">
            <v>00010</v>
          </cell>
          <cell r="O2878">
            <v>346</v>
          </cell>
          <cell r="P2878">
            <v>346</v>
          </cell>
          <cell r="Q2878">
            <v>9.15</v>
          </cell>
        </row>
        <row r="2879">
          <cell r="B2879" t="str">
            <v>1000470306-10</v>
          </cell>
          <cell r="C2879" t="str">
            <v>4600009649</v>
          </cell>
          <cell r="D2879" t="str">
            <v>18881-0745</v>
          </cell>
          <cell r="E2879" t="str">
            <v>LEVIS</v>
          </cell>
          <cell r="F2879">
            <v>45043</v>
          </cell>
          <cell r="G2879">
            <v>45043</v>
          </cell>
          <cell r="H2879">
            <v>45044</v>
          </cell>
          <cell r="I2879" t="str">
            <v>233</v>
          </cell>
          <cell r="J2879" t="str">
            <v>Ocean</v>
          </cell>
          <cell r="K2879" t="str">
            <v>UNITED KINGDOM</v>
          </cell>
          <cell r="L2879" t="str">
            <v>CLOSED</v>
          </cell>
          <cell r="N2879" t="str">
            <v>00010</v>
          </cell>
          <cell r="O2879">
            <v>1134</v>
          </cell>
          <cell r="P2879">
            <v>1134</v>
          </cell>
          <cell r="Q2879">
            <v>7.92</v>
          </cell>
        </row>
        <row r="2880">
          <cell r="B2880" t="str">
            <v>1000470400-10</v>
          </cell>
          <cell r="C2880" t="str">
            <v>4600009649</v>
          </cell>
          <cell r="D2880" t="str">
            <v>A4707-0012</v>
          </cell>
          <cell r="E2880" t="str">
            <v>LEVIS</v>
          </cell>
          <cell r="F2880">
            <v>45071</v>
          </cell>
          <cell r="G2880">
            <v>45071</v>
          </cell>
          <cell r="H2880">
            <v>45070</v>
          </cell>
          <cell r="I2880" t="str">
            <v>233</v>
          </cell>
          <cell r="J2880" t="str">
            <v>Ocean</v>
          </cell>
          <cell r="K2880" t="str">
            <v>CZECH REPUBLIC</v>
          </cell>
          <cell r="L2880" t="str">
            <v>SHIPPED</v>
          </cell>
          <cell r="N2880" t="str">
            <v>00010</v>
          </cell>
          <cell r="O2880">
            <v>200</v>
          </cell>
          <cell r="P2880">
            <v>200</v>
          </cell>
          <cell r="Q2880">
            <v>9.9499999999999993</v>
          </cell>
        </row>
        <row r="2881">
          <cell r="B2881" t="str">
            <v>1000470310-10</v>
          </cell>
          <cell r="C2881" t="str">
            <v>4600009649</v>
          </cell>
          <cell r="D2881" t="str">
            <v>19632-0103</v>
          </cell>
          <cell r="E2881" t="str">
            <v>LEVIS</v>
          </cell>
          <cell r="F2881">
            <v>45036</v>
          </cell>
          <cell r="G2881">
            <v>45036</v>
          </cell>
          <cell r="H2881">
            <v>45035</v>
          </cell>
          <cell r="I2881" t="str">
            <v>233</v>
          </cell>
          <cell r="J2881" t="str">
            <v>Ocean</v>
          </cell>
          <cell r="K2881" t="str">
            <v>GERMANY</v>
          </cell>
          <cell r="L2881" t="str">
            <v>SHIPPED</v>
          </cell>
          <cell r="N2881" t="str">
            <v>00010</v>
          </cell>
          <cell r="O2881">
            <v>200</v>
          </cell>
          <cell r="P2881">
            <v>200</v>
          </cell>
          <cell r="Q2881">
            <v>9.4499999999999993</v>
          </cell>
        </row>
        <row r="2882">
          <cell r="B2882" t="str">
            <v>1000470307-10</v>
          </cell>
          <cell r="C2882" t="str">
            <v>4600009649</v>
          </cell>
          <cell r="D2882" t="str">
            <v>18881-0745</v>
          </cell>
          <cell r="E2882" t="str">
            <v>LEVIS</v>
          </cell>
          <cell r="F2882">
            <v>45064</v>
          </cell>
          <cell r="G2882">
            <v>45064</v>
          </cell>
          <cell r="H2882">
            <v>45064</v>
          </cell>
          <cell r="I2882" t="str">
            <v>233</v>
          </cell>
          <cell r="J2882" t="str">
            <v>Ocean</v>
          </cell>
          <cell r="K2882" t="str">
            <v>CZECH REPUBLIC</v>
          </cell>
          <cell r="L2882" t="str">
            <v>SHIPPED</v>
          </cell>
          <cell r="N2882" t="str">
            <v>00010</v>
          </cell>
          <cell r="O2882">
            <v>1234</v>
          </cell>
          <cell r="P2882">
            <v>1234</v>
          </cell>
          <cell r="Q2882">
            <v>7.92</v>
          </cell>
        </row>
        <row r="2883">
          <cell r="B2883" t="str">
            <v>1000470308-10</v>
          </cell>
          <cell r="C2883" t="str">
            <v>4600009649</v>
          </cell>
          <cell r="D2883" t="str">
            <v>18881-0745</v>
          </cell>
          <cell r="E2883" t="str">
            <v>LEVIS</v>
          </cell>
          <cell r="F2883">
            <v>45064</v>
          </cell>
          <cell r="G2883">
            <v>45064</v>
          </cell>
          <cell r="H2883">
            <v>45063</v>
          </cell>
          <cell r="I2883" t="str">
            <v>233</v>
          </cell>
          <cell r="J2883" t="str">
            <v>Ocean</v>
          </cell>
          <cell r="K2883" t="str">
            <v>UNITED KINGDOM</v>
          </cell>
          <cell r="L2883" t="str">
            <v>SHIPPED</v>
          </cell>
          <cell r="N2883" t="str">
            <v>00010</v>
          </cell>
          <cell r="O2883">
            <v>400</v>
          </cell>
          <cell r="P2883">
            <v>400</v>
          </cell>
          <cell r="Q2883">
            <v>7.92</v>
          </cell>
        </row>
        <row r="2884">
          <cell r="B2884" t="str">
            <v>1000470305-10</v>
          </cell>
          <cell r="C2884" t="str">
            <v>4600009649</v>
          </cell>
          <cell r="D2884" t="str">
            <v>18881-0745</v>
          </cell>
          <cell r="E2884" t="str">
            <v>LEVIS</v>
          </cell>
          <cell r="F2884">
            <v>45043</v>
          </cell>
          <cell r="G2884">
            <v>45043</v>
          </cell>
          <cell r="H2884">
            <v>45043</v>
          </cell>
          <cell r="I2884" t="str">
            <v>233</v>
          </cell>
          <cell r="J2884" t="str">
            <v>Ocean</v>
          </cell>
          <cell r="K2884" t="str">
            <v>CZECH REPUBLIC</v>
          </cell>
          <cell r="L2884" t="str">
            <v>CLOSED</v>
          </cell>
          <cell r="N2884" t="str">
            <v>00010</v>
          </cell>
          <cell r="O2884">
            <v>3679</v>
          </cell>
          <cell r="P2884">
            <v>3679</v>
          </cell>
          <cell r="Q2884">
            <v>7.92</v>
          </cell>
        </row>
        <row r="2885">
          <cell r="B2885" t="str">
            <v>1000470428-10</v>
          </cell>
          <cell r="C2885" t="str">
            <v>4600009649</v>
          </cell>
          <cell r="D2885" t="str">
            <v>A6200-0000</v>
          </cell>
          <cell r="E2885" t="str">
            <v>LEVIS</v>
          </cell>
          <cell r="F2885">
            <v>45029</v>
          </cell>
          <cell r="G2885">
            <v>45029</v>
          </cell>
          <cell r="H2885">
            <v>45029</v>
          </cell>
          <cell r="I2885" t="str">
            <v>233</v>
          </cell>
          <cell r="J2885" t="str">
            <v>Ocean</v>
          </cell>
          <cell r="K2885" t="str">
            <v>UNITED KINGDOM</v>
          </cell>
          <cell r="L2885" t="str">
            <v>CLOSED</v>
          </cell>
          <cell r="N2885" t="str">
            <v>00010</v>
          </cell>
          <cell r="O2885">
            <v>200</v>
          </cell>
          <cell r="P2885">
            <v>200</v>
          </cell>
          <cell r="Q2885">
            <v>8.36</v>
          </cell>
        </row>
        <row r="2886">
          <cell r="B2886" t="str">
            <v>1000470304-10</v>
          </cell>
          <cell r="C2886" t="str">
            <v>4600009649</v>
          </cell>
          <cell r="D2886" t="str">
            <v>18881-0562</v>
          </cell>
          <cell r="E2886" t="str">
            <v>LEVIS</v>
          </cell>
          <cell r="F2886">
            <v>45036</v>
          </cell>
          <cell r="G2886">
            <v>45036</v>
          </cell>
          <cell r="H2886">
            <v>45036</v>
          </cell>
          <cell r="I2886" t="str">
            <v>233</v>
          </cell>
          <cell r="J2886" t="str">
            <v>Ocean</v>
          </cell>
          <cell r="K2886" t="str">
            <v>GERMANY</v>
          </cell>
          <cell r="L2886" t="str">
            <v>SHIPPED</v>
          </cell>
          <cell r="N2886" t="str">
            <v>00010</v>
          </cell>
          <cell r="O2886">
            <v>824</v>
          </cell>
          <cell r="P2886">
            <v>824</v>
          </cell>
          <cell r="Q2886">
            <v>8.23</v>
          </cell>
        </row>
        <row r="2887">
          <cell r="B2887" t="str">
            <v>1000470427-10</v>
          </cell>
          <cell r="C2887" t="str">
            <v>4600009649</v>
          </cell>
          <cell r="D2887" t="str">
            <v>A6200-0000</v>
          </cell>
          <cell r="E2887" t="str">
            <v>LEVIS</v>
          </cell>
          <cell r="F2887">
            <v>45029</v>
          </cell>
          <cell r="G2887">
            <v>45050</v>
          </cell>
          <cell r="H2887">
            <v>45050</v>
          </cell>
          <cell r="I2887" t="str">
            <v>233</v>
          </cell>
          <cell r="J2887" t="str">
            <v>Ocean</v>
          </cell>
          <cell r="K2887" t="str">
            <v>CZECH REPUBLIC</v>
          </cell>
          <cell r="L2887" t="str">
            <v>SHIPPED</v>
          </cell>
          <cell r="N2887" t="str">
            <v>00010</v>
          </cell>
          <cell r="O2887">
            <v>1094</v>
          </cell>
          <cell r="P2887">
            <v>1094</v>
          </cell>
          <cell r="Q2887">
            <v>8.36</v>
          </cell>
        </row>
        <row r="2888">
          <cell r="B2888" t="str">
            <v>3280050779-10</v>
          </cell>
          <cell r="C2888" t="str">
            <v>-</v>
          </cell>
          <cell r="D2888" t="str">
            <v>18882-0673</v>
          </cell>
          <cell r="E2888" t="str">
            <v>LEVIS</v>
          </cell>
          <cell r="F2888">
            <v>45029</v>
          </cell>
          <cell r="G2888">
            <v>45029</v>
          </cell>
          <cell r="H2888">
            <v>45029</v>
          </cell>
          <cell r="I2888" t="str">
            <v>233</v>
          </cell>
          <cell r="J2888" t="str">
            <v>Ocean</v>
          </cell>
          <cell r="K2888" t="str">
            <v>BRAZIL</v>
          </cell>
          <cell r="L2888" t="str">
            <v>Open</v>
          </cell>
          <cell r="N2888" t="str">
            <v>00010</v>
          </cell>
          <cell r="O2888">
            <v>1028</v>
          </cell>
          <cell r="P2888">
            <v>1028</v>
          </cell>
          <cell r="Q2888">
            <v>10</v>
          </cell>
        </row>
        <row r="2889">
          <cell r="B2889" t="str">
            <v>3280050774-10</v>
          </cell>
          <cell r="C2889" t="str">
            <v>-</v>
          </cell>
          <cell r="D2889" t="str">
            <v>18759-0125</v>
          </cell>
          <cell r="E2889" t="str">
            <v>LEVIS</v>
          </cell>
          <cell r="F2889">
            <v>45057</v>
          </cell>
          <cell r="G2889">
            <v>45057</v>
          </cell>
          <cell r="H2889">
            <v>45056</v>
          </cell>
          <cell r="I2889" t="str">
            <v>233</v>
          </cell>
          <cell r="J2889" t="str">
            <v>Ocean</v>
          </cell>
          <cell r="K2889" t="str">
            <v>BRAZIL</v>
          </cell>
          <cell r="L2889" t="str">
            <v>Open</v>
          </cell>
          <cell r="N2889" t="str">
            <v>00010</v>
          </cell>
          <cell r="O2889">
            <v>570</v>
          </cell>
          <cell r="P2889">
            <v>570</v>
          </cell>
          <cell r="Q2889">
            <v>9.0399999999999991</v>
          </cell>
        </row>
        <row r="2890">
          <cell r="B2890" t="str">
            <v>3280050778-10</v>
          </cell>
          <cell r="C2890" t="str">
            <v>-</v>
          </cell>
          <cell r="D2890" t="str">
            <v>18882-0645</v>
          </cell>
          <cell r="E2890" t="str">
            <v>LEVIS</v>
          </cell>
          <cell r="F2890">
            <v>45029</v>
          </cell>
          <cell r="G2890">
            <v>45029</v>
          </cell>
          <cell r="H2890">
            <v>45029</v>
          </cell>
          <cell r="I2890" t="str">
            <v>233</v>
          </cell>
          <cell r="J2890" t="str">
            <v>Ocean</v>
          </cell>
          <cell r="K2890" t="str">
            <v>BRAZIL</v>
          </cell>
          <cell r="L2890" t="str">
            <v>Open</v>
          </cell>
          <cell r="N2890" t="str">
            <v>00010</v>
          </cell>
          <cell r="O2890">
            <v>578</v>
          </cell>
          <cell r="P2890">
            <v>578</v>
          </cell>
          <cell r="Q2890">
            <v>9.35</v>
          </cell>
        </row>
        <row r="2891">
          <cell r="B2891" t="str">
            <v>3280050785-10</v>
          </cell>
          <cell r="C2891" t="str">
            <v>-</v>
          </cell>
          <cell r="D2891" t="str">
            <v>19626-0001</v>
          </cell>
          <cell r="E2891" t="str">
            <v>LEVIS</v>
          </cell>
          <cell r="F2891">
            <v>45022</v>
          </cell>
          <cell r="G2891">
            <v>45022</v>
          </cell>
          <cell r="H2891">
            <v>45022</v>
          </cell>
          <cell r="I2891" t="str">
            <v>233</v>
          </cell>
          <cell r="J2891" t="str">
            <v>Ocean</v>
          </cell>
          <cell r="K2891" t="str">
            <v>BRAZIL</v>
          </cell>
          <cell r="L2891" t="str">
            <v>Open</v>
          </cell>
          <cell r="N2891" t="str">
            <v>00010</v>
          </cell>
          <cell r="O2891">
            <v>1511</v>
          </cell>
          <cell r="P2891">
            <v>1511</v>
          </cell>
          <cell r="Q2891">
            <v>6.57</v>
          </cell>
        </row>
        <row r="2892">
          <cell r="B2892" t="str">
            <v>3280050787-10</v>
          </cell>
          <cell r="C2892" t="str">
            <v>-</v>
          </cell>
          <cell r="D2892" t="str">
            <v>19631-0174</v>
          </cell>
          <cell r="E2892" t="str">
            <v>LEVIS</v>
          </cell>
          <cell r="F2892">
            <v>45015</v>
          </cell>
          <cell r="G2892">
            <v>45015</v>
          </cell>
          <cell r="H2892">
            <v>45015</v>
          </cell>
          <cell r="I2892" t="str">
            <v>233</v>
          </cell>
          <cell r="J2892" t="str">
            <v>Ocean</v>
          </cell>
          <cell r="K2892" t="str">
            <v>BRAZIL</v>
          </cell>
          <cell r="L2892" t="str">
            <v>Open</v>
          </cell>
          <cell r="N2892" t="str">
            <v>00010</v>
          </cell>
          <cell r="O2892">
            <v>200</v>
          </cell>
          <cell r="P2892">
            <v>200</v>
          </cell>
          <cell r="Q2892">
            <v>9.3699999999999992</v>
          </cell>
        </row>
        <row r="2893">
          <cell r="B2893" t="str">
            <v>4514059957-10</v>
          </cell>
          <cell r="C2893" t="str">
            <v>4614004611</v>
          </cell>
          <cell r="D2893" t="str">
            <v>05510-1328</v>
          </cell>
          <cell r="E2893" t="str">
            <v>LSPL-RT</v>
          </cell>
          <cell r="F2893">
            <v>45064</v>
          </cell>
          <cell r="G2893">
            <v>45064</v>
          </cell>
          <cell r="H2893">
            <v>45064</v>
          </cell>
          <cell r="I2893" t="str">
            <v>233</v>
          </cell>
          <cell r="J2893" t="str">
            <v>Truck</v>
          </cell>
          <cell r="K2893" t="str">
            <v>PAKISTAN</v>
          </cell>
          <cell r="L2893" t="str">
            <v>CLOSED</v>
          </cell>
          <cell r="N2893" t="str">
            <v>00010</v>
          </cell>
          <cell r="O2893">
            <v>1500</v>
          </cell>
          <cell r="P2893">
            <v>1500</v>
          </cell>
          <cell r="Q2893">
            <v>1750</v>
          </cell>
        </row>
        <row r="2894">
          <cell r="B2894" t="str">
            <v>4514059965-10</v>
          </cell>
          <cell r="C2894" t="str">
            <v>4614004624</v>
          </cell>
          <cell r="D2894" t="str">
            <v>19632-0103</v>
          </cell>
          <cell r="E2894" t="str">
            <v>LEVIS</v>
          </cell>
          <cell r="F2894">
            <v>45036</v>
          </cell>
          <cell r="G2894">
            <v>45022</v>
          </cell>
          <cell r="H2894">
            <v>45022</v>
          </cell>
          <cell r="I2894" t="str">
            <v>233</v>
          </cell>
          <cell r="J2894" t="str">
            <v>Truck</v>
          </cell>
          <cell r="K2894" t="str">
            <v>PAKISTAN</v>
          </cell>
          <cell r="L2894" t="str">
            <v>CLOSED</v>
          </cell>
          <cell r="N2894" t="str">
            <v>00010</v>
          </cell>
          <cell r="O2894">
            <v>200</v>
          </cell>
          <cell r="P2894">
            <v>200</v>
          </cell>
          <cell r="Q2894">
            <v>9.39</v>
          </cell>
        </row>
        <row r="2895">
          <cell r="B2895" t="str">
            <v>4514059975-10</v>
          </cell>
          <cell r="C2895" t="str">
            <v>4614004624</v>
          </cell>
          <cell r="D2895" t="str">
            <v>A4707-0012</v>
          </cell>
          <cell r="E2895" t="str">
            <v>LEVIS</v>
          </cell>
          <cell r="F2895">
            <v>45078</v>
          </cell>
          <cell r="G2895">
            <v>45078</v>
          </cell>
          <cell r="H2895">
            <v>45078</v>
          </cell>
          <cell r="I2895" t="str">
            <v>233</v>
          </cell>
          <cell r="J2895" t="str">
            <v>Truck</v>
          </cell>
          <cell r="K2895" t="str">
            <v>PAKISTAN</v>
          </cell>
          <cell r="L2895" t="str">
            <v>CLOSED</v>
          </cell>
          <cell r="N2895" t="str">
            <v>00010</v>
          </cell>
          <cell r="O2895">
            <v>200</v>
          </cell>
          <cell r="P2895">
            <v>200</v>
          </cell>
          <cell r="Q2895">
            <v>9.89</v>
          </cell>
        </row>
        <row r="2896">
          <cell r="B2896" t="str">
            <v>4514059969-10</v>
          </cell>
          <cell r="C2896" t="str">
            <v>4614004611</v>
          </cell>
          <cell r="D2896" t="str">
            <v>28833-0972</v>
          </cell>
          <cell r="E2896" t="str">
            <v>LSPL-RT</v>
          </cell>
          <cell r="F2896">
            <v>45064</v>
          </cell>
          <cell r="G2896">
            <v>45064</v>
          </cell>
          <cell r="H2896">
            <v>45064</v>
          </cell>
          <cell r="I2896" t="str">
            <v>233</v>
          </cell>
          <cell r="J2896" t="str">
            <v>Truck</v>
          </cell>
          <cell r="K2896" t="str">
            <v>PAKISTAN</v>
          </cell>
          <cell r="L2896" t="str">
            <v>CLOSED</v>
          </cell>
          <cell r="N2896" t="str">
            <v>00010</v>
          </cell>
          <cell r="O2896">
            <v>1923</v>
          </cell>
          <cell r="P2896">
            <v>1923</v>
          </cell>
          <cell r="Q2896">
            <v>2065</v>
          </cell>
        </row>
        <row r="2897">
          <cell r="B2897" t="str">
            <v>3280050820-10</v>
          </cell>
          <cell r="C2897" t="str">
            <v>-</v>
          </cell>
          <cell r="D2897" t="str">
            <v>19643-0092</v>
          </cell>
          <cell r="E2897" t="str">
            <v>LEVIS</v>
          </cell>
          <cell r="F2897">
            <v>45036</v>
          </cell>
          <cell r="G2897">
            <v>45036</v>
          </cell>
          <cell r="H2897">
            <v>45035</v>
          </cell>
          <cell r="I2897" t="str">
            <v>233</v>
          </cell>
          <cell r="J2897" t="str">
            <v>Ocean</v>
          </cell>
          <cell r="K2897" t="str">
            <v>BRAZIL</v>
          </cell>
          <cell r="L2897" t="str">
            <v>Open</v>
          </cell>
          <cell r="N2897" t="str">
            <v>00010</v>
          </cell>
          <cell r="O2897">
            <v>760</v>
          </cell>
          <cell r="P2897">
            <v>760</v>
          </cell>
          <cell r="Q2897">
            <v>10</v>
          </cell>
        </row>
        <row r="2898">
          <cell r="B2898" t="str">
            <v>3280050831-10</v>
          </cell>
          <cell r="C2898" t="str">
            <v>-</v>
          </cell>
          <cell r="D2898" t="str">
            <v>52797-0024</v>
          </cell>
          <cell r="E2898" t="str">
            <v>LEVIS</v>
          </cell>
          <cell r="F2898">
            <v>45029</v>
          </cell>
          <cell r="G2898">
            <v>45029</v>
          </cell>
          <cell r="H2898">
            <v>45024</v>
          </cell>
          <cell r="I2898" t="str">
            <v>233</v>
          </cell>
          <cell r="J2898" t="str">
            <v>Ocean</v>
          </cell>
          <cell r="K2898" t="str">
            <v>BRAZIL</v>
          </cell>
          <cell r="L2898" t="str">
            <v>Open</v>
          </cell>
          <cell r="N2898" t="str">
            <v>00010</v>
          </cell>
          <cell r="O2898">
            <v>1521</v>
          </cell>
          <cell r="P2898">
            <v>1521</v>
          </cell>
          <cell r="Q2898">
            <v>9.18</v>
          </cell>
        </row>
        <row r="2899">
          <cell r="B2899" t="str">
            <v>2100029782-10</v>
          </cell>
          <cell r="C2899" t="str">
            <v>4600000474</v>
          </cell>
          <cell r="D2899" t="str">
            <v>18882-0644</v>
          </cell>
          <cell r="E2899" t="str">
            <v>LEVIS</v>
          </cell>
          <cell r="F2899">
            <v>45044</v>
          </cell>
          <cell r="G2899">
            <v>45044</v>
          </cell>
          <cell r="H2899">
            <v>45049</v>
          </cell>
          <cell r="I2899" t="str">
            <v>233</v>
          </cell>
          <cell r="J2899" t="str">
            <v>Ocean</v>
          </cell>
          <cell r="K2899" t="str">
            <v>CANADA</v>
          </cell>
          <cell r="L2899" t="str">
            <v>SHIPPED</v>
          </cell>
          <cell r="N2899" t="str">
            <v>00010</v>
          </cell>
          <cell r="O2899">
            <v>475</v>
          </cell>
          <cell r="P2899">
            <v>475</v>
          </cell>
          <cell r="Q2899">
            <v>8.99</v>
          </cell>
        </row>
        <row r="2900">
          <cell r="B2900" t="str">
            <v>2100029785-10</v>
          </cell>
          <cell r="C2900" t="str">
            <v>4600000474</v>
          </cell>
          <cell r="D2900" t="str">
            <v>19631-0174</v>
          </cell>
          <cell r="E2900" t="str">
            <v>LEVIS</v>
          </cell>
          <cell r="F2900">
            <v>45016</v>
          </cell>
          <cell r="G2900">
            <v>45016</v>
          </cell>
          <cell r="H2900">
            <v>45015</v>
          </cell>
          <cell r="I2900" t="str">
            <v>233</v>
          </cell>
          <cell r="J2900" t="str">
            <v>Ocean</v>
          </cell>
          <cell r="K2900" t="str">
            <v>CANADA</v>
          </cell>
          <cell r="L2900" t="str">
            <v>CLOSED</v>
          </cell>
          <cell r="N2900" t="str">
            <v>00010</v>
          </cell>
          <cell r="O2900">
            <v>301</v>
          </cell>
          <cell r="P2900">
            <v>301</v>
          </cell>
          <cell r="Q2900">
            <v>8.86</v>
          </cell>
        </row>
        <row r="2901">
          <cell r="B2901" t="str">
            <v>4100569248-10</v>
          </cell>
          <cell r="C2901" t="str">
            <v>-</v>
          </cell>
          <cell r="D2901" t="str">
            <v>A6135-0002</v>
          </cell>
          <cell r="E2901" t="str">
            <v>DENIZEN</v>
          </cell>
          <cell r="F2901">
            <v>45077</v>
          </cell>
          <cell r="G2901">
            <v>45077</v>
          </cell>
          <cell r="H2901">
            <v>45078</v>
          </cell>
          <cell r="I2901" t="str">
            <v>233</v>
          </cell>
          <cell r="J2901" t="str">
            <v>Ocean</v>
          </cell>
          <cell r="K2901" t="str">
            <v>UNITED STATES</v>
          </cell>
          <cell r="L2901" t="str">
            <v>SHIPPED</v>
          </cell>
          <cell r="N2901" t="str">
            <v>00010</v>
          </cell>
          <cell r="O2901">
            <v>10400</v>
          </cell>
          <cell r="P2901">
            <v>10400</v>
          </cell>
          <cell r="Q2901">
            <v>9.02</v>
          </cell>
        </row>
        <row r="2902">
          <cell r="B2902" t="str">
            <v>4100569300-10</v>
          </cell>
          <cell r="C2902" t="str">
            <v>-</v>
          </cell>
          <cell r="D2902" t="str">
            <v>19632-0094</v>
          </cell>
          <cell r="E2902" t="str">
            <v>LEVIS</v>
          </cell>
          <cell r="F2902">
            <v>45051</v>
          </cell>
          <cell r="G2902">
            <v>45051</v>
          </cell>
          <cell r="H2902">
            <v>45050</v>
          </cell>
          <cell r="I2902" t="str">
            <v>233</v>
          </cell>
          <cell r="J2902" t="str">
            <v>Ocean</v>
          </cell>
          <cell r="K2902" t="str">
            <v>UNITED STATES</v>
          </cell>
          <cell r="L2902" t="str">
            <v>SHIPPED</v>
          </cell>
          <cell r="N2902" t="str">
            <v>00010</v>
          </cell>
          <cell r="O2902">
            <v>1597</v>
          </cell>
          <cell r="P2902">
            <v>1597</v>
          </cell>
          <cell r="Q2902">
            <v>9.16</v>
          </cell>
        </row>
        <row r="2903">
          <cell r="B2903" t="str">
            <v>4100569301-10</v>
          </cell>
          <cell r="C2903" t="str">
            <v>-</v>
          </cell>
          <cell r="D2903" t="str">
            <v>19643-0092</v>
          </cell>
          <cell r="E2903" t="str">
            <v>LEVIS</v>
          </cell>
          <cell r="F2903">
            <v>45051</v>
          </cell>
          <cell r="G2903">
            <v>45051</v>
          </cell>
          <cell r="H2903">
            <v>45050</v>
          </cell>
          <cell r="I2903" t="str">
            <v>233</v>
          </cell>
          <cell r="J2903" t="str">
            <v>Ocean</v>
          </cell>
          <cell r="K2903" t="str">
            <v>UNITED STATES</v>
          </cell>
          <cell r="L2903" t="str">
            <v>SHIPPED</v>
          </cell>
          <cell r="N2903" t="str">
            <v>00010</v>
          </cell>
          <cell r="O2903">
            <v>1229</v>
          </cell>
          <cell r="P2903">
            <v>1229</v>
          </cell>
          <cell r="Q2903">
            <v>8.9600000000000009</v>
          </cell>
        </row>
        <row r="2904">
          <cell r="B2904" t="str">
            <v>4100569336-20</v>
          </cell>
          <cell r="C2904" t="str">
            <v>-</v>
          </cell>
          <cell r="D2904" t="str">
            <v>A4707-0012</v>
          </cell>
          <cell r="E2904" t="str">
            <v>LEVIS</v>
          </cell>
          <cell r="F2904">
            <v>45072</v>
          </cell>
          <cell r="G2904">
            <v>45072</v>
          </cell>
          <cell r="H2904">
            <v>45083</v>
          </cell>
          <cell r="I2904" t="str">
            <v>233</v>
          </cell>
          <cell r="J2904" t="str">
            <v>Ocean</v>
          </cell>
          <cell r="L2904" t="str">
            <v>SHIPPED</v>
          </cell>
          <cell r="N2904" t="str">
            <v>00020</v>
          </cell>
          <cell r="O2904">
            <v>1500</v>
          </cell>
          <cell r="P2904">
            <v>1500</v>
          </cell>
          <cell r="Q2904">
            <v>9.9499999999999993</v>
          </cell>
        </row>
        <row r="2905">
          <cell r="B2905" t="str">
            <v>4100569334-10</v>
          </cell>
          <cell r="C2905" t="str">
            <v>-</v>
          </cell>
          <cell r="D2905" t="str">
            <v>A4707-0000</v>
          </cell>
          <cell r="E2905" t="str">
            <v>LEVIS</v>
          </cell>
          <cell r="F2905">
            <v>45031</v>
          </cell>
          <cell r="G2905">
            <v>45031</v>
          </cell>
          <cell r="H2905">
            <v>45030</v>
          </cell>
          <cell r="I2905" t="str">
            <v>233</v>
          </cell>
          <cell r="J2905" t="str">
            <v>Ocean</v>
          </cell>
          <cell r="K2905" t="str">
            <v>UNITED STATES</v>
          </cell>
          <cell r="L2905" t="str">
            <v>SHIPPED</v>
          </cell>
          <cell r="N2905" t="str">
            <v>00010</v>
          </cell>
          <cell r="O2905">
            <v>2686</v>
          </cell>
          <cell r="P2905">
            <v>2686</v>
          </cell>
          <cell r="Q2905">
            <v>9.7200000000000006</v>
          </cell>
        </row>
        <row r="2906">
          <cell r="B2906" t="str">
            <v>4100569335-40</v>
          </cell>
          <cell r="C2906" t="str">
            <v>-</v>
          </cell>
          <cell r="D2906" t="str">
            <v>A4707-0012</v>
          </cell>
          <cell r="E2906" t="str">
            <v>LEVIS</v>
          </cell>
          <cell r="F2906">
            <v>45065</v>
          </cell>
          <cell r="G2906">
            <v>45065</v>
          </cell>
          <cell r="H2906">
            <v>45086</v>
          </cell>
          <cell r="I2906" t="str">
            <v>233</v>
          </cell>
          <cell r="J2906" t="str">
            <v>Ocean</v>
          </cell>
          <cell r="L2906" t="str">
            <v>SHIPPED</v>
          </cell>
          <cell r="N2906" t="str">
            <v>00040</v>
          </cell>
          <cell r="O2906">
            <v>1300</v>
          </cell>
          <cell r="P2906">
            <v>1300</v>
          </cell>
          <cell r="Q2906">
            <v>9.9499999999999993</v>
          </cell>
        </row>
        <row r="2907">
          <cell r="B2907" t="str">
            <v>4100569299-110</v>
          </cell>
          <cell r="C2907" t="str">
            <v>-</v>
          </cell>
          <cell r="D2907" t="str">
            <v>19631-0174</v>
          </cell>
          <cell r="E2907" t="str">
            <v>LEVIS</v>
          </cell>
          <cell r="F2907">
            <v>45058</v>
          </cell>
          <cell r="G2907">
            <v>45058</v>
          </cell>
          <cell r="H2907">
            <v>45077</v>
          </cell>
          <cell r="I2907" t="str">
            <v>233</v>
          </cell>
          <cell r="J2907" t="str">
            <v>Ocean</v>
          </cell>
          <cell r="L2907" t="str">
            <v>SHIPPED</v>
          </cell>
          <cell r="N2907" t="str">
            <v>00110</v>
          </cell>
          <cell r="O2907">
            <v>8243</v>
          </cell>
          <cell r="P2907">
            <v>16448</v>
          </cell>
          <cell r="Q2907">
            <v>8.19</v>
          </cell>
        </row>
        <row r="2908">
          <cell r="B2908" t="str">
            <v>4100569299-160</v>
          </cell>
          <cell r="C2908" t="str">
            <v>-</v>
          </cell>
          <cell r="D2908" t="str">
            <v>19631-0174</v>
          </cell>
          <cell r="E2908" t="str">
            <v>LEVIS</v>
          </cell>
          <cell r="F2908">
            <v>45058</v>
          </cell>
          <cell r="G2908">
            <v>45058</v>
          </cell>
          <cell r="H2908">
            <v>45077</v>
          </cell>
          <cell r="I2908" t="str">
            <v>233</v>
          </cell>
          <cell r="J2908" t="str">
            <v>Ocean</v>
          </cell>
          <cell r="L2908" t="str">
            <v>SHIPPED</v>
          </cell>
          <cell r="N2908" t="str">
            <v>00160</v>
          </cell>
          <cell r="O2908">
            <v>8205</v>
          </cell>
          <cell r="P2908">
            <v>16448</v>
          </cell>
          <cell r="Q2908">
            <v>8.19</v>
          </cell>
        </row>
        <row r="2909">
          <cell r="B2909" t="str">
            <v>4100569298-10</v>
          </cell>
          <cell r="C2909" t="str">
            <v>-</v>
          </cell>
          <cell r="D2909" t="str">
            <v>19631-0174</v>
          </cell>
          <cell r="E2909" t="str">
            <v>LEVIS</v>
          </cell>
          <cell r="F2909">
            <v>45030</v>
          </cell>
          <cell r="G2909">
            <v>45030</v>
          </cell>
          <cell r="I2909" t="str">
            <v>233</v>
          </cell>
          <cell r="J2909" t="str">
            <v>Ocean</v>
          </cell>
          <cell r="L2909" t="str">
            <v>OPEN</v>
          </cell>
          <cell r="N2909" t="str">
            <v>00010</v>
          </cell>
          <cell r="O2909">
            <v>9</v>
          </cell>
          <cell r="P2909">
            <v>1174</v>
          </cell>
          <cell r="Q2909">
            <v>8.41</v>
          </cell>
        </row>
        <row r="2910">
          <cell r="B2910" t="str">
            <v>4100569298-10</v>
          </cell>
          <cell r="C2910" t="str">
            <v>-</v>
          </cell>
          <cell r="D2910" t="str">
            <v>19631-0174</v>
          </cell>
          <cell r="E2910" t="str">
            <v>LEVIS</v>
          </cell>
          <cell r="F2910">
            <v>45030</v>
          </cell>
          <cell r="G2910">
            <v>45030</v>
          </cell>
          <cell r="I2910" t="str">
            <v>233</v>
          </cell>
          <cell r="J2910" t="str">
            <v>Ocean</v>
          </cell>
          <cell r="L2910" t="str">
            <v>OPEN</v>
          </cell>
          <cell r="N2910" t="str">
            <v>00010</v>
          </cell>
          <cell r="O2910">
            <v>9</v>
          </cell>
          <cell r="P2910">
            <v>1174</v>
          </cell>
          <cell r="Q2910">
            <v>8.35</v>
          </cell>
        </row>
        <row r="2911">
          <cell r="B2911" t="str">
            <v>4100569298-60</v>
          </cell>
          <cell r="C2911" t="str">
            <v>-</v>
          </cell>
          <cell r="D2911" t="str">
            <v>19631-0174</v>
          </cell>
          <cell r="E2911" t="str">
            <v>LEVIS</v>
          </cell>
          <cell r="F2911">
            <v>45030</v>
          </cell>
          <cell r="G2911">
            <v>45030</v>
          </cell>
          <cell r="H2911">
            <v>45062</v>
          </cell>
          <cell r="I2911" t="str">
            <v>233</v>
          </cell>
          <cell r="J2911" t="str">
            <v>Ocean</v>
          </cell>
          <cell r="L2911" t="str">
            <v>SHIPPED</v>
          </cell>
          <cell r="N2911" t="str">
            <v>00060</v>
          </cell>
          <cell r="O2911">
            <v>1165</v>
          </cell>
          <cell r="P2911">
            <v>1174</v>
          </cell>
          <cell r="Q2911">
            <v>8.19</v>
          </cell>
        </row>
        <row r="2912">
          <cell r="B2912" t="str">
            <v>4100569288-10</v>
          </cell>
          <cell r="C2912" t="str">
            <v>-</v>
          </cell>
          <cell r="D2912" t="str">
            <v>18759-0125</v>
          </cell>
          <cell r="E2912" t="str">
            <v>LEVIS</v>
          </cell>
          <cell r="F2912">
            <v>45058</v>
          </cell>
          <cell r="G2912">
            <v>45058</v>
          </cell>
          <cell r="H2912">
            <v>45056</v>
          </cell>
          <cell r="I2912" t="str">
            <v>233</v>
          </cell>
          <cell r="J2912" t="str">
            <v>Ocean</v>
          </cell>
          <cell r="K2912" t="str">
            <v>UNITED STATES</v>
          </cell>
          <cell r="L2912" t="str">
            <v>SHIPPED</v>
          </cell>
          <cell r="N2912" t="str">
            <v>00010</v>
          </cell>
          <cell r="O2912">
            <v>1389</v>
          </cell>
          <cell r="P2912">
            <v>1389</v>
          </cell>
          <cell r="Q2912">
            <v>8.0399999999999991</v>
          </cell>
        </row>
        <row r="2913">
          <cell r="B2913" t="str">
            <v>4100569287-10</v>
          </cell>
          <cell r="C2913" t="str">
            <v>-</v>
          </cell>
          <cell r="D2913" t="str">
            <v>18759-0125</v>
          </cell>
          <cell r="E2913" t="str">
            <v>LEVIS</v>
          </cell>
          <cell r="F2913">
            <v>45058</v>
          </cell>
          <cell r="G2913">
            <v>45058</v>
          </cell>
          <cell r="H2913">
            <v>45057</v>
          </cell>
          <cell r="I2913" t="str">
            <v>233</v>
          </cell>
          <cell r="J2913" t="str">
            <v>Ocean</v>
          </cell>
          <cell r="K2913" t="str">
            <v>UNITED STATES</v>
          </cell>
          <cell r="L2913" t="str">
            <v>SHIPPED</v>
          </cell>
          <cell r="N2913" t="str">
            <v>00010</v>
          </cell>
          <cell r="O2913">
            <v>2187</v>
          </cell>
          <cell r="P2913">
            <v>2187</v>
          </cell>
          <cell r="Q2913">
            <v>8.0399999999999991</v>
          </cell>
        </row>
        <row r="2914">
          <cell r="B2914" t="str">
            <v>4100569290-10</v>
          </cell>
          <cell r="C2914" t="str">
            <v>-</v>
          </cell>
          <cell r="D2914" t="str">
            <v>19626-0410</v>
          </cell>
          <cell r="E2914" t="str">
            <v>LEVIS</v>
          </cell>
          <cell r="F2914">
            <v>45086</v>
          </cell>
          <cell r="G2914">
            <v>45086</v>
          </cell>
          <cell r="H2914">
            <v>45085</v>
          </cell>
          <cell r="I2914" t="str">
            <v>233</v>
          </cell>
          <cell r="J2914" t="str">
            <v>Ocean</v>
          </cell>
          <cell r="K2914" t="str">
            <v>UNITED STATES</v>
          </cell>
          <cell r="L2914" t="str">
            <v>SHIPPED</v>
          </cell>
          <cell r="N2914" t="str">
            <v>00010</v>
          </cell>
          <cell r="O2914">
            <v>1863</v>
          </cell>
          <cell r="P2914">
            <v>1863</v>
          </cell>
          <cell r="Q2914">
            <v>7.96</v>
          </cell>
        </row>
        <row r="2915">
          <cell r="B2915" t="str">
            <v>4100569435-40</v>
          </cell>
          <cell r="C2915" t="str">
            <v>-</v>
          </cell>
          <cell r="D2915" t="str">
            <v>A6820-0001</v>
          </cell>
          <cell r="E2915" t="str">
            <v>LEVIS</v>
          </cell>
          <cell r="F2915">
            <v>45029</v>
          </cell>
          <cell r="G2915">
            <v>45029</v>
          </cell>
          <cell r="H2915">
            <v>45050</v>
          </cell>
          <cell r="I2915" t="str">
            <v>233</v>
          </cell>
          <cell r="J2915" t="str">
            <v>Ocean</v>
          </cell>
          <cell r="L2915" t="str">
            <v>SHIPPED</v>
          </cell>
          <cell r="N2915" t="str">
            <v>00040</v>
          </cell>
          <cell r="O2915">
            <v>2524</v>
          </cell>
          <cell r="P2915">
            <v>2524</v>
          </cell>
          <cell r="Q2915">
            <v>8.3000000000000007</v>
          </cell>
        </row>
        <row r="2916">
          <cell r="B2916" t="str">
            <v>4100569402-40</v>
          </cell>
          <cell r="C2916" t="str">
            <v>-</v>
          </cell>
          <cell r="D2916" t="str">
            <v>18881-0715</v>
          </cell>
          <cell r="E2916" t="str">
            <v>LEVIS</v>
          </cell>
          <cell r="F2916">
            <v>45058</v>
          </cell>
          <cell r="G2916">
            <v>45058</v>
          </cell>
          <cell r="H2916">
            <v>45077</v>
          </cell>
          <cell r="I2916" t="str">
            <v>233</v>
          </cell>
          <cell r="J2916" t="str">
            <v>Ocean</v>
          </cell>
          <cell r="L2916" t="str">
            <v>SHIPPED</v>
          </cell>
          <cell r="N2916" t="str">
            <v>00040</v>
          </cell>
          <cell r="O2916">
            <v>3433</v>
          </cell>
          <cell r="P2916">
            <v>3433</v>
          </cell>
          <cell r="Q2916">
            <v>8.19</v>
          </cell>
        </row>
        <row r="2917">
          <cell r="B2917" t="str">
            <v>4100569403-10</v>
          </cell>
          <cell r="C2917" t="str">
            <v>-</v>
          </cell>
          <cell r="D2917" t="str">
            <v>18881-0744</v>
          </cell>
          <cell r="E2917" t="str">
            <v>LEVIS</v>
          </cell>
          <cell r="F2917">
            <v>45035</v>
          </cell>
          <cell r="G2917">
            <v>45035</v>
          </cell>
          <cell r="H2917">
            <v>45035</v>
          </cell>
          <cell r="I2917" t="str">
            <v>233</v>
          </cell>
          <cell r="J2917" t="str">
            <v>Ocean</v>
          </cell>
          <cell r="K2917" t="str">
            <v>UNITED STATES</v>
          </cell>
          <cell r="L2917" t="str">
            <v>SHIPPED</v>
          </cell>
          <cell r="N2917" t="str">
            <v>00010</v>
          </cell>
          <cell r="O2917">
            <v>945</v>
          </cell>
          <cell r="P2917">
            <v>945</v>
          </cell>
          <cell r="Q2917">
            <v>7.92</v>
          </cell>
        </row>
        <row r="2918">
          <cell r="B2918" t="str">
            <v>4100569408-30</v>
          </cell>
          <cell r="C2918" t="str">
            <v>-</v>
          </cell>
          <cell r="D2918" t="str">
            <v>18882-0644</v>
          </cell>
          <cell r="E2918" t="str">
            <v>LEVIS</v>
          </cell>
          <cell r="F2918">
            <v>45051</v>
          </cell>
          <cell r="G2918">
            <v>45051</v>
          </cell>
          <cell r="H2918">
            <v>45072</v>
          </cell>
          <cell r="I2918" t="str">
            <v>233</v>
          </cell>
          <cell r="J2918" t="str">
            <v>Ocean</v>
          </cell>
          <cell r="L2918" t="str">
            <v>SHIPPED</v>
          </cell>
          <cell r="N2918" t="str">
            <v>00030</v>
          </cell>
          <cell r="O2918">
            <v>3953</v>
          </cell>
          <cell r="P2918">
            <v>3953</v>
          </cell>
          <cell r="Q2918">
            <v>8.48</v>
          </cell>
        </row>
        <row r="2919">
          <cell r="B2919" t="str">
            <v>4100569409-10</v>
          </cell>
          <cell r="C2919" t="str">
            <v>-</v>
          </cell>
          <cell r="D2919" t="str">
            <v>18882-0672</v>
          </cell>
          <cell r="E2919" t="str">
            <v>LEVIS</v>
          </cell>
          <cell r="F2919">
            <v>45051</v>
          </cell>
          <cell r="G2919">
            <v>45051</v>
          </cell>
          <cell r="H2919">
            <v>45050</v>
          </cell>
          <cell r="I2919" t="str">
            <v>233</v>
          </cell>
          <cell r="J2919" t="str">
            <v>Ocean</v>
          </cell>
          <cell r="K2919" t="str">
            <v>UNITED STATES</v>
          </cell>
          <cell r="L2919" t="str">
            <v>SHIPPED</v>
          </cell>
          <cell r="N2919" t="str">
            <v>00010</v>
          </cell>
          <cell r="O2919">
            <v>1500</v>
          </cell>
          <cell r="P2919">
            <v>1500</v>
          </cell>
          <cell r="Q2919">
            <v>8.48</v>
          </cell>
        </row>
        <row r="2920">
          <cell r="B2920" t="str">
            <v>4100569407-40</v>
          </cell>
          <cell r="C2920" t="str">
            <v>-</v>
          </cell>
          <cell r="D2920" t="str">
            <v>18882-0644</v>
          </cell>
          <cell r="E2920" t="str">
            <v>LEVIS</v>
          </cell>
          <cell r="F2920">
            <v>45044</v>
          </cell>
          <cell r="G2920">
            <v>45044</v>
          </cell>
          <cell r="H2920">
            <v>45069</v>
          </cell>
          <cell r="I2920" t="str">
            <v>233</v>
          </cell>
          <cell r="J2920" t="str">
            <v>Ocean</v>
          </cell>
          <cell r="L2920" t="str">
            <v>SHIPPED</v>
          </cell>
          <cell r="N2920" t="str">
            <v>00040</v>
          </cell>
          <cell r="O2920">
            <v>825</v>
          </cell>
          <cell r="P2920">
            <v>825</v>
          </cell>
          <cell r="Q2920">
            <v>8.42</v>
          </cell>
        </row>
        <row r="2921">
          <cell r="B2921" t="str">
            <v>4100569404-10</v>
          </cell>
          <cell r="C2921" t="str">
            <v>-</v>
          </cell>
          <cell r="D2921" t="str">
            <v>18881-0744</v>
          </cell>
          <cell r="E2921" t="str">
            <v>LEVIS</v>
          </cell>
          <cell r="F2921">
            <v>45044</v>
          </cell>
          <cell r="G2921">
            <v>45044</v>
          </cell>
          <cell r="H2921">
            <v>45043</v>
          </cell>
          <cell r="I2921" t="str">
            <v>233</v>
          </cell>
          <cell r="J2921" t="str">
            <v>Ocean</v>
          </cell>
          <cell r="K2921" t="str">
            <v>UNITED STATES</v>
          </cell>
          <cell r="L2921" t="str">
            <v>SHIPPED</v>
          </cell>
          <cell r="N2921" t="str">
            <v>00010</v>
          </cell>
          <cell r="O2921">
            <v>2589</v>
          </cell>
          <cell r="P2921">
            <v>2589</v>
          </cell>
          <cell r="Q2921">
            <v>7.92</v>
          </cell>
        </row>
        <row r="2922">
          <cell r="B2922" t="str">
            <v>4100569414-10</v>
          </cell>
          <cell r="C2922" t="str">
            <v>-</v>
          </cell>
          <cell r="D2922" t="str">
            <v>18883-0240</v>
          </cell>
          <cell r="E2922" t="str">
            <v>LEVIS</v>
          </cell>
          <cell r="F2922">
            <v>45058</v>
          </cell>
          <cell r="G2922">
            <v>45058</v>
          </cell>
          <cell r="H2922">
            <v>45056</v>
          </cell>
          <cell r="I2922" t="str">
            <v>233</v>
          </cell>
          <cell r="J2922" t="str">
            <v>Ocean</v>
          </cell>
          <cell r="K2922" t="str">
            <v>UNITED STATES</v>
          </cell>
          <cell r="L2922" t="str">
            <v>SHIPPED</v>
          </cell>
          <cell r="N2922" t="str">
            <v>00010</v>
          </cell>
          <cell r="O2922">
            <v>6473</v>
          </cell>
          <cell r="P2922">
            <v>6473</v>
          </cell>
          <cell r="Q2922">
            <v>8.52</v>
          </cell>
        </row>
        <row r="2923">
          <cell r="B2923" t="str">
            <v>4550002775-10</v>
          </cell>
          <cell r="C2923" t="str">
            <v>4650000212</v>
          </cell>
          <cell r="D2923" t="str">
            <v>19627-0210</v>
          </cell>
          <cell r="E2923" t="str">
            <v>LEVIS</v>
          </cell>
          <cell r="F2923">
            <v>45029</v>
          </cell>
          <cell r="G2923">
            <v>45029</v>
          </cell>
          <cell r="H2923">
            <v>45026</v>
          </cell>
          <cell r="I2923" t="str">
            <v>233</v>
          </cell>
          <cell r="J2923" t="str">
            <v>Ocean</v>
          </cell>
          <cell r="K2923" t="str">
            <v>THAILAND</v>
          </cell>
          <cell r="L2923" t="str">
            <v>CLOSED</v>
          </cell>
          <cell r="N2923" t="str">
            <v>00010</v>
          </cell>
          <cell r="O2923">
            <v>240</v>
          </cell>
          <cell r="P2923">
            <v>240</v>
          </cell>
          <cell r="Q2923">
            <v>9.09</v>
          </cell>
        </row>
        <row r="2924">
          <cell r="B2924" t="str">
            <v>4512140489-10</v>
          </cell>
          <cell r="C2924" t="str">
            <v>4612016241</v>
          </cell>
          <cell r="D2924" t="str">
            <v>18882-0673</v>
          </cell>
          <cell r="E2924" t="str">
            <v>LEVIS</v>
          </cell>
          <cell r="F2924">
            <v>45029</v>
          </cell>
          <cell r="G2924">
            <v>45029</v>
          </cell>
          <cell r="H2924">
            <v>45029</v>
          </cell>
          <cell r="I2924" t="str">
            <v>233</v>
          </cell>
          <cell r="J2924" t="str">
            <v>Ocean</v>
          </cell>
          <cell r="K2924" t="str">
            <v>SINGAPORE</v>
          </cell>
          <cell r="L2924" t="str">
            <v>SHIPPED</v>
          </cell>
          <cell r="N2924" t="str">
            <v>00010</v>
          </cell>
          <cell r="O2924">
            <v>200</v>
          </cell>
          <cell r="P2924">
            <v>200</v>
          </cell>
          <cell r="Q2924">
            <v>8.4499999999999993</v>
          </cell>
        </row>
        <row r="2925">
          <cell r="B2925" t="str">
            <v>4550002782-10</v>
          </cell>
          <cell r="C2925" t="str">
            <v>4650000212</v>
          </cell>
          <cell r="D2925" t="str">
            <v>85873-0128</v>
          </cell>
          <cell r="E2925" t="str">
            <v>LEVIS</v>
          </cell>
          <cell r="F2925">
            <v>45085</v>
          </cell>
          <cell r="G2925">
            <v>45085</v>
          </cell>
          <cell r="H2925">
            <v>45085</v>
          </cell>
          <cell r="I2925" t="str">
            <v>233</v>
          </cell>
          <cell r="J2925" t="str">
            <v>Ocean</v>
          </cell>
          <cell r="K2925" t="str">
            <v>THAILAND</v>
          </cell>
          <cell r="L2925" t="str">
            <v>SHIPPED</v>
          </cell>
          <cell r="N2925" t="str">
            <v>00010</v>
          </cell>
          <cell r="O2925">
            <v>730</v>
          </cell>
          <cell r="P2925">
            <v>730</v>
          </cell>
          <cell r="Q2925">
            <v>8.9</v>
          </cell>
        </row>
        <row r="2926">
          <cell r="B2926" t="str">
            <v>4550002784-10</v>
          </cell>
          <cell r="C2926" t="str">
            <v>4650000212</v>
          </cell>
          <cell r="D2926" t="str">
            <v>A3410-0024</v>
          </cell>
          <cell r="E2926" t="str">
            <v>LEVIS</v>
          </cell>
          <cell r="F2926">
            <v>45043</v>
          </cell>
          <cell r="G2926">
            <v>45071</v>
          </cell>
          <cell r="H2926">
            <v>45071</v>
          </cell>
          <cell r="I2926" t="str">
            <v>233</v>
          </cell>
          <cell r="J2926" t="str">
            <v>Ocean</v>
          </cell>
          <cell r="K2926" t="str">
            <v>THAILAND</v>
          </cell>
          <cell r="L2926" t="str">
            <v>SHIPPED</v>
          </cell>
          <cell r="N2926" t="str">
            <v>00010</v>
          </cell>
          <cell r="O2926">
            <v>770</v>
          </cell>
          <cell r="P2926">
            <v>770</v>
          </cell>
          <cell r="Q2926">
            <v>8.9499999999999993</v>
          </cell>
        </row>
        <row r="2927">
          <cell r="B2927" t="str">
            <v>4515041928-10</v>
          </cell>
          <cell r="C2927" t="str">
            <v>4615004092</v>
          </cell>
          <cell r="D2927" t="str">
            <v>19632-0103</v>
          </cell>
          <cell r="E2927" t="str">
            <v>LEVIS</v>
          </cell>
          <cell r="F2927">
            <v>45036</v>
          </cell>
          <cell r="G2927">
            <v>45022</v>
          </cell>
          <cell r="H2927">
            <v>45022</v>
          </cell>
          <cell r="I2927" t="str">
            <v>233</v>
          </cell>
          <cell r="J2927" t="str">
            <v>Ocean</v>
          </cell>
          <cell r="K2927" t="str">
            <v>JAPAN</v>
          </cell>
          <cell r="L2927" t="str">
            <v>CLOSED</v>
          </cell>
          <cell r="N2927" t="str">
            <v>00010</v>
          </cell>
          <cell r="O2927">
            <v>200</v>
          </cell>
          <cell r="P2927">
            <v>200</v>
          </cell>
          <cell r="Q2927">
            <v>9.4499999999999993</v>
          </cell>
        </row>
        <row r="2928">
          <cell r="B2928" t="str">
            <v>4531018837-10</v>
          </cell>
          <cell r="C2928" t="str">
            <v>4631002737</v>
          </cell>
          <cell r="D2928" t="str">
            <v>19632-0103</v>
          </cell>
          <cell r="E2928" t="str">
            <v>LEVIS</v>
          </cell>
          <cell r="F2928">
            <v>45036</v>
          </cell>
          <cell r="G2928">
            <v>45036</v>
          </cell>
          <cell r="H2928">
            <v>45035</v>
          </cell>
          <cell r="I2928" t="str">
            <v>233</v>
          </cell>
          <cell r="J2928" t="str">
            <v>Ocean</v>
          </cell>
          <cell r="K2928" t="str">
            <v>KOREA</v>
          </cell>
          <cell r="L2928" t="str">
            <v>CLOSED</v>
          </cell>
          <cell r="N2928" t="str">
            <v>00010</v>
          </cell>
          <cell r="O2928">
            <v>673</v>
          </cell>
          <cell r="P2928">
            <v>673</v>
          </cell>
          <cell r="Q2928">
            <v>9.39</v>
          </cell>
        </row>
        <row r="2929">
          <cell r="B2929" t="str">
            <v>4529012472-10</v>
          </cell>
          <cell r="C2929" t="str">
            <v>4629002323</v>
          </cell>
          <cell r="D2929" t="str">
            <v>19632-0103</v>
          </cell>
          <cell r="E2929" t="str">
            <v>LEVIS</v>
          </cell>
          <cell r="F2929">
            <v>45036</v>
          </cell>
          <cell r="G2929">
            <v>45064</v>
          </cell>
          <cell r="H2929">
            <v>45063</v>
          </cell>
          <cell r="I2929" t="str">
            <v>233</v>
          </cell>
          <cell r="J2929" t="str">
            <v>Ocean</v>
          </cell>
          <cell r="K2929" t="str">
            <v>TAIWAN</v>
          </cell>
          <cell r="L2929" t="str">
            <v>SHIPPED</v>
          </cell>
          <cell r="N2929" t="str">
            <v>00010</v>
          </cell>
          <cell r="O2929">
            <v>1101</v>
          </cell>
          <cell r="P2929">
            <v>1101</v>
          </cell>
          <cell r="Q2929">
            <v>9.39</v>
          </cell>
        </row>
        <row r="2930">
          <cell r="B2930" t="str">
            <v>4532017941-10</v>
          </cell>
          <cell r="C2930" t="str">
            <v>4632001773</v>
          </cell>
          <cell r="D2930" t="str">
            <v>A3410-0024</v>
          </cell>
          <cell r="E2930" t="str">
            <v>LEVIS</v>
          </cell>
          <cell r="F2930">
            <v>45043</v>
          </cell>
          <cell r="G2930">
            <v>45043</v>
          </cell>
          <cell r="H2930">
            <v>45043</v>
          </cell>
          <cell r="I2930" t="str">
            <v>233</v>
          </cell>
          <cell r="J2930" t="str">
            <v>Ocean</v>
          </cell>
          <cell r="K2930" t="str">
            <v>INDONESIA</v>
          </cell>
          <cell r="L2930" t="str">
            <v>CLOSED</v>
          </cell>
          <cell r="N2930" t="str">
            <v>00010</v>
          </cell>
          <cell r="O2930">
            <v>210</v>
          </cell>
          <cell r="P2930">
            <v>210</v>
          </cell>
          <cell r="Q2930">
            <v>8.9499999999999993</v>
          </cell>
        </row>
        <row r="2931">
          <cell r="B2931" t="str">
            <v>4527031135-10</v>
          </cell>
          <cell r="C2931" t="str">
            <v>4627003160</v>
          </cell>
          <cell r="D2931" t="str">
            <v>A3410-0024</v>
          </cell>
          <cell r="E2931" t="str">
            <v>LEVIS</v>
          </cell>
          <cell r="F2931">
            <v>45043</v>
          </cell>
          <cell r="G2931">
            <v>45043</v>
          </cell>
          <cell r="H2931">
            <v>45044</v>
          </cell>
          <cell r="I2931" t="str">
            <v>233</v>
          </cell>
          <cell r="J2931" t="str">
            <v>Ocean</v>
          </cell>
          <cell r="K2931" t="str">
            <v>MALAYSIA</v>
          </cell>
          <cell r="L2931" t="str">
            <v>SHIPPED</v>
          </cell>
          <cell r="N2931" t="str">
            <v>00010</v>
          </cell>
          <cell r="O2931">
            <v>429</v>
          </cell>
          <cell r="P2931">
            <v>429</v>
          </cell>
          <cell r="Q2931">
            <v>8.9499999999999993</v>
          </cell>
        </row>
        <row r="2932">
          <cell r="B2932" t="str">
            <v>4530021269-10</v>
          </cell>
          <cell r="C2932" t="str">
            <v>4630002694</v>
          </cell>
          <cell r="D2932" t="str">
            <v>A3410-0024</v>
          </cell>
          <cell r="E2932" t="str">
            <v>LEVIS</v>
          </cell>
          <cell r="F2932">
            <v>45043</v>
          </cell>
          <cell r="G2932">
            <v>45043</v>
          </cell>
          <cell r="H2932">
            <v>45043</v>
          </cell>
          <cell r="I2932" t="str">
            <v>233</v>
          </cell>
          <cell r="J2932" t="str">
            <v>Ocean</v>
          </cell>
          <cell r="K2932" t="str">
            <v>PHILIPPINES</v>
          </cell>
          <cell r="L2932" t="str">
            <v>SHIPPED</v>
          </cell>
          <cell r="N2932" t="str">
            <v>00010</v>
          </cell>
          <cell r="O2932">
            <v>886</v>
          </cell>
          <cell r="P2932">
            <v>886</v>
          </cell>
          <cell r="Q2932">
            <v>8.9499999999999993</v>
          </cell>
        </row>
        <row r="2933">
          <cell r="B2933" t="str">
            <v>4532017939-10</v>
          </cell>
          <cell r="C2933" t="str">
            <v>4632001773</v>
          </cell>
          <cell r="D2933" t="str">
            <v>18882-0645</v>
          </cell>
          <cell r="E2933" t="str">
            <v>LEVIS</v>
          </cell>
          <cell r="F2933">
            <v>45029</v>
          </cell>
          <cell r="G2933">
            <v>45029</v>
          </cell>
          <cell r="H2933">
            <v>45029</v>
          </cell>
          <cell r="I2933" t="str">
            <v>233</v>
          </cell>
          <cell r="J2933" t="str">
            <v>Ocean</v>
          </cell>
          <cell r="K2933" t="str">
            <v>INDONESIA</v>
          </cell>
          <cell r="L2933" t="str">
            <v>CLOSED</v>
          </cell>
          <cell r="N2933" t="str">
            <v>00010</v>
          </cell>
          <cell r="O2933">
            <v>784</v>
          </cell>
          <cell r="P2933">
            <v>784</v>
          </cell>
          <cell r="Q2933">
            <v>8.06</v>
          </cell>
        </row>
        <row r="2934">
          <cell r="B2934" t="str">
            <v>4527031123-10</v>
          </cell>
          <cell r="C2934" t="str">
            <v>4627003160</v>
          </cell>
          <cell r="D2934" t="str">
            <v>18882-0673</v>
          </cell>
          <cell r="E2934" t="str">
            <v>LEVIS</v>
          </cell>
          <cell r="F2934">
            <v>45029</v>
          </cell>
          <cell r="G2934">
            <v>45029</v>
          </cell>
          <cell r="H2934">
            <v>45029</v>
          </cell>
          <cell r="I2934" t="str">
            <v>233</v>
          </cell>
          <cell r="J2934" t="str">
            <v>Ocean</v>
          </cell>
          <cell r="K2934" t="str">
            <v>MALAYSIA</v>
          </cell>
          <cell r="L2934" t="str">
            <v>CLOSED</v>
          </cell>
          <cell r="N2934" t="str">
            <v>00010</v>
          </cell>
          <cell r="O2934">
            <v>200</v>
          </cell>
          <cell r="P2934">
            <v>200</v>
          </cell>
          <cell r="Q2934">
            <v>8.4499999999999993</v>
          </cell>
        </row>
        <row r="2935">
          <cell r="B2935" t="str">
            <v>4530021267-10</v>
          </cell>
          <cell r="C2935" t="str">
            <v>4630002694</v>
          </cell>
          <cell r="D2935" t="str">
            <v>85873-0128</v>
          </cell>
          <cell r="E2935" t="str">
            <v>LEVIS</v>
          </cell>
          <cell r="F2935">
            <v>45085</v>
          </cell>
          <cell r="G2935">
            <v>45085</v>
          </cell>
          <cell r="H2935">
            <v>45085</v>
          </cell>
          <cell r="I2935" t="str">
            <v>233</v>
          </cell>
          <cell r="J2935" t="str">
            <v>Ocean</v>
          </cell>
          <cell r="K2935" t="str">
            <v>PHILIPPINES</v>
          </cell>
          <cell r="L2935" t="str">
            <v>SHIPPED</v>
          </cell>
          <cell r="N2935" t="str">
            <v>00010</v>
          </cell>
          <cell r="O2935">
            <v>332</v>
          </cell>
          <cell r="P2935">
            <v>332</v>
          </cell>
          <cell r="Q2935">
            <v>8.9</v>
          </cell>
        </row>
        <row r="2936">
          <cell r="B2936" t="str">
            <v>4527031128-10</v>
          </cell>
          <cell r="C2936" t="str">
            <v>4627003160</v>
          </cell>
          <cell r="D2936" t="str">
            <v>85873-0128</v>
          </cell>
          <cell r="E2936" t="str">
            <v>LEVIS</v>
          </cell>
          <cell r="F2936">
            <v>45085</v>
          </cell>
          <cell r="G2936">
            <v>45092</v>
          </cell>
          <cell r="I2936" t="str">
            <v>233</v>
          </cell>
          <cell r="J2936" t="str">
            <v>Ocean</v>
          </cell>
          <cell r="K2936" t="str">
            <v>MALAYSIA</v>
          </cell>
          <cell r="L2936" t="str">
            <v>OPEN</v>
          </cell>
          <cell r="N2936" t="str">
            <v>00010</v>
          </cell>
          <cell r="O2936">
            <v>862</v>
          </cell>
          <cell r="P2936">
            <v>862</v>
          </cell>
          <cell r="Q2936">
            <v>8.9</v>
          </cell>
        </row>
        <row r="2937">
          <cell r="B2937" t="str">
            <v>4512140528-10</v>
          </cell>
          <cell r="C2937" t="str">
            <v>4612016241</v>
          </cell>
          <cell r="D2937" t="str">
            <v>18882-0644</v>
          </cell>
          <cell r="E2937" t="str">
            <v>LEVIS</v>
          </cell>
          <cell r="F2937">
            <v>45043</v>
          </cell>
          <cell r="G2937">
            <v>45043</v>
          </cell>
          <cell r="H2937">
            <v>45043</v>
          </cell>
          <cell r="I2937" t="str">
            <v>233</v>
          </cell>
          <cell r="J2937" t="str">
            <v>Ocean</v>
          </cell>
          <cell r="K2937" t="str">
            <v>SINGAPORE</v>
          </cell>
          <cell r="L2937" t="str">
            <v>CLOSED</v>
          </cell>
          <cell r="N2937" t="str">
            <v>00010</v>
          </cell>
          <cell r="O2937">
            <v>200</v>
          </cell>
          <cell r="P2937">
            <v>200</v>
          </cell>
          <cell r="Q2937">
            <v>8.42</v>
          </cell>
        </row>
        <row r="2938">
          <cell r="B2938" t="str">
            <v>4512140538-10</v>
          </cell>
          <cell r="C2938" t="str">
            <v>4612016241</v>
          </cell>
          <cell r="D2938" t="str">
            <v>85873-0128</v>
          </cell>
          <cell r="E2938" t="str">
            <v>LEVIS</v>
          </cell>
          <cell r="F2938">
            <v>45085</v>
          </cell>
          <cell r="G2938">
            <v>45085</v>
          </cell>
          <cell r="H2938">
            <v>45085</v>
          </cell>
          <cell r="I2938" t="str">
            <v>233</v>
          </cell>
          <cell r="J2938" t="str">
            <v>Ocean</v>
          </cell>
          <cell r="K2938" t="str">
            <v>SINGAPORE</v>
          </cell>
          <cell r="L2938" t="str">
            <v>SHIPPED</v>
          </cell>
          <cell r="N2938" t="str">
            <v>00010</v>
          </cell>
          <cell r="O2938">
            <v>218</v>
          </cell>
          <cell r="P2938">
            <v>218</v>
          </cell>
          <cell r="Q2938">
            <v>8.9</v>
          </cell>
        </row>
        <row r="2939">
          <cell r="B2939" t="str">
            <v>4512140544-10</v>
          </cell>
          <cell r="C2939" t="str">
            <v>4612016241</v>
          </cell>
          <cell r="D2939" t="str">
            <v>A3410-0024</v>
          </cell>
          <cell r="E2939" t="str">
            <v>LEVIS</v>
          </cell>
          <cell r="F2939">
            <v>45043</v>
          </cell>
          <cell r="G2939">
            <v>45043</v>
          </cell>
          <cell r="H2939">
            <v>45044</v>
          </cell>
          <cell r="I2939" t="str">
            <v>233</v>
          </cell>
          <cell r="J2939" t="str">
            <v>Ocean</v>
          </cell>
          <cell r="K2939" t="str">
            <v>SINGAPORE</v>
          </cell>
          <cell r="L2939" t="str">
            <v>CLOSED</v>
          </cell>
          <cell r="N2939" t="str">
            <v>00010</v>
          </cell>
          <cell r="O2939">
            <v>296</v>
          </cell>
          <cell r="P2939">
            <v>296</v>
          </cell>
          <cell r="Q2939">
            <v>8.9499999999999993</v>
          </cell>
        </row>
        <row r="2940">
          <cell r="B2940" t="str">
            <v>4512140565-10</v>
          </cell>
          <cell r="C2940" t="str">
            <v>4612016241</v>
          </cell>
          <cell r="D2940" t="str">
            <v>A3410-0024</v>
          </cell>
          <cell r="E2940" t="str">
            <v>LEVIS</v>
          </cell>
          <cell r="F2940">
            <v>45043</v>
          </cell>
          <cell r="G2940">
            <v>45043</v>
          </cell>
          <cell r="H2940">
            <v>45043</v>
          </cell>
          <cell r="I2940" t="str">
            <v>233</v>
          </cell>
          <cell r="J2940" t="str">
            <v>Ocean</v>
          </cell>
          <cell r="K2940" t="str">
            <v>SINGAPORE</v>
          </cell>
          <cell r="L2940" t="str">
            <v>SHIPPED</v>
          </cell>
          <cell r="N2940" t="str">
            <v>00010</v>
          </cell>
          <cell r="O2940">
            <v>1200</v>
          </cell>
          <cell r="P2940">
            <v>1200</v>
          </cell>
          <cell r="Q2940">
            <v>8.9499999999999993</v>
          </cell>
        </row>
        <row r="2941">
          <cell r="B2941" t="str">
            <v>4512140556-10</v>
          </cell>
          <cell r="C2941" t="str">
            <v>4612016241</v>
          </cell>
          <cell r="D2941" t="str">
            <v>19631-0174</v>
          </cell>
          <cell r="E2941" t="str">
            <v>LEVIS</v>
          </cell>
          <cell r="F2941">
            <v>45043</v>
          </cell>
          <cell r="G2941">
            <v>45043</v>
          </cell>
          <cell r="H2941">
            <v>45043</v>
          </cell>
          <cell r="I2941" t="str">
            <v>233</v>
          </cell>
          <cell r="J2941" t="str">
            <v>Ocean</v>
          </cell>
          <cell r="K2941" t="str">
            <v>SINGAPORE</v>
          </cell>
          <cell r="L2941" t="str">
            <v>SHIPPED</v>
          </cell>
          <cell r="N2941" t="str">
            <v>00010</v>
          </cell>
          <cell r="O2941">
            <v>1200</v>
          </cell>
          <cell r="P2941">
            <v>1200</v>
          </cell>
          <cell r="Q2941">
            <v>8.2899999999999991</v>
          </cell>
        </row>
        <row r="2942">
          <cell r="B2942" t="str">
            <v>4512140564-10</v>
          </cell>
          <cell r="C2942" t="str">
            <v>4612016241</v>
          </cell>
          <cell r="D2942" t="str">
            <v>85873-0128</v>
          </cell>
          <cell r="E2942" t="str">
            <v>LEVIS</v>
          </cell>
          <cell r="F2942">
            <v>45085</v>
          </cell>
          <cell r="G2942">
            <v>45085</v>
          </cell>
          <cell r="H2942">
            <v>45085</v>
          </cell>
          <cell r="I2942" t="str">
            <v>233</v>
          </cell>
          <cell r="J2942" t="str">
            <v>Ocean</v>
          </cell>
          <cell r="K2942" t="str">
            <v>SINGAPORE</v>
          </cell>
          <cell r="L2942" t="str">
            <v>SHIPPED</v>
          </cell>
          <cell r="N2942" t="str">
            <v>00010</v>
          </cell>
          <cell r="O2942">
            <v>800</v>
          </cell>
          <cell r="P2942">
            <v>800</v>
          </cell>
          <cell r="Q2942">
            <v>8.9</v>
          </cell>
        </row>
        <row r="2943">
          <cell r="B2943" t="str">
            <v>2100030058-10</v>
          </cell>
          <cell r="C2943" t="str">
            <v>4600001268</v>
          </cell>
          <cell r="D2943" t="str">
            <v>A6179-0001</v>
          </cell>
          <cell r="E2943" t="str">
            <v>LSS</v>
          </cell>
          <cell r="F2943">
            <v>45044</v>
          </cell>
          <cell r="G2943">
            <v>45044</v>
          </cell>
          <cell r="H2943">
            <v>45043</v>
          </cell>
          <cell r="I2943" t="str">
            <v>233</v>
          </cell>
          <cell r="J2943" t="str">
            <v>Ocean</v>
          </cell>
          <cell r="K2943" t="str">
            <v>CANADA</v>
          </cell>
          <cell r="L2943" t="str">
            <v>CLOSED</v>
          </cell>
          <cell r="N2943" t="str">
            <v>00010</v>
          </cell>
          <cell r="O2943">
            <v>5268</v>
          </cell>
          <cell r="P2943">
            <v>5268</v>
          </cell>
          <cell r="Q2943">
            <v>9.33</v>
          </cell>
        </row>
        <row r="2944">
          <cell r="B2944" t="str">
            <v>2100030059-10</v>
          </cell>
          <cell r="C2944" t="str">
            <v>4600001268</v>
          </cell>
          <cell r="D2944" t="str">
            <v>A6181-0000</v>
          </cell>
          <cell r="E2944" t="str">
            <v>LSS</v>
          </cell>
          <cell r="F2944">
            <v>45044</v>
          </cell>
          <cell r="G2944">
            <v>45044</v>
          </cell>
          <cell r="H2944">
            <v>45043</v>
          </cell>
          <cell r="I2944" t="str">
            <v>233</v>
          </cell>
          <cell r="J2944" t="str">
            <v>Ocean</v>
          </cell>
          <cell r="K2944" t="str">
            <v>CANADA</v>
          </cell>
          <cell r="L2944" t="str">
            <v>SHIPPED</v>
          </cell>
          <cell r="N2944" t="str">
            <v>00010</v>
          </cell>
          <cell r="O2944">
            <v>5268</v>
          </cell>
          <cell r="P2944">
            <v>5268</v>
          </cell>
          <cell r="Q2944">
            <v>8.85</v>
          </cell>
        </row>
        <row r="2945">
          <cell r="B2945" t="str">
            <v>4514060006-10</v>
          </cell>
          <cell r="C2945" t="str">
            <v>4614004611</v>
          </cell>
          <cell r="D2945" t="str">
            <v>29507-1397</v>
          </cell>
          <cell r="E2945" t="str">
            <v>LSPL-RT</v>
          </cell>
          <cell r="F2945">
            <v>45064</v>
          </cell>
          <cell r="G2945">
            <v>45064</v>
          </cell>
          <cell r="H2945">
            <v>45064</v>
          </cell>
          <cell r="I2945" t="str">
            <v>233</v>
          </cell>
          <cell r="J2945" t="str">
            <v>Truck</v>
          </cell>
          <cell r="K2945" t="str">
            <v>PAKISTAN</v>
          </cell>
          <cell r="L2945" t="str">
            <v>CLOSED</v>
          </cell>
          <cell r="N2945" t="str">
            <v>00010</v>
          </cell>
          <cell r="O2945">
            <v>1500</v>
          </cell>
          <cell r="P2945">
            <v>1500</v>
          </cell>
          <cell r="Q2945">
            <v>1925</v>
          </cell>
        </row>
        <row r="2946">
          <cell r="B2946" t="str">
            <v>2500025635-10</v>
          </cell>
          <cell r="C2946" t="str">
            <v>4600001380</v>
          </cell>
          <cell r="D2946" t="str">
            <v>19643-0092</v>
          </cell>
          <cell r="E2946" t="str">
            <v>LEVIS</v>
          </cell>
          <cell r="F2946">
            <v>45086</v>
          </cell>
          <cell r="G2946">
            <v>45086</v>
          </cell>
          <cell r="H2946">
            <v>45086</v>
          </cell>
          <cell r="I2946" t="str">
            <v>233</v>
          </cell>
          <cell r="J2946" t="str">
            <v>Ocean</v>
          </cell>
          <cell r="K2946" t="str">
            <v>MEXICO</v>
          </cell>
          <cell r="L2946" t="str">
            <v>SHIPPED</v>
          </cell>
          <cell r="N2946" t="str">
            <v>00010</v>
          </cell>
          <cell r="O2946">
            <v>203</v>
          </cell>
          <cell r="P2946">
            <v>203</v>
          </cell>
          <cell r="Q2946">
            <v>8.9</v>
          </cell>
        </row>
        <row r="2947">
          <cell r="B2947" t="str">
            <v>2500025634-10</v>
          </cell>
          <cell r="C2947" t="str">
            <v>4600001269</v>
          </cell>
          <cell r="D2947" t="str">
            <v>18881-0562</v>
          </cell>
          <cell r="E2947" t="str">
            <v>LEVIS</v>
          </cell>
          <cell r="F2947">
            <v>45044</v>
          </cell>
          <cell r="G2947">
            <v>45044</v>
          </cell>
          <cell r="I2947" t="str">
            <v>233</v>
          </cell>
          <cell r="J2947" t="str">
            <v>Ocean</v>
          </cell>
          <cell r="K2947" t="str">
            <v>MEXICO</v>
          </cell>
          <cell r="L2947" t="str">
            <v>OPEN</v>
          </cell>
          <cell r="M2947" t="str">
            <v>1</v>
          </cell>
          <cell r="N2947" t="str">
            <v>00010</v>
          </cell>
          <cell r="O2947">
            <v>525</v>
          </cell>
          <cell r="P2947">
            <v>525</v>
          </cell>
          <cell r="Q2947">
            <v>7.45</v>
          </cell>
        </row>
        <row r="2948">
          <cell r="B2948" t="str">
            <v>2100030127-10</v>
          </cell>
          <cell r="C2948" t="str">
            <v>4600000403</v>
          </cell>
          <cell r="D2948" t="str">
            <v>19631-0174</v>
          </cell>
          <cell r="E2948" t="str">
            <v>LEVIS</v>
          </cell>
          <cell r="F2948">
            <v>45044</v>
          </cell>
          <cell r="G2948">
            <v>45044</v>
          </cell>
          <cell r="H2948">
            <v>45043</v>
          </cell>
          <cell r="I2948" t="str">
            <v>233</v>
          </cell>
          <cell r="J2948" t="str">
            <v>Ocean</v>
          </cell>
          <cell r="K2948" t="str">
            <v>MEXICO</v>
          </cell>
          <cell r="L2948" t="str">
            <v>SHIPPED</v>
          </cell>
          <cell r="N2948" t="str">
            <v>00010</v>
          </cell>
          <cell r="O2948">
            <v>329</v>
          </cell>
          <cell r="P2948">
            <v>329</v>
          </cell>
          <cell r="Q2948">
            <v>9.18</v>
          </cell>
        </row>
        <row r="2949">
          <cell r="B2949" t="str">
            <v>4514060095-10</v>
          </cell>
          <cell r="C2949" t="str">
            <v>4614004624</v>
          </cell>
          <cell r="D2949" t="str">
            <v>19631-0142</v>
          </cell>
          <cell r="E2949" t="str">
            <v>LEVIS</v>
          </cell>
          <cell r="F2949">
            <v>45043</v>
          </cell>
          <cell r="G2949">
            <v>45043</v>
          </cell>
          <cell r="H2949">
            <v>45043</v>
          </cell>
          <cell r="I2949" t="str">
            <v>233</v>
          </cell>
          <cell r="J2949" t="str">
            <v>Truck</v>
          </cell>
          <cell r="K2949" t="str">
            <v>PAKISTAN</v>
          </cell>
          <cell r="L2949" t="str">
            <v>CLOSED</v>
          </cell>
          <cell r="N2949" t="str">
            <v>00010</v>
          </cell>
          <cell r="O2949">
            <v>200</v>
          </cell>
          <cell r="P2949">
            <v>200</v>
          </cell>
          <cell r="Q2949">
            <v>8.75</v>
          </cell>
        </row>
        <row r="2950">
          <cell r="B2950" t="str">
            <v>4514060086-10</v>
          </cell>
          <cell r="C2950" t="str">
            <v>4614004611</v>
          </cell>
          <cell r="D2950" t="str">
            <v>05510-1331</v>
          </cell>
          <cell r="E2950" t="str">
            <v>LSPL-RT</v>
          </cell>
          <cell r="F2950">
            <v>45071</v>
          </cell>
          <cell r="G2950">
            <v>45071</v>
          </cell>
          <cell r="H2950">
            <v>45071</v>
          </cell>
          <cell r="I2950" t="str">
            <v>233</v>
          </cell>
          <cell r="J2950" t="str">
            <v>Truck</v>
          </cell>
          <cell r="K2950" t="str">
            <v>PAKISTAN</v>
          </cell>
          <cell r="L2950" t="str">
            <v>CLOSED</v>
          </cell>
          <cell r="N2950" t="str">
            <v>00010</v>
          </cell>
          <cell r="O2950">
            <v>1500</v>
          </cell>
          <cell r="P2950">
            <v>1500</v>
          </cell>
          <cell r="Q2950">
            <v>1850</v>
          </cell>
        </row>
        <row r="2951">
          <cell r="B2951" t="str">
            <v>4514060105-10</v>
          </cell>
          <cell r="C2951" t="str">
            <v>4614004624</v>
          </cell>
          <cell r="D2951" t="str">
            <v>52797-0024</v>
          </cell>
          <cell r="E2951" t="str">
            <v>LEVIS</v>
          </cell>
          <cell r="F2951">
            <v>45043</v>
          </cell>
          <cell r="G2951">
            <v>45043</v>
          </cell>
          <cell r="H2951">
            <v>45043</v>
          </cell>
          <cell r="I2951" t="str">
            <v>233</v>
          </cell>
          <cell r="J2951" t="str">
            <v>Truck</v>
          </cell>
          <cell r="K2951" t="str">
            <v>PAKISTAN</v>
          </cell>
          <cell r="L2951" t="str">
            <v>CLOSED</v>
          </cell>
          <cell r="N2951" t="str">
            <v>00010</v>
          </cell>
          <cell r="O2951">
            <v>200</v>
          </cell>
          <cell r="P2951">
            <v>200</v>
          </cell>
          <cell r="Q2951">
            <v>9.18</v>
          </cell>
        </row>
        <row r="2952">
          <cell r="B2952" t="str">
            <v>4514060108-10</v>
          </cell>
          <cell r="C2952" t="str">
            <v>4614004624</v>
          </cell>
          <cell r="D2952" t="str">
            <v>A4707-0011</v>
          </cell>
          <cell r="E2952" t="str">
            <v>LEVIS</v>
          </cell>
          <cell r="F2952">
            <v>45043</v>
          </cell>
          <cell r="G2952">
            <v>45043</v>
          </cell>
          <cell r="H2952">
            <v>45043</v>
          </cell>
          <cell r="I2952" t="str">
            <v>233</v>
          </cell>
          <cell r="J2952" t="str">
            <v>Truck</v>
          </cell>
          <cell r="K2952" t="str">
            <v>PAKISTAN</v>
          </cell>
          <cell r="L2952" t="str">
            <v>CLOSED</v>
          </cell>
          <cell r="N2952" t="str">
            <v>00010</v>
          </cell>
          <cell r="O2952">
            <v>200</v>
          </cell>
          <cell r="P2952">
            <v>200</v>
          </cell>
          <cell r="Q2952">
            <v>9.89</v>
          </cell>
        </row>
        <row r="2953">
          <cell r="B2953" t="str">
            <v>4514060094-10</v>
          </cell>
          <cell r="C2953" t="str">
            <v>4614004624</v>
          </cell>
          <cell r="D2953" t="str">
            <v>19626-0361</v>
          </cell>
          <cell r="E2953" t="str">
            <v>LEVIS</v>
          </cell>
          <cell r="F2953">
            <v>45043</v>
          </cell>
          <cell r="G2953">
            <v>45043</v>
          </cell>
          <cell r="H2953">
            <v>45043</v>
          </cell>
          <cell r="I2953" t="str">
            <v>233</v>
          </cell>
          <cell r="J2953" t="str">
            <v>Truck</v>
          </cell>
          <cell r="K2953" t="str">
            <v>PAKISTAN</v>
          </cell>
          <cell r="L2953" t="str">
            <v>CLOSED</v>
          </cell>
          <cell r="N2953" t="str">
            <v>00010</v>
          </cell>
          <cell r="O2953">
            <v>200</v>
          </cell>
          <cell r="P2953">
            <v>200</v>
          </cell>
          <cell r="Q2953">
            <v>7.65</v>
          </cell>
        </row>
        <row r="2954">
          <cell r="B2954" t="str">
            <v>4514060092-10</v>
          </cell>
          <cell r="C2954" t="str">
            <v>4614004624</v>
          </cell>
          <cell r="D2954" t="str">
            <v>18883-0252</v>
          </cell>
          <cell r="E2954" t="str">
            <v>LEVIS</v>
          </cell>
          <cell r="F2954">
            <v>45043</v>
          </cell>
          <cell r="G2954">
            <v>45043</v>
          </cell>
          <cell r="H2954">
            <v>45043</v>
          </cell>
          <cell r="I2954" t="str">
            <v>233</v>
          </cell>
          <cell r="J2954" t="str">
            <v>Truck</v>
          </cell>
          <cell r="K2954" t="str">
            <v>PAKISTAN</v>
          </cell>
          <cell r="L2954" t="str">
            <v>CLOSED</v>
          </cell>
          <cell r="N2954" t="str">
            <v>00010</v>
          </cell>
          <cell r="O2954">
            <v>200</v>
          </cell>
          <cell r="P2954">
            <v>200</v>
          </cell>
          <cell r="Q2954">
            <v>8.8699999999999992</v>
          </cell>
        </row>
        <row r="2955">
          <cell r="B2955" t="str">
            <v>4514060097-10</v>
          </cell>
          <cell r="C2955" t="str">
            <v>4614004624</v>
          </cell>
          <cell r="D2955" t="str">
            <v>22791-0235</v>
          </cell>
          <cell r="E2955" t="str">
            <v>LEVIS</v>
          </cell>
          <cell r="F2955">
            <v>45043</v>
          </cell>
          <cell r="G2955">
            <v>45043</v>
          </cell>
          <cell r="H2955">
            <v>45043</v>
          </cell>
          <cell r="I2955" t="str">
            <v>233</v>
          </cell>
          <cell r="J2955" t="str">
            <v>Truck</v>
          </cell>
          <cell r="K2955" t="str">
            <v>PAKISTAN</v>
          </cell>
          <cell r="L2955" t="str">
            <v>CLOSED</v>
          </cell>
          <cell r="N2955" t="str">
            <v>00010</v>
          </cell>
          <cell r="O2955">
            <v>200</v>
          </cell>
          <cell r="P2955">
            <v>200</v>
          </cell>
          <cell r="Q2955">
            <v>9.17</v>
          </cell>
        </row>
        <row r="2956">
          <cell r="B2956" t="str">
            <v>4514060112-10</v>
          </cell>
          <cell r="C2956" t="str">
            <v>4614004611</v>
          </cell>
          <cell r="D2956" t="str">
            <v>05510-1234</v>
          </cell>
          <cell r="E2956" t="str">
            <v>LSPL-RT</v>
          </cell>
          <cell r="F2956">
            <v>45092</v>
          </cell>
          <cell r="G2956">
            <v>45092</v>
          </cell>
          <cell r="I2956" t="str">
            <v>233</v>
          </cell>
          <cell r="J2956" t="str">
            <v>Truck</v>
          </cell>
          <cell r="K2956" t="str">
            <v>PAKISTAN</v>
          </cell>
          <cell r="L2956" t="str">
            <v>OPEN</v>
          </cell>
          <cell r="N2956" t="str">
            <v>00010</v>
          </cell>
          <cell r="O2956">
            <v>1500</v>
          </cell>
          <cell r="P2956">
            <v>1500</v>
          </cell>
          <cell r="Q2956">
            <v>1690</v>
          </cell>
        </row>
        <row r="2957">
          <cell r="B2957" t="str">
            <v>4512140655-10</v>
          </cell>
          <cell r="C2957" t="str">
            <v>4612016241</v>
          </cell>
          <cell r="D2957" t="str">
            <v>19626-0361</v>
          </cell>
          <cell r="E2957" t="str">
            <v>LEVIS</v>
          </cell>
          <cell r="F2957">
            <v>45043</v>
          </cell>
          <cell r="G2957">
            <v>45043</v>
          </cell>
          <cell r="H2957">
            <v>45043</v>
          </cell>
          <cell r="I2957" t="str">
            <v>233</v>
          </cell>
          <cell r="J2957" t="str">
            <v>Ocean</v>
          </cell>
          <cell r="K2957" t="str">
            <v>SINGAPORE</v>
          </cell>
          <cell r="L2957" t="str">
            <v>SHIPPED</v>
          </cell>
          <cell r="N2957" t="str">
            <v>00010</v>
          </cell>
          <cell r="O2957">
            <v>139</v>
          </cell>
          <cell r="P2957">
            <v>139</v>
          </cell>
          <cell r="Q2957">
            <v>7.65</v>
          </cell>
        </row>
        <row r="2958">
          <cell r="B2958" t="str">
            <v>4512140684-10</v>
          </cell>
          <cell r="C2958" t="str">
            <v>4612016241</v>
          </cell>
          <cell r="D2958" t="str">
            <v>19626-0361</v>
          </cell>
          <cell r="E2958" t="str">
            <v>LEVIS</v>
          </cell>
          <cell r="F2958">
            <v>45043</v>
          </cell>
          <cell r="G2958">
            <v>45043</v>
          </cell>
          <cell r="H2958">
            <v>45043</v>
          </cell>
          <cell r="I2958" t="str">
            <v>233</v>
          </cell>
          <cell r="J2958" t="str">
            <v>Ocean</v>
          </cell>
          <cell r="K2958" t="str">
            <v>SINGAPORE</v>
          </cell>
          <cell r="L2958" t="str">
            <v>SHIPPED</v>
          </cell>
          <cell r="N2958" t="str">
            <v>00010</v>
          </cell>
          <cell r="O2958">
            <v>264</v>
          </cell>
          <cell r="P2958">
            <v>264</v>
          </cell>
          <cell r="Q2958">
            <v>7.65</v>
          </cell>
        </row>
        <row r="2959">
          <cell r="B2959" t="str">
            <v>4512140714-10</v>
          </cell>
          <cell r="C2959" t="str">
            <v>4612016241</v>
          </cell>
          <cell r="D2959" t="str">
            <v>19626-0361</v>
          </cell>
          <cell r="E2959" t="str">
            <v>LEVIS</v>
          </cell>
          <cell r="F2959">
            <v>45043</v>
          </cell>
          <cell r="G2959">
            <v>45043</v>
          </cell>
          <cell r="H2959">
            <v>45043</v>
          </cell>
          <cell r="I2959" t="str">
            <v>233</v>
          </cell>
          <cell r="J2959" t="str">
            <v>Ocean</v>
          </cell>
          <cell r="K2959" t="str">
            <v>SINGAPORE</v>
          </cell>
          <cell r="L2959" t="str">
            <v>SHIPPED</v>
          </cell>
          <cell r="N2959" t="str">
            <v>00010</v>
          </cell>
          <cell r="O2959">
            <v>54</v>
          </cell>
          <cell r="P2959">
            <v>54</v>
          </cell>
          <cell r="Q2959">
            <v>7.65</v>
          </cell>
        </row>
        <row r="2960">
          <cell r="B2960" t="str">
            <v>4512140766-10</v>
          </cell>
          <cell r="C2960" t="str">
            <v>4612016241</v>
          </cell>
          <cell r="D2960" t="str">
            <v>19626-0361</v>
          </cell>
          <cell r="E2960" t="str">
            <v>LEVIS</v>
          </cell>
          <cell r="F2960">
            <v>45043</v>
          </cell>
          <cell r="G2960">
            <v>45043</v>
          </cell>
          <cell r="H2960">
            <v>45043</v>
          </cell>
          <cell r="I2960" t="str">
            <v>233</v>
          </cell>
          <cell r="J2960" t="str">
            <v>Ocean</v>
          </cell>
          <cell r="K2960" t="str">
            <v>SINGAPORE</v>
          </cell>
          <cell r="L2960" t="str">
            <v>SHIPPED</v>
          </cell>
          <cell r="N2960" t="str">
            <v>00010</v>
          </cell>
          <cell r="O2960">
            <v>50</v>
          </cell>
          <cell r="P2960">
            <v>50</v>
          </cell>
          <cell r="Q2960">
            <v>7.65</v>
          </cell>
        </row>
        <row r="2961">
          <cell r="B2961" t="str">
            <v>1000470985-10</v>
          </cell>
          <cell r="C2961" t="str">
            <v>4600009649</v>
          </cell>
          <cell r="D2961" t="str">
            <v>18881-0743</v>
          </cell>
          <cell r="E2961" t="str">
            <v>LEVIS</v>
          </cell>
          <cell r="F2961">
            <v>45043</v>
          </cell>
          <cell r="G2961">
            <v>45043</v>
          </cell>
          <cell r="H2961">
            <v>45043</v>
          </cell>
          <cell r="I2961" t="str">
            <v>233</v>
          </cell>
          <cell r="J2961" t="str">
            <v>Ocean</v>
          </cell>
          <cell r="K2961" t="str">
            <v>CZECH REPUBLIC</v>
          </cell>
          <cell r="L2961" t="str">
            <v>CLOSED</v>
          </cell>
          <cell r="N2961" t="str">
            <v>00010</v>
          </cell>
          <cell r="O2961">
            <v>1339</v>
          </cell>
          <cell r="P2961">
            <v>1339</v>
          </cell>
          <cell r="Q2961">
            <v>8.36</v>
          </cell>
        </row>
        <row r="2962">
          <cell r="B2962" t="str">
            <v>1000470950-10</v>
          </cell>
          <cell r="C2962" t="str">
            <v>4600009649</v>
          </cell>
          <cell r="D2962" t="str">
            <v>17778-0324</v>
          </cell>
          <cell r="E2962" t="str">
            <v>LEVIS</v>
          </cell>
          <cell r="F2962">
            <v>45043</v>
          </cell>
          <cell r="G2962">
            <v>45043</v>
          </cell>
          <cell r="H2962">
            <v>45043</v>
          </cell>
          <cell r="I2962" t="str">
            <v>233</v>
          </cell>
          <cell r="J2962" t="str">
            <v>Ocean</v>
          </cell>
          <cell r="K2962" t="str">
            <v>GERMANY</v>
          </cell>
          <cell r="L2962" t="str">
            <v>CLOSED</v>
          </cell>
          <cell r="N2962" t="str">
            <v>00010</v>
          </cell>
          <cell r="O2962">
            <v>1749</v>
          </cell>
          <cell r="P2962">
            <v>1749</v>
          </cell>
          <cell r="Q2962">
            <v>8.7799999999999994</v>
          </cell>
        </row>
        <row r="2963">
          <cell r="B2963" t="str">
            <v>1000470989-10</v>
          </cell>
          <cell r="C2963" t="str">
            <v>4600009649</v>
          </cell>
          <cell r="D2963" t="str">
            <v>18882-0047</v>
          </cell>
          <cell r="E2963" t="str">
            <v>LEVIS</v>
          </cell>
          <cell r="F2963">
            <v>45043</v>
          </cell>
          <cell r="G2963">
            <v>45043</v>
          </cell>
          <cell r="H2963">
            <v>45043</v>
          </cell>
          <cell r="I2963" t="str">
            <v>233</v>
          </cell>
          <cell r="J2963" t="str">
            <v>Ocean</v>
          </cell>
          <cell r="K2963" t="str">
            <v>GERMANY</v>
          </cell>
          <cell r="L2963" t="str">
            <v>CLOSED</v>
          </cell>
          <cell r="N2963" t="str">
            <v>00010</v>
          </cell>
          <cell r="O2963">
            <v>890</v>
          </cell>
          <cell r="P2963">
            <v>890</v>
          </cell>
          <cell r="Q2963">
            <v>8.49</v>
          </cell>
        </row>
        <row r="2964">
          <cell r="B2964" t="str">
            <v>1000470986-10</v>
          </cell>
          <cell r="C2964" t="str">
            <v>4600009649</v>
          </cell>
          <cell r="D2964" t="str">
            <v>18881-0743</v>
          </cell>
          <cell r="E2964" t="str">
            <v>LEVIS</v>
          </cell>
          <cell r="F2964">
            <v>45043</v>
          </cell>
          <cell r="G2964">
            <v>45043</v>
          </cell>
          <cell r="H2964">
            <v>45043</v>
          </cell>
          <cell r="I2964" t="str">
            <v>233</v>
          </cell>
          <cell r="J2964" t="str">
            <v>Ocean</v>
          </cell>
          <cell r="K2964" t="str">
            <v>UNITED KINGDOM</v>
          </cell>
          <cell r="L2964" t="str">
            <v>CLOSED</v>
          </cell>
          <cell r="N2964" t="str">
            <v>00010</v>
          </cell>
          <cell r="O2964">
            <v>1120</v>
          </cell>
          <cell r="P2964">
            <v>1120</v>
          </cell>
          <cell r="Q2964">
            <v>8.36</v>
          </cell>
        </row>
        <row r="2965">
          <cell r="B2965" t="str">
            <v>1000470991-10</v>
          </cell>
          <cell r="C2965" t="str">
            <v>4600009649</v>
          </cell>
          <cell r="D2965" t="str">
            <v>18882-0047</v>
          </cell>
          <cell r="E2965" t="str">
            <v>LEVIS</v>
          </cell>
          <cell r="F2965">
            <v>45057</v>
          </cell>
          <cell r="G2965">
            <v>45057</v>
          </cell>
          <cell r="H2965">
            <v>45057</v>
          </cell>
          <cell r="I2965" t="str">
            <v>233</v>
          </cell>
          <cell r="J2965" t="str">
            <v>Ocean</v>
          </cell>
          <cell r="K2965" t="str">
            <v>GERMANY</v>
          </cell>
          <cell r="L2965" t="str">
            <v>SHIPPED</v>
          </cell>
          <cell r="N2965" t="str">
            <v>00010</v>
          </cell>
          <cell r="O2965">
            <v>439</v>
          </cell>
          <cell r="P2965">
            <v>439</v>
          </cell>
          <cell r="Q2965">
            <v>8.49</v>
          </cell>
        </row>
        <row r="2966">
          <cell r="B2966" t="str">
            <v>1000471041-10</v>
          </cell>
          <cell r="C2966" t="str">
            <v>4600009649</v>
          </cell>
          <cell r="D2966" t="str">
            <v>18883-0263</v>
          </cell>
          <cell r="E2966" t="str">
            <v>LEVIS</v>
          </cell>
          <cell r="F2966">
            <v>45043</v>
          </cell>
          <cell r="G2966">
            <v>45043</v>
          </cell>
          <cell r="H2966">
            <v>45043</v>
          </cell>
          <cell r="I2966" t="str">
            <v>233</v>
          </cell>
          <cell r="J2966" t="str">
            <v>Ocean</v>
          </cell>
          <cell r="K2966" t="str">
            <v>CZECH REPUBLIC</v>
          </cell>
          <cell r="L2966" t="str">
            <v>CLOSED</v>
          </cell>
          <cell r="N2966" t="str">
            <v>00010</v>
          </cell>
          <cell r="O2966">
            <v>6749</v>
          </cell>
          <cell r="P2966">
            <v>6749</v>
          </cell>
          <cell r="Q2966">
            <v>8.11</v>
          </cell>
        </row>
        <row r="2967">
          <cell r="B2967" t="str">
            <v>1000471049-10</v>
          </cell>
          <cell r="C2967" t="str">
            <v>4600009649</v>
          </cell>
          <cell r="D2967" t="str">
            <v>19626-0001</v>
          </cell>
          <cell r="E2967" t="str">
            <v>LEVIS</v>
          </cell>
          <cell r="F2967">
            <v>45043</v>
          </cell>
          <cell r="G2967">
            <v>45043</v>
          </cell>
          <cell r="H2967">
            <v>45042</v>
          </cell>
          <cell r="I2967" t="str">
            <v>233</v>
          </cell>
          <cell r="J2967" t="str">
            <v>Ocean</v>
          </cell>
          <cell r="K2967" t="str">
            <v>UNITED KINGDOM</v>
          </cell>
          <cell r="L2967" t="str">
            <v>CLOSED</v>
          </cell>
          <cell r="N2967" t="str">
            <v>00010</v>
          </cell>
          <cell r="O2967">
            <v>200</v>
          </cell>
          <cell r="P2967">
            <v>200</v>
          </cell>
          <cell r="Q2967">
            <v>7.59</v>
          </cell>
        </row>
        <row r="2968">
          <cell r="B2968" t="str">
            <v>1000471009-10</v>
          </cell>
          <cell r="C2968" t="str">
            <v>4600009649</v>
          </cell>
          <cell r="D2968" t="str">
            <v>18882-0673</v>
          </cell>
          <cell r="E2968" t="str">
            <v>LEVIS</v>
          </cell>
          <cell r="F2968">
            <v>45043</v>
          </cell>
          <cell r="G2968">
            <v>45043</v>
          </cell>
          <cell r="H2968">
            <v>45042</v>
          </cell>
          <cell r="I2968" t="str">
            <v>233</v>
          </cell>
          <cell r="J2968" t="str">
            <v>Ocean</v>
          </cell>
          <cell r="K2968" t="str">
            <v>UNITED KINGDOM</v>
          </cell>
          <cell r="L2968" t="str">
            <v>CLOSED</v>
          </cell>
          <cell r="N2968" t="str">
            <v>00010</v>
          </cell>
          <cell r="O2968">
            <v>629</v>
          </cell>
          <cell r="P2968">
            <v>629</v>
          </cell>
          <cell r="Q2968">
            <v>8.51</v>
          </cell>
        </row>
        <row r="2969">
          <cell r="B2969" t="str">
            <v>1000471064-10</v>
          </cell>
          <cell r="C2969" t="str">
            <v>4600009649</v>
          </cell>
          <cell r="D2969" t="str">
            <v>19626-0451</v>
          </cell>
          <cell r="E2969" t="str">
            <v>LEVIS</v>
          </cell>
          <cell r="F2969">
            <v>45043</v>
          </cell>
          <cell r="G2969">
            <v>45043</v>
          </cell>
          <cell r="H2969">
            <v>45043</v>
          </cell>
          <cell r="I2969" t="str">
            <v>233</v>
          </cell>
          <cell r="J2969" t="str">
            <v>Ocean</v>
          </cell>
          <cell r="K2969" t="str">
            <v>CZECH REPUBLIC</v>
          </cell>
          <cell r="L2969" t="str">
            <v>CLOSED</v>
          </cell>
          <cell r="N2969" t="str">
            <v>00010</v>
          </cell>
          <cell r="O2969">
            <v>1109</v>
          </cell>
          <cell r="P2969">
            <v>1109</v>
          </cell>
          <cell r="Q2969">
            <v>8.56</v>
          </cell>
        </row>
        <row r="2970">
          <cell r="B2970" t="str">
            <v>1000471065-10</v>
          </cell>
          <cell r="C2970" t="str">
            <v>4600009649</v>
          </cell>
          <cell r="D2970" t="str">
            <v>19626-0451</v>
          </cell>
          <cell r="E2970" t="str">
            <v>LEVIS</v>
          </cell>
          <cell r="F2970">
            <v>45050</v>
          </cell>
          <cell r="G2970">
            <v>45050</v>
          </cell>
          <cell r="H2970">
            <v>45050</v>
          </cell>
          <cell r="I2970" t="str">
            <v>233</v>
          </cell>
          <cell r="J2970" t="str">
            <v>Ocean</v>
          </cell>
          <cell r="K2970" t="str">
            <v>CZECH REPUBLIC</v>
          </cell>
          <cell r="L2970" t="str">
            <v>SHIPPED</v>
          </cell>
          <cell r="N2970" t="str">
            <v>00010</v>
          </cell>
          <cell r="O2970">
            <v>200</v>
          </cell>
          <cell r="P2970">
            <v>200</v>
          </cell>
          <cell r="Q2970">
            <v>8.56</v>
          </cell>
        </row>
        <row r="2971">
          <cell r="B2971" t="str">
            <v>1000471036-10</v>
          </cell>
          <cell r="C2971" t="str">
            <v>4600009649</v>
          </cell>
          <cell r="D2971" t="str">
            <v>18883-0252</v>
          </cell>
          <cell r="E2971" t="str">
            <v>LEVIS</v>
          </cell>
          <cell r="F2971">
            <v>45043</v>
          </cell>
          <cell r="G2971">
            <v>45043</v>
          </cell>
          <cell r="H2971">
            <v>45043</v>
          </cell>
          <cell r="I2971" t="str">
            <v>233</v>
          </cell>
          <cell r="J2971" t="str">
            <v>Ocean</v>
          </cell>
          <cell r="K2971" t="str">
            <v>GERMANY</v>
          </cell>
          <cell r="L2971" t="str">
            <v>CLOSED</v>
          </cell>
          <cell r="N2971" t="str">
            <v>00010</v>
          </cell>
          <cell r="O2971">
            <v>200</v>
          </cell>
          <cell r="P2971">
            <v>200</v>
          </cell>
          <cell r="Q2971">
            <v>8.93</v>
          </cell>
        </row>
        <row r="2972">
          <cell r="B2972" t="str">
            <v>1000471042-10</v>
          </cell>
          <cell r="C2972" t="str">
            <v>4600009649</v>
          </cell>
          <cell r="D2972" t="str">
            <v>18883-0263</v>
          </cell>
          <cell r="E2972" t="str">
            <v>LEVIS</v>
          </cell>
          <cell r="F2972">
            <v>45043</v>
          </cell>
          <cell r="G2972">
            <v>45043</v>
          </cell>
          <cell r="H2972">
            <v>45042</v>
          </cell>
          <cell r="I2972" t="str">
            <v>233</v>
          </cell>
          <cell r="J2972" t="str">
            <v>Ocean</v>
          </cell>
          <cell r="K2972" t="str">
            <v>UNITED KINGDOM</v>
          </cell>
          <cell r="L2972" t="str">
            <v>CLOSED</v>
          </cell>
          <cell r="N2972" t="str">
            <v>00010</v>
          </cell>
          <cell r="O2972">
            <v>1236</v>
          </cell>
          <cell r="P2972">
            <v>1236</v>
          </cell>
          <cell r="Q2972">
            <v>8.11</v>
          </cell>
        </row>
        <row r="2973">
          <cell r="B2973" t="str">
            <v>1000471048-10</v>
          </cell>
          <cell r="C2973" t="str">
            <v>4600009649</v>
          </cell>
          <cell r="D2973" t="str">
            <v>19626-0001</v>
          </cell>
          <cell r="E2973" t="str">
            <v>LEVIS</v>
          </cell>
          <cell r="F2973">
            <v>45043</v>
          </cell>
          <cell r="G2973">
            <v>45043</v>
          </cell>
          <cell r="H2973">
            <v>45043</v>
          </cell>
          <cell r="I2973" t="str">
            <v>233</v>
          </cell>
          <cell r="J2973" t="str">
            <v>Ocean</v>
          </cell>
          <cell r="K2973" t="str">
            <v>GERMANY</v>
          </cell>
          <cell r="L2973" t="str">
            <v>CLOSED</v>
          </cell>
          <cell r="N2973" t="str">
            <v>00010</v>
          </cell>
          <cell r="O2973">
            <v>374</v>
          </cell>
          <cell r="P2973">
            <v>374</v>
          </cell>
          <cell r="Q2973">
            <v>7.59</v>
          </cell>
        </row>
        <row r="2974">
          <cell r="B2974" t="str">
            <v>1000471051-10</v>
          </cell>
          <cell r="C2974" t="str">
            <v>4600009649</v>
          </cell>
          <cell r="D2974" t="str">
            <v>19626-0205</v>
          </cell>
          <cell r="E2974" t="str">
            <v>LEVIS</v>
          </cell>
          <cell r="F2974">
            <v>45043</v>
          </cell>
          <cell r="G2974">
            <v>45029</v>
          </cell>
          <cell r="H2974">
            <v>45029</v>
          </cell>
          <cell r="I2974" t="str">
            <v>233</v>
          </cell>
          <cell r="J2974" t="str">
            <v>Air</v>
          </cell>
          <cell r="K2974" t="str">
            <v>CZECH REPUBLIC</v>
          </cell>
          <cell r="L2974" t="str">
            <v>CLOSED</v>
          </cell>
          <cell r="N2974" t="str">
            <v>00010</v>
          </cell>
          <cell r="O2974">
            <v>1773</v>
          </cell>
          <cell r="P2974">
            <v>1773</v>
          </cell>
          <cell r="Q2974">
            <v>8.4700000000000006</v>
          </cell>
        </row>
        <row r="2975">
          <cell r="B2975" t="str">
            <v>1000471010-10</v>
          </cell>
          <cell r="C2975" t="str">
            <v>4600009649</v>
          </cell>
          <cell r="D2975" t="str">
            <v>18882-0673</v>
          </cell>
          <cell r="E2975" t="str">
            <v>LEVIS</v>
          </cell>
          <cell r="F2975">
            <v>45043</v>
          </cell>
          <cell r="G2975">
            <v>45043</v>
          </cell>
          <cell r="H2975">
            <v>45043</v>
          </cell>
          <cell r="I2975" t="str">
            <v>233</v>
          </cell>
          <cell r="J2975" t="str">
            <v>Ocean</v>
          </cell>
          <cell r="K2975" t="str">
            <v>CZECH REPUBLIC</v>
          </cell>
          <cell r="L2975" t="str">
            <v>CLOSED</v>
          </cell>
          <cell r="N2975" t="str">
            <v>00010</v>
          </cell>
          <cell r="O2975">
            <v>5050</v>
          </cell>
          <cell r="P2975">
            <v>5050</v>
          </cell>
          <cell r="Q2975">
            <v>8.51</v>
          </cell>
        </row>
        <row r="2976">
          <cell r="B2976" t="str">
            <v>1000471055-10</v>
          </cell>
          <cell r="C2976" t="str">
            <v>4600009649</v>
          </cell>
          <cell r="D2976" t="str">
            <v>19626-0384</v>
          </cell>
          <cell r="E2976" t="str">
            <v>LEVIS</v>
          </cell>
          <cell r="F2976">
            <v>45043</v>
          </cell>
          <cell r="G2976">
            <v>45043</v>
          </cell>
          <cell r="H2976">
            <v>45043</v>
          </cell>
          <cell r="I2976" t="str">
            <v>233</v>
          </cell>
          <cell r="J2976" t="str">
            <v>Ocean</v>
          </cell>
          <cell r="K2976" t="str">
            <v>GERMANY</v>
          </cell>
          <cell r="L2976" t="str">
            <v>CLOSED</v>
          </cell>
          <cell r="N2976" t="str">
            <v>00010</v>
          </cell>
          <cell r="O2976">
            <v>220</v>
          </cell>
          <cell r="P2976">
            <v>220</v>
          </cell>
          <cell r="Q2976">
            <v>9.7200000000000006</v>
          </cell>
        </row>
        <row r="2977">
          <cell r="B2977" t="str">
            <v>1000471054-10</v>
          </cell>
          <cell r="C2977" t="str">
            <v>4600009649</v>
          </cell>
          <cell r="D2977" t="str">
            <v>19626-0380</v>
          </cell>
          <cell r="E2977" t="str">
            <v>LEVIS</v>
          </cell>
          <cell r="F2977">
            <v>45043</v>
          </cell>
          <cell r="G2977">
            <v>45043</v>
          </cell>
          <cell r="H2977">
            <v>45043</v>
          </cell>
          <cell r="I2977" t="str">
            <v>233</v>
          </cell>
          <cell r="J2977" t="str">
            <v>Ocean</v>
          </cell>
          <cell r="K2977" t="str">
            <v>GERMANY</v>
          </cell>
          <cell r="L2977" t="str">
            <v>CLOSED</v>
          </cell>
          <cell r="N2977" t="str">
            <v>00010</v>
          </cell>
          <cell r="O2977">
            <v>1326</v>
          </cell>
          <cell r="P2977">
            <v>1326</v>
          </cell>
          <cell r="Q2977">
            <v>8.59</v>
          </cell>
        </row>
        <row r="2978">
          <cell r="B2978" t="str">
            <v>1000471062-10</v>
          </cell>
          <cell r="C2978" t="str">
            <v>4600009649</v>
          </cell>
          <cell r="D2978" t="str">
            <v>19626-0450</v>
          </cell>
          <cell r="E2978" t="str">
            <v>LEVIS</v>
          </cell>
          <cell r="F2978">
            <v>45050</v>
          </cell>
          <cell r="G2978">
            <v>45050</v>
          </cell>
          <cell r="H2978">
            <v>45050</v>
          </cell>
          <cell r="I2978" t="str">
            <v>233</v>
          </cell>
          <cell r="J2978" t="str">
            <v>Ocean</v>
          </cell>
          <cell r="K2978" t="str">
            <v>GERMANY</v>
          </cell>
          <cell r="L2978" t="str">
            <v>SHIPPED</v>
          </cell>
          <cell r="N2978" t="str">
            <v>00010</v>
          </cell>
          <cell r="O2978">
            <v>728</v>
          </cell>
          <cell r="P2978">
            <v>728</v>
          </cell>
          <cell r="Q2978">
            <v>7.69</v>
          </cell>
        </row>
        <row r="2979">
          <cell r="B2979" t="str">
            <v>1000471089-10</v>
          </cell>
          <cell r="C2979" t="str">
            <v>4600009649</v>
          </cell>
          <cell r="D2979" t="str">
            <v>19632-0057</v>
          </cell>
          <cell r="E2979" t="str">
            <v>LEVIS</v>
          </cell>
          <cell r="F2979">
            <v>45043</v>
          </cell>
          <cell r="G2979">
            <v>45029</v>
          </cell>
          <cell r="H2979">
            <v>45029</v>
          </cell>
          <cell r="I2979" t="str">
            <v>233</v>
          </cell>
          <cell r="J2979" t="str">
            <v>Air</v>
          </cell>
          <cell r="K2979" t="str">
            <v>CZECH REPUBLIC</v>
          </cell>
          <cell r="L2979" t="str">
            <v>CLOSED</v>
          </cell>
          <cell r="N2979" t="str">
            <v>00010</v>
          </cell>
          <cell r="O2979">
            <v>3913</v>
          </cell>
          <cell r="P2979">
            <v>3913</v>
          </cell>
          <cell r="Q2979">
            <v>7.96</v>
          </cell>
        </row>
        <row r="2980">
          <cell r="B2980" t="str">
            <v>1000471056-10</v>
          </cell>
          <cell r="C2980" t="str">
            <v>4600009649</v>
          </cell>
          <cell r="D2980" t="str">
            <v>19626-0384</v>
          </cell>
          <cell r="E2980" t="str">
            <v>LEVIS</v>
          </cell>
          <cell r="F2980">
            <v>45057</v>
          </cell>
          <cell r="G2980">
            <v>45057</v>
          </cell>
          <cell r="H2980">
            <v>45051</v>
          </cell>
          <cell r="I2980" t="str">
            <v>233</v>
          </cell>
          <cell r="J2980" t="str">
            <v>Ocean</v>
          </cell>
          <cell r="K2980" t="str">
            <v>GERMANY</v>
          </cell>
          <cell r="L2980" t="str">
            <v>SHIPPED</v>
          </cell>
          <cell r="N2980" t="str">
            <v>00010</v>
          </cell>
          <cell r="O2980">
            <v>600</v>
          </cell>
          <cell r="P2980">
            <v>600</v>
          </cell>
          <cell r="Q2980">
            <v>9.7200000000000006</v>
          </cell>
        </row>
        <row r="2981">
          <cell r="B2981" t="str">
            <v>1000471060-10</v>
          </cell>
          <cell r="C2981" t="str">
            <v>4600009649</v>
          </cell>
          <cell r="D2981" t="str">
            <v>19626-0450</v>
          </cell>
          <cell r="E2981" t="str">
            <v>LEVIS</v>
          </cell>
          <cell r="F2981">
            <v>45043</v>
          </cell>
          <cell r="G2981">
            <v>45043</v>
          </cell>
          <cell r="H2981">
            <v>45043</v>
          </cell>
          <cell r="I2981" t="str">
            <v>233</v>
          </cell>
          <cell r="J2981" t="str">
            <v>Ocean</v>
          </cell>
          <cell r="K2981" t="str">
            <v>GERMANY</v>
          </cell>
          <cell r="L2981" t="str">
            <v>CLOSED</v>
          </cell>
          <cell r="N2981" t="str">
            <v>00010</v>
          </cell>
          <cell r="O2981">
            <v>1742</v>
          </cell>
          <cell r="P2981">
            <v>1742</v>
          </cell>
          <cell r="Q2981">
            <v>7.69</v>
          </cell>
        </row>
        <row r="2982">
          <cell r="B2982" t="str">
            <v>1000471063-10</v>
          </cell>
          <cell r="C2982" t="str">
            <v>4600009649</v>
          </cell>
          <cell r="D2982" t="str">
            <v>19626-0451</v>
          </cell>
          <cell r="E2982" t="str">
            <v>LEVIS</v>
          </cell>
          <cell r="F2982">
            <v>45043</v>
          </cell>
          <cell r="G2982">
            <v>45043</v>
          </cell>
          <cell r="H2982">
            <v>45043</v>
          </cell>
          <cell r="I2982" t="str">
            <v>233</v>
          </cell>
          <cell r="J2982" t="str">
            <v>Ocean</v>
          </cell>
          <cell r="K2982" t="str">
            <v>UNITED KINGDOM</v>
          </cell>
          <cell r="L2982" t="str">
            <v>CLOSED</v>
          </cell>
          <cell r="N2982" t="str">
            <v>00010</v>
          </cell>
          <cell r="O2982">
            <v>492</v>
          </cell>
          <cell r="P2982">
            <v>492</v>
          </cell>
          <cell r="Q2982">
            <v>8.56</v>
          </cell>
        </row>
        <row r="2983">
          <cell r="B2983" t="str">
            <v>1000471072-10</v>
          </cell>
          <cell r="C2983" t="str">
            <v>4600009649</v>
          </cell>
          <cell r="D2983" t="str">
            <v>19627-0210</v>
          </cell>
          <cell r="E2983" t="str">
            <v>LEVIS</v>
          </cell>
          <cell r="F2983">
            <v>45050</v>
          </cell>
          <cell r="G2983">
            <v>45050</v>
          </cell>
          <cell r="H2983">
            <v>45049</v>
          </cell>
          <cell r="I2983" t="str">
            <v>233</v>
          </cell>
          <cell r="J2983" t="str">
            <v>Ocean</v>
          </cell>
          <cell r="K2983" t="str">
            <v>GERMANY</v>
          </cell>
          <cell r="L2983" t="str">
            <v>SHIPPED</v>
          </cell>
          <cell r="N2983" t="str">
            <v>00010</v>
          </cell>
          <cell r="O2983">
            <v>937</v>
          </cell>
          <cell r="P2983">
            <v>937</v>
          </cell>
          <cell r="Q2983">
            <v>9.15</v>
          </cell>
        </row>
        <row r="2984">
          <cell r="B2984" t="str">
            <v>1000471090-10</v>
          </cell>
          <cell r="C2984" t="str">
            <v>4600009649</v>
          </cell>
          <cell r="D2984" t="str">
            <v>19632-0057</v>
          </cell>
          <cell r="E2984" t="str">
            <v>LEVIS</v>
          </cell>
          <cell r="F2984">
            <v>45050</v>
          </cell>
          <cell r="G2984">
            <v>45064</v>
          </cell>
          <cell r="H2984">
            <v>45064</v>
          </cell>
          <cell r="I2984" t="str">
            <v>233</v>
          </cell>
          <cell r="J2984" t="str">
            <v>Ocean</v>
          </cell>
          <cell r="K2984" t="str">
            <v>CZECH REPUBLIC</v>
          </cell>
          <cell r="L2984" t="str">
            <v>SHIPPED</v>
          </cell>
          <cell r="N2984" t="str">
            <v>00010</v>
          </cell>
          <cell r="O2984">
            <v>1425</v>
          </cell>
          <cell r="P2984">
            <v>1425</v>
          </cell>
          <cell r="Q2984">
            <v>7.96</v>
          </cell>
        </row>
        <row r="2985">
          <cell r="B2985" t="str">
            <v>1000471058-10</v>
          </cell>
          <cell r="C2985" t="str">
            <v>4600009649</v>
          </cell>
          <cell r="D2985" t="str">
            <v>19626-0384</v>
          </cell>
          <cell r="E2985" t="str">
            <v>LEVIS</v>
          </cell>
          <cell r="F2985">
            <v>45057</v>
          </cell>
          <cell r="G2985">
            <v>45057</v>
          </cell>
          <cell r="H2985">
            <v>45051</v>
          </cell>
          <cell r="I2985" t="str">
            <v>233</v>
          </cell>
          <cell r="J2985" t="str">
            <v>Ocean</v>
          </cell>
          <cell r="K2985" t="str">
            <v>GERMANY</v>
          </cell>
          <cell r="L2985" t="str">
            <v>SHIPPED</v>
          </cell>
          <cell r="N2985" t="str">
            <v>00010</v>
          </cell>
          <cell r="O2985">
            <v>200</v>
          </cell>
          <cell r="P2985">
            <v>200</v>
          </cell>
          <cell r="Q2985">
            <v>9.7200000000000006</v>
          </cell>
        </row>
        <row r="2986">
          <cell r="B2986" t="str">
            <v>1000471071-10</v>
          </cell>
          <cell r="C2986" t="str">
            <v>4600009649</v>
          </cell>
          <cell r="D2986" t="str">
            <v>19627-0196</v>
          </cell>
          <cell r="E2986" t="str">
            <v>LEVIS</v>
          </cell>
          <cell r="F2986">
            <v>45043</v>
          </cell>
          <cell r="G2986">
            <v>45043</v>
          </cell>
          <cell r="H2986">
            <v>45043</v>
          </cell>
          <cell r="I2986" t="str">
            <v>233</v>
          </cell>
          <cell r="J2986" t="str">
            <v>Ocean</v>
          </cell>
          <cell r="K2986" t="str">
            <v>UNITED KINGDOM</v>
          </cell>
          <cell r="L2986" t="str">
            <v>CLOSED</v>
          </cell>
          <cell r="N2986" t="str">
            <v>00010</v>
          </cell>
          <cell r="O2986">
            <v>602</v>
          </cell>
          <cell r="P2986">
            <v>602</v>
          </cell>
          <cell r="Q2986">
            <v>9.77</v>
          </cell>
        </row>
        <row r="2987">
          <cell r="B2987" t="str">
            <v>1000471198-10</v>
          </cell>
          <cell r="C2987" t="str">
            <v>4600009649</v>
          </cell>
          <cell r="D2987" t="str">
            <v>58825-0123</v>
          </cell>
          <cell r="E2987" t="str">
            <v>LEVIS</v>
          </cell>
          <cell r="F2987">
            <v>45043</v>
          </cell>
          <cell r="G2987">
            <v>45043</v>
          </cell>
          <cell r="H2987">
            <v>45043</v>
          </cell>
          <cell r="I2987" t="str">
            <v>233</v>
          </cell>
          <cell r="J2987" t="str">
            <v>Ocean</v>
          </cell>
          <cell r="K2987" t="str">
            <v>GERMANY</v>
          </cell>
          <cell r="L2987" t="str">
            <v>CLOSED</v>
          </cell>
          <cell r="N2987" t="str">
            <v>00010</v>
          </cell>
          <cell r="O2987">
            <v>441</v>
          </cell>
          <cell r="P2987">
            <v>441</v>
          </cell>
          <cell r="Q2987">
            <v>8.06</v>
          </cell>
        </row>
        <row r="2988">
          <cell r="B2988" t="str">
            <v>1000471200-10</v>
          </cell>
          <cell r="C2988" t="str">
            <v>4600009649</v>
          </cell>
          <cell r="D2988" t="str">
            <v>58825-0130</v>
          </cell>
          <cell r="E2988" t="str">
            <v>LEVIS</v>
          </cell>
          <cell r="F2988">
            <v>45043</v>
          </cell>
          <cell r="G2988">
            <v>45043</v>
          </cell>
          <cell r="H2988">
            <v>45043</v>
          </cell>
          <cell r="I2988" t="str">
            <v>233</v>
          </cell>
          <cell r="J2988" t="str">
            <v>Ocean</v>
          </cell>
          <cell r="K2988" t="str">
            <v>GERMANY</v>
          </cell>
          <cell r="L2988" t="str">
            <v>CLOSED</v>
          </cell>
          <cell r="N2988" t="str">
            <v>00010</v>
          </cell>
          <cell r="O2988">
            <v>1000</v>
          </cell>
          <cell r="P2988">
            <v>1000</v>
          </cell>
          <cell r="Q2988">
            <v>8.11</v>
          </cell>
        </row>
        <row r="2989">
          <cell r="B2989" t="str">
            <v>1000471201-10</v>
          </cell>
          <cell r="C2989" t="str">
            <v>4600009649</v>
          </cell>
          <cell r="D2989" t="str">
            <v>58825-0130</v>
          </cell>
          <cell r="E2989" t="str">
            <v>LEVIS</v>
          </cell>
          <cell r="F2989">
            <v>45050</v>
          </cell>
          <cell r="G2989">
            <v>45078</v>
          </cell>
          <cell r="H2989">
            <v>45078</v>
          </cell>
          <cell r="I2989" t="str">
            <v>233</v>
          </cell>
          <cell r="J2989" t="str">
            <v>Ocean</v>
          </cell>
          <cell r="K2989" t="str">
            <v>GERMANY</v>
          </cell>
          <cell r="L2989" t="str">
            <v>SHIPPED</v>
          </cell>
          <cell r="N2989" t="str">
            <v>00010</v>
          </cell>
          <cell r="O2989">
            <v>1638</v>
          </cell>
          <cell r="P2989">
            <v>1638</v>
          </cell>
          <cell r="Q2989">
            <v>8.11</v>
          </cell>
        </row>
        <row r="2990">
          <cell r="B2990" t="str">
            <v>1000471309-10</v>
          </cell>
          <cell r="C2990" t="str">
            <v>4600009649</v>
          </cell>
          <cell r="D2990" t="str">
            <v>A4663-0003</v>
          </cell>
          <cell r="E2990" t="str">
            <v>LEVIS</v>
          </cell>
          <cell r="F2990">
            <v>45043</v>
          </cell>
          <cell r="G2990">
            <v>45043</v>
          </cell>
          <cell r="H2990">
            <v>45043</v>
          </cell>
          <cell r="I2990" t="str">
            <v>233</v>
          </cell>
          <cell r="J2990" t="str">
            <v>Ocean</v>
          </cell>
          <cell r="K2990" t="str">
            <v>GERMANY</v>
          </cell>
          <cell r="L2990" t="str">
            <v>CLOSED</v>
          </cell>
          <cell r="N2990" t="str">
            <v>00010</v>
          </cell>
          <cell r="O2990">
            <v>309</v>
          </cell>
          <cell r="P2990">
            <v>309</v>
          </cell>
          <cell r="Q2990">
            <v>8.0299999999999994</v>
          </cell>
        </row>
        <row r="2991">
          <cell r="B2991" t="str">
            <v>1000471193-10</v>
          </cell>
          <cell r="C2991" t="str">
            <v>4600009649</v>
          </cell>
          <cell r="D2991" t="str">
            <v>56041-0028</v>
          </cell>
          <cell r="E2991" t="str">
            <v>LEVIS</v>
          </cell>
          <cell r="F2991">
            <v>45043</v>
          </cell>
          <cell r="G2991">
            <v>45043</v>
          </cell>
          <cell r="H2991">
            <v>45043</v>
          </cell>
          <cell r="I2991" t="str">
            <v>233</v>
          </cell>
          <cell r="J2991" t="str">
            <v>Ocean</v>
          </cell>
          <cell r="K2991" t="str">
            <v>GERMANY</v>
          </cell>
          <cell r="L2991" t="str">
            <v>CLOSED</v>
          </cell>
          <cell r="N2991" t="str">
            <v>00010</v>
          </cell>
          <cell r="O2991">
            <v>397</v>
          </cell>
          <cell r="P2991">
            <v>397</v>
          </cell>
          <cell r="Q2991">
            <v>7.66</v>
          </cell>
        </row>
        <row r="2992">
          <cell r="B2992" t="str">
            <v>1000471191-10</v>
          </cell>
          <cell r="C2992" t="str">
            <v>4600009649</v>
          </cell>
          <cell r="D2992" t="str">
            <v>52797-0348</v>
          </cell>
          <cell r="E2992" t="str">
            <v>LEVIS</v>
          </cell>
          <cell r="F2992">
            <v>45043</v>
          </cell>
          <cell r="G2992">
            <v>45043</v>
          </cell>
          <cell r="H2992">
            <v>45042</v>
          </cell>
          <cell r="I2992" t="str">
            <v>233</v>
          </cell>
          <cell r="J2992" t="str">
            <v>Ocean</v>
          </cell>
          <cell r="K2992" t="str">
            <v>UNITED KINGDOM</v>
          </cell>
          <cell r="L2992" t="str">
            <v>CLOSED</v>
          </cell>
          <cell r="N2992" t="str">
            <v>00010</v>
          </cell>
          <cell r="O2992">
            <v>741</v>
          </cell>
          <cell r="P2992">
            <v>741</v>
          </cell>
          <cell r="Q2992">
            <v>9.41</v>
          </cell>
        </row>
        <row r="2993">
          <cell r="B2993" t="str">
            <v>1000471419-10</v>
          </cell>
          <cell r="C2993" t="str">
            <v>4600009649</v>
          </cell>
          <cell r="D2993" t="str">
            <v>18881-0562</v>
          </cell>
          <cell r="E2993" t="str">
            <v>LEVIS</v>
          </cell>
          <cell r="F2993">
            <v>45043</v>
          </cell>
          <cell r="G2993">
            <v>45043</v>
          </cell>
          <cell r="H2993">
            <v>45043</v>
          </cell>
          <cell r="I2993" t="str">
            <v>233</v>
          </cell>
          <cell r="J2993" t="str">
            <v>Ocean</v>
          </cell>
          <cell r="K2993" t="str">
            <v>GERMANY</v>
          </cell>
          <cell r="L2993" t="str">
            <v>CLOSED</v>
          </cell>
          <cell r="N2993" t="str">
            <v>00010</v>
          </cell>
          <cell r="O2993">
            <v>871</v>
          </cell>
          <cell r="P2993">
            <v>871</v>
          </cell>
          <cell r="Q2993">
            <v>8.23</v>
          </cell>
        </row>
        <row r="2994">
          <cell r="B2994" t="str">
            <v>1000471307-10</v>
          </cell>
          <cell r="C2994" t="str">
            <v>4600009649</v>
          </cell>
          <cell r="D2994" t="str">
            <v>A4663-0001</v>
          </cell>
          <cell r="E2994" t="str">
            <v>LEVIS</v>
          </cell>
          <cell r="F2994">
            <v>45043</v>
          </cell>
          <cell r="G2994">
            <v>45043</v>
          </cell>
          <cell r="H2994">
            <v>45043</v>
          </cell>
          <cell r="I2994" t="str">
            <v>233</v>
          </cell>
          <cell r="J2994" t="str">
            <v>Ocean</v>
          </cell>
          <cell r="K2994" t="str">
            <v>GERMANY</v>
          </cell>
          <cell r="L2994" t="str">
            <v>CLOSED</v>
          </cell>
          <cell r="N2994" t="str">
            <v>00010</v>
          </cell>
          <cell r="O2994">
            <v>200</v>
          </cell>
          <cell r="P2994">
            <v>200</v>
          </cell>
          <cell r="Q2994">
            <v>8.61</v>
          </cell>
        </row>
        <row r="2995">
          <cell r="B2995" t="str">
            <v>1000471189-10</v>
          </cell>
          <cell r="C2995" t="str">
            <v>4600009649</v>
          </cell>
          <cell r="D2995" t="str">
            <v>52797-0348</v>
          </cell>
          <cell r="E2995" t="str">
            <v>LEVIS</v>
          </cell>
          <cell r="F2995">
            <v>45043</v>
          </cell>
          <cell r="G2995">
            <v>45043</v>
          </cell>
          <cell r="H2995">
            <v>45043</v>
          </cell>
          <cell r="I2995" t="str">
            <v>233</v>
          </cell>
          <cell r="J2995" t="str">
            <v>Ocean</v>
          </cell>
          <cell r="K2995" t="str">
            <v>CZECH REPUBLIC</v>
          </cell>
          <cell r="L2995" t="str">
            <v>CLOSED</v>
          </cell>
          <cell r="N2995" t="str">
            <v>00010</v>
          </cell>
          <cell r="O2995">
            <v>567</v>
          </cell>
          <cell r="P2995">
            <v>567</v>
          </cell>
          <cell r="Q2995">
            <v>9.41</v>
          </cell>
        </row>
        <row r="2996">
          <cell r="B2996" t="str">
            <v>1000471190-10</v>
          </cell>
          <cell r="C2996" t="str">
            <v>4600009649</v>
          </cell>
          <cell r="D2996" t="str">
            <v>52797-0348</v>
          </cell>
          <cell r="E2996" t="str">
            <v>LEVIS</v>
          </cell>
          <cell r="F2996">
            <v>45043</v>
          </cell>
          <cell r="G2996">
            <v>45043</v>
          </cell>
          <cell r="H2996">
            <v>45044</v>
          </cell>
          <cell r="I2996" t="str">
            <v>233</v>
          </cell>
          <cell r="J2996" t="str">
            <v>Ocean</v>
          </cell>
          <cell r="K2996" t="str">
            <v>CZECH REPUBLIC</v>
          </cell>
          <cell r="L2996" t="str">
            <v>SHIPPED</v>
          </cell>
          <cell r="N2996" t="str">
            <v>00010</v>
          </cell>
          <cell r="O2996">
            <v>2248</v>
          </cell>
          <cell r="P2996">
            <v>2248</v>
          </cell>
          <cell r="Q2996">
            <v>9.41</v>
          </cell>
        </row>
        <row r="2997">
          <cell r="B2997" t="str">
            <v>1000471192-10</v>
          </cell>
          <cell r="C2997" t="str">
            <v>4600009649</v>
          </cell>
          <cell r="D2997" t="str">
            <v>56041-0028</v>
          </cell>
          <cell r="E2997" t="str">
            <v>LEVIS</v>
          </cell>
          <cell r="F2997">
            <v>45043</v>
          </cell>
          <cell r="G2997">
            <v>45043</v>
          </cell>
          <cell r="H2997">
            <v>45042</v>
          </cell>
          <cell r="I2997" t="str">
            <v>233</v>
          </cell>
          <cell r="J2997" t="str">
            <v>Ocean</v>
          </cell>
          <cell r="K2997" t="str">
            <v>UNITED KINGDOM</v>
          </cell>
          <cell r="L2997" t="str">
            <v>CLOSED</v>
          </cell>
          <cell r="N2997" t="str">
            <v>00010</v>
          </cell>
          <cell r="O2997">
            <v>843</v>
          </cell>
          <cell r="P2997">
            <v>843</v>
          </cell>
          <cell r="Q2997">
            <v>7.66</v>
          </cell>
        </row>
        <row r="2998">
          <cell r="B2998" t="str">
            <v>1000471273-10</v>
          </cell>
          <cell r="C2998" t="str">
            <v>4600009649</v>
          </cell>
          <cell r="D2998" t="str">
            <v>A3410-0025</v>
          </cell>
          <cell r="E2998" t="str">
            <v>LEVIS</v>
          </cell>
          <cell r="F2998">
            <v>45043</v>
          </cell>
          <cell r="G2998">
            <v>45043</v>
          </cell>
          <cell r="H2998">
            <v>45043</v>
          </cell>
          <cell r="I2998" t="str">
            <v>233</v>
          </cell>
          <cell r="J2998" t="str">
            <v>Ocean</v>
          </cell>
          <cell r="K2998" t="str">
            <v>UNITED KINGDOM</v>
          </cell>
          <cell r="L2998" t="str">
            <v>CLOSED</v>
          </cell>
          <cell r="N2998" t="str">
            <v>00010</v>
          </cell>
          <cell r="O2998">
            <v>814</v>
          </cell>
          <cell r="P2998">
            <v>814</v>
          </cell>
          <cell r="Q2998">
            <v>8.3000000000000007</v>
          </cell>
        </row>
        <row r="2999">
          <cell r="B2999" t="str">
            <v>1000471409-10</v>
          </cell>
          <cell r="C2999" t="str">
            <v>4600009361</v>
          </cell>
          <cell r="D2999" t="str">
            <v>17778-0482</v>
          </cell>
          <cell r="E2999" t="str">
            <v>LEVIS</v>
          </cell>
          <cell r="F2999">
            <v>45043</v>
          </cell>
          <cell r="G2999">
            <v>45043</v>
          </cell>
          <cell r="H2999">
            <v>45043</v>
          </cell>
          <cell r="I2999" t="str">
            <v>231</v>
          </cell>
          <cell r="J2999" t="str">
            <v>Air</v>
          </cell>
          <cell r="K2999" t="str">
            <v>GERMANY</v>
          </cell>
          <cell r="L2999" t="str">
            <v>CLOSED</v>
          </cell>
          <cell r="N2999" t="str">
            <v>00010</v>
          </cell>
          <cell r="O2999">
            <v>260</v>
          </cell>
          <cell r="P2999">
            <v>260</v>
          </cell>
          <cell r="Q2999">
            <v>9.73</v>
          </cell>
        </row>
        <row r="3000">
          <cell r="B3000" t="str">
            <v>1000471416-10</v>
          </cell>
          <cell r="C3000" t="str">
            <v>4600009361</v>
          </cell>
          <cell r="D3000" t="str">
            <v>19631-0121</v>
          </cell>
          <cell r="E3000" t="str">
            <v>LEVIS</v>
          </cell>
          <cell r="F3000">
            <v>45043</v>
          </cell>
          <cell r="G3000">
            <v>45043</v>
          </cell>
          <cell r="H3000">
            <v>45043</v>
          </cell>
          <cell r="I3000" t="str">
            <v>231</v>
          </cell>
          <cell r="J3000" t="str">
            <v>Ocean</v>
          </cell>
          <cell r="K3000" t="str">
            <v>GERMANY</v>
          </cell>
          <cell r="L3000" t="str">
            <v>CLOSED</v>
          </cell>
          <cell r="N3000" t="str">
            <v>00010</v>
          </cell>
          <cell r="O3000">
            <v>1075</v>
          </cell>
          <cell r="P3000">
            <v>1075</v>
          </cell>
          <cell r="Q3000">
            <v>8.7100000000000009</v>
          </cell>
        </row>
        <row r="3001">
          <cell r="B3001" t="str">
            <v>1000471418-10</v>
          </cell>
          <cell r="C3001" t="str">
            <v>4600009649</v>
          </cell>
          <cell r="D3001" t="str">
            <v>17778-0482</v>
          </cell>
          <cell r="E3001" t="str">
            <v>LEVIS</v>
          </cell>
          <cell r="F3001">
            <v>45043</v>
          </cell>
          <cell r="G3001">
            <v>45043</v>
          </cell>
          <cell r="H3001">
            <v>45044</v>
          </cell>
          <cell r="I3001" t="str">
            <v>233</v>
          </cell>
          <cell r="J3001" t="str">
            <v>Ocean</v>
          </cell>
          <cell r="K3001" t="str">
            <v>GERMANY</v>
          </cell>
          <cell r="L3001" t="str">
            <v>SHIPPED</v>
          </cell>
          <cell r="N3001" t="str">
            <v>00010</v>
          </cell>
          <cell r="O3001">
            <v>318</v>
          </cell>
          <cell r="P3001">
            <v>318</v>
          </cell>
          <cell r="Q3001">
            <v>9.43</v>
          </cell>
        </row>
        <row r="3002">
          <cell r="B3002" t="str">
            <v>1000471338-10</v>
          </cell>
          <cell r="C3002" t="str">
            <v>4600009649</v>
          </cell>
          <cell r="D3002" t="str">
            <v>A4707-0011</v>
          </cell>
          <cell r="E3002" t="str">
            <v>LEVIS</v>
          </cell>
          <cell r="F3002">
            <v>45043</v>
          </cell>
          <cell r="G3002">
            <v>45043</v>
          </cell>
          <cell r="H3002">
            <v>45043</v>
          </cell>
          <cell r="I3002" t="str">
            <v>233</v>
          </cell>
          <cell r="J3002" t="str">
            <v>Ocean</v>
          </cell>
          <cell r="K3002" t="str">
            <v>GERMANY</v>
          </cell>
          <cell r="L3002" t="str">
            <v>CLOSED</v>
          </cell>
          <cell r="N3002" t="str">
            <v>00010</v>
          </cell>
          <cell r="O3002">
            <v>394</v>
          </cell>
          <cell r="P3002">
            <v>394</v>
          </cell>
          <cell r="Q3002">
            <v>9.9499999999999993</v>
          </cell>
        </row>
        <row r="3003">
          <cell r="B3003" t="str">
            <v>1000471410-10</v>
          </cell>
          <cell r="C3003" t="str">
            <v>4600009361</v>
          </cell>
          <cell r="D3003" t="str">
            <v>18881-0562</v>
          </cell>
          <cell r="E3003" t="str">
            <v>LEVIS</v>
          </cell>
          <cell r="F3003">
            <v>45043</v>
          </cell>
          <cell r="G3003">
            <v>45043</v>
          </cell>
          <cell r="H3003">
            <v>45043</v>
          </cell>
          <cell r="I3003" t="str">
            <v>231</v>
          </cell>
          <cell r="J3003" t="str">
            <v>Ocean</v>
          </cell>
          <cell r="K3003" t="str">
            <v>GERMANY</v>
          </cell>
          <cell r="L3003" t="str">
            <v>CLOSED</v>
          </cell>
          <cell r="N3003" t="str">
            <v>00010</v>
          </cell>
          <cell r="O3003">
            <v>638</v>
          </cell>
          <cell r="P3003">
            <v>638</v>
          </cell>
          <cell r="Q3003">
            <v>8.4600000000000009</v>
          </cell>
        </row>
        <row r="3004">
          <cell r="B3004" t="str">
            <v>1000471339-10</v>
          </cell>
          <cell r="C3004" t="str">
            <v>4600009649</v>
          </cell>
          <cell r="D3004" t="str">
            <v>A4707-0014</v>
          </cell>
          <cell r="E3004" t="str">
            <v>LEVIS</v>
          </cell>
          <cell r="F3004">
            <v>45043</v>
          </cell>
          <cell r="G3004">
            <v>45043</v>
          </cell>
          <cell r="H3004">
            <v>45043</v>
          </cell>
          <cell r="I3004" t="str">
            <v>233</v>
          </cell>
          <cell r="J3004" t="str">
            <v>Ocean</v>
          </cell>
          <cell r="K3004" t="str">
            <v>UNITED KINGDOM</v>
          </cell>
          <cell r="L3004" t="str">
            <v>CLOSED</v>
          </cell>
          <cell r="N3004" t="str">
            <v>00010</v>
          </cell>
          <cell r="O3004">
            <v>218</v>
          </cell>
          <cell r="P3004">
            <v>218</v>
          </cell>
          <cell r="Q3004">
            <v>11.41</v>
          </cell>
        </row>
        <row r="3005">
          <cell r="B3005" t="str">
            <v>1000471426-10</v>
          </cell>
          <cell r="C3005" t="str">
            <v>4600009649</v>
          </cell>
          <cell r="D3005" t="str">
            <v>19631-0121</v>
          </cell>
          <cell r="E3005" t="str">
            <v>LEVIS</v>
          </cell>
          <cell r="F3005">
            <v>45043</v>
          </cell>
          <cell r="G3005">
            <v>45043</v>
          </cell>
          <cell r="H3005">
            <v>45043</v>
          </cell>
          <cell r="I3005" t="str">
            <v>233</v>
          </cell>
          <cell r="J3005" t="str">
            <v>Ocean</v>
          </cell>
          <cell r="K3005" t="str">
            <v>GERMANY</v>
          </cell>
          <cell r="L3005" t="str">
            <v>CLOSED</v>
          </cell>
          <cell r="N3005" t="str">
            <v>00010</v>
          </cell>
          <cell r="O3005">
            <v>200</v>
          </cell>
          <cell r="P3005">
            <v>200</v>
          </cell>
          <cell r="Q3005">
            <v>7.91</v>
          </cell>
        </row>
        <row r="3006">
          <cell r="B3006" t="str">
            <v>1000471394-10</v>
          </cell>
          <cell r="C3006" t="str">
            <v>4600009649</v>
          </cell>
          <cell r="D3006" t="str">
            <v>A6200-0000</v>
          </cell>
          <cell r="E3006" t="str">
            <v>LEVIS</v>
          </cell>
          <cell r="F3006">
            <v>45050</v>
          </cell>
          <cell r="G3006">
            <v>45050</v>
          </cell>
          <cell r="H3006">
            <v>45049</v>
          </cell>
          <cell r="I3006" t="str">
            <v>233</v>
          </cell>
          <cell r="J3006" t="str">
            <v>Ocean</v>
          </cell>
          <cell r="K3006" t="str">
            <v>UNITED KINGDOM</v>
          </cell>
          <cell r="L3006" t="str">
            <v>SHIPPED</v>
          </cell>
          <cell r="N3006" t="str">
            <v>00010</v>
          </cell>
          <cell r="O3006">
            <v>200</v>
          </cell>
          <cell r="P3006">
            <v>200</v>
          </cell>
          <cell r="Q3006">
            <v>8.36</v>
          </cell>
        </row>
        <row r="3007">
          <cell r="B3007" t="str">
            <v>1000471393-10</v>
          </cell>
          <cell r="C3007" t="str">
            <v>4600009649</v>
          </cell>
          <cell r="D3007" t="str">
            <v>A6200-0000</v>
          </cell>
          <cell r="E3007" t="str">
            <v>LEVIS</v>
          </cell>
          <cell r="F3007">
            <v>45050</v>
          </cell>
          <cell r="G3007">
            <v>45050</v>
          </cell>
          <cell r="H3007">
            <v>45050</v>
          </cell>
          <cell r="I3007" t="str">
            <v>233</v>
          </cell>
          <cell r="J3007" t="str">
            <v>Ocean</v>
          </cell>
          <cell r="K3007" t="str">
            <v>CZECH REPUBLIC</v>
          </cell>
          <cell r="L3007" t="str">
            <v>SHIPPED</v>
          </cell>
          <cell r="N3007" t="str">
            <v>00010</v>
          </cell>
          <cell r="O3007">
            <v>528</v>
          </cell>
          <cell r="P3007">
            <v>528</v>
          </cell>
          <cell r="Q3007">
            <v>8.36</v>
          </cell>
        </row>
        <row r="3008">
          <cell r="B3008" t="str">
            <v>1000471496-10</v>
          </cell>
          <cell r="C3008" t="str">
            <v>4600009648</v>
          </cell>
          <cell r="D3008" t="str">
            <v>52797-0348</v>
          </cell>
          <cell r="E3008" t="str">
            <v>LEVIS</v>
          </cell>
          <cell r="F3008">
            <v>45043</v>
          </cell>
          <cell r="G3008">
            <v>45043</v>
          </cell>
          <cell r="H3008">
            <v>45042</v>
          </cell>
          <cell r="I3008" t="str">
            <v>233</v>
          </cell>
          <cell r="J3008" t="str">
            <v>Ocean</v>
          </cell>
          <cell r="K3008" t="str">
            <v>TURKIYE</v>
          </cell>
          <cell r="L3008" t="str">
            <v>SHIPPED</v>
          </cell>
          <cell r="N3008" t="str">
            <v>00010</v>
          </cell>
          <cell r="O3008">
            <v>284</v>
          </cell>
          <cell r="P3008">
            <v>284</v>
          </cell>
          <cell r="Q3008">
            <v>9.41</v>
          </cell>
        </row>
        <row r="3009">
          <cell r="B3009" t="str">
            <v>1000471497-10</v>
          </cell>
          <cell r="C3009" t="str">
            <v>4600009648</v>
          </cell>
          <cell r="D3009" t="str">
            <v>52797-0348</v>
          </cell>
          <cell r="E3009" t="str">
            <v>LEVIS</v>
          </cell>
          <cell r="F3009">
            <v>45043</v>
          </cell>
          <cell r="G3009">
            <v>45043</v>
          </cell>
          <cell r="H3009">
            <v>45036</v>
          </cell>
          <cell r="I3009" t="str">
            <v>233</v>
          </cell>
          <cell r="J3009" t="str">
            <v>Ocean</v>
          </cell>
          <cell r="K3009" t="str">
            <v>TURKIYE</v>
          </cell>
          <cell r="L3009" t="str">
            <v>SHIPPED</v>
          </cell>
          <cell r="N3009" t="str">
            <v>00010</v>
          </cell>
          <cell r="O3009">
            <v>1349</v>
          </cell>
          <cell r="P3009">
            <v>1349</v>
          </cell>
          <cell r="Q3009">
            <v>9.41</v>
          </cell>
        </row>
        <row r="3010">
          <cell r="B3010" t="str">
            <v>1000471498-10</v>
          </cell>
          <cell r="C3010" t="str">
            <v>4600009648</v>
          </cell>
          <cell r="D3010" t="str">
            <v>58825-0130</v>
          </cell>
          <cell r="E3010" t="str">
            <v>LEVIS</v>
          </cell>
          <cell r="F3010">
            <v>45043</v>
          </cell>
          <cell r="G3010">
            <v>45043</v>
          </cell>
          <cell r="H3010">
            <v>45042</v>
          </cell>
          <cell r="I3010" t="str">
            <v>233</v>
          </cell>
          <cell r="J3010" t="str">
            <v>Ocean</v>
          </cell>
          <cell r="K3010" t="str">
            <v>TURKIYE</v>
          </cell>
          <cell r="L3010" t="str">
            <v>SHIPPED</v>
          </cell>
          <cell r="N3010" t="str">
            <v>00010</v>
          </cell>
          <cell r="O3010">
            <v>478</v>
          </cell>
          <cell r="P3010">
            <v>478</v>
          </cell>
          <cell r="Q3010">
            <v>8.11</v>
          </cell>
        </row>
        <row r="3011">
          <cell r="B3011" t="str">
            <v>1000471473-10</v>
          </cell>
          <cell r="C3011" t="str">
            <v>4600009648</v>
          </cell>
          <cell r="D3011" t="str">
            <v>18883-0263</v>
          </cell>
          <cell r="E3011" t="str">
            <v>LEVIS</v>
          </cell>
          <cell r="F3011">
            <v>45043</v>
          </cell>
          <cell r="G3011">
            <v>45043</v>
          </cell>
          <cell r="H3011">
            <v>45042</v>
          </cell>
          <cell r="I3011" t="str">
            <v>233</v>
          </cell>
          <cell r="J3011" t="str">
            <v>Ocean</v>
          </cell>
          <cell r="K3011" t="str">
            <v>TURKIYE</v>
          </cell>
          <cell r="L3011" t="str">
            <v>SHIPPED</v>
          </cell>
          <cell r="N3011" t="str">
            <v>00010</v>
          </cell>
          <cell r="O3011">
            <v>300</v>
          </cell>
          <cell r="P3011">
            <v>300</v>
          </cell>
          <cell r="Q3011">
            <v>8.11</v>
          </cell>
        </row>
        <row r="3012">
          <cell r="B3012" t="str">
            <v>1000470974-10</v>
          </cell>
          <cell r="C3012" t="str">
            <v>4600009649</v>
          </cell>
          <cell r="D3012" t="str">
            <v>18759-0121</v>
          </cell>
          <cell r="E3012" t="str">
            <v>LEVIS</v>
          </cell>
          <cell r="F3012">
            <v>45043</v>
          </cell>
          <cell r="G3012">
            <v>45043</v>
          </cell>
          <cell r="H3012">
            <v>45043</v>
          </cell>
          <cell r="I3012" t="str">
            <v>233</v>
          </cell>
          <cell r="J3012" t="str">
            <v>Ocean</v>
          </cell>
          <cell r="K3012" t="str">
            <v>GERMANY</v>
          </cell>
          <cell r="L3012" t="str">
            <v>CLOSED</v>
          </cell>
          <cell r="N3012" t="str">
            <v>00010</v>
          </cell>
          <cell r="O3012">
            <v>1648</v>
          </cell>
          <cell r="P3012">
            <v>1648</v>
          </cell>
          <cell r="Q3012">
            <v>8.4700000000000006</v>
          </cell>
        </row>
        <row r="3013">
          <cell r="B3013" t="str">
            <v>1000470990-10</v>
          </cell>
          <cell r="C3013" t="str">
            <v>4600009649</v>
          </cell>
          <cell r="D3013" t="str">
            <v>18882-0047</v>
          </cell>
          <cell r="E3013" t="str">
            <v>LEVIS</v>
          </cell>
          <cell r="F3013">
            <v>45050</v>
          </cell>
          <cell r="G3013">
            <v>45050</v>
          </cell>
          <cell r="H3013">
            <v>45049</v>
          </cell>
          <cell r="I3013" t="str">
            <v>233</v>
          </cell>
          <cell r="J3013" t="str">
            <v>Ocean</v>
          </cell>
          <cell r="K3013" t="str">
            <v>GERMANY</v>
          </cell>
          <cell r="L3013" t="str">
            <v>SHIPPED</v>
          </cell>
          <cell r="N3013" t="str">
            <v>00010</v>
          </cell>
          <cell r="O3013">
            <v>421</v>
          </cell>
          <cell r="P3013">
            <v>421</v>
          </cell>
          <cell r="Q3013">
            <v>8.49</v>
          </cell>
        </row>
        <row r="3014">
          <cell r="B3014" t="str">
            <v>1000471080-10</v>
          </cell>
          <cell r="C3014" t="str">
            <v>4600009649</v>
          </cell>
          <cell r="D3014" t="str">
            <v>19631-0142</v>
          </cell>
          <cell r="E3014" t="str">
            <v>LEVIS</v>
          </cell>
          <cell r="F3014">
            <v>45043</v>
          </cell>
          <cell r="G3014">
            <v>45043</v>
          </cell>
          <cell r="H3014">
            <v>45043</v>
          </cell>
          <cell r="I3014" t="str">
            <v>233</v>
          </cell>
          <cell r="J3014" t="str">
            <v>Ocean</v>
          </cell>
          <cell r="K3014" t="str">
            <v>GERMANY</v>
          </cell>
          <cell r="L3014" t="str">
            <v>CLOSED</v>
          </cell>
          <cell r="N3014" t="str">
            <v>00010</v>
          </cell>
          <cell r="O3014">
            <v>400</v>
          </cell>
          <cell r="P3014">
            <v>400</v>
          </cell>
          <cell r="Q3014">
            <v>8.81</v>
          </cell>
        </row>
        <row r="3015">
          <cell r="B3015" t="str">
            <v>1000471079-10</v>
          </cell>
          <cell r="C3015" t="str">
            <v>4600009649</v>
          </cell>
          <cell r="D3015" t="str">
            <v>19631-0121</v>
          </cell>
          <cell r="E3015" t="str">
            <v>LEVIS</v>
          </cell>
          <cell r="F3015">
            <v>45057</v>
          </cell>
          <cell r="G3015">
            <v>45057</v>
          </cell>
          <cell r="H3015">
            <v>45057</v>
          </cell>
          <cell r="I3015" t="str">
            <v>233</v>
          </cell>
          <cell r="J3015" t="str">
            <v>Ocean</v>
          </cell>
          <cell r="K3015" t="str">
            <v>GERMANY</v>
          </cell>
          <cell r="L3015" t="str">
            <v>SHIPPED</v>
          </cell>
          <cell r="N3015" t="str">
            <v>00010</v>
          </cell>
          <cell r="O3015">
            <v>818</v>
          </cell>
          <cell r="P3015">
            <v>818</v>
          </cell>
          <cell r="Q3015">
            <v>7.91</v>
          </cell>
        </row>
        <row r="3016">
          <cell r="B3016" t="str">
            <v>1000471008-10</v>
          </cell>
          <cell r="C3016" t="str">
            <v>4600009649</v>
          </cell>
          <cell r="D3016" t="str">
            <v>18882-0645</v>
          </cell>
          <cell r="E3016" t="str">
            <v>LEVIS</v>
          </cell>
          <cell r="F3016">
            <v>45043</v>
          </cell>
          <cell r="G3016">
            <v>45043</v>
          </cell>
          <cell r="H3016">
            <v>45043</v>
          </cell>
          <cell r="I3016" t="str">
            <v>233</v>
          </cell>
          <cell r="J3016" t="str">
            <v>Ocean</v>
          </cell>
          <cell r="K3016" t="str">
            <v>GERMANY</v>
          </cell>
          <cell r="L3016" t="str">
            <v>CLOSED</v>
          </cell>
          <cell r="N3016" t="str">
            <v>00010</v>
          </cell>
          <cell r="O3016">
            <v>200</v>
          </cell>
          <cell r="P3016">
            <v>200</v>
          </cell>
          <cell r="Q3016">
            <v>8.1199999999999992</v>
          </cell>
        </row>
        <row r="3017">
          <cell r="B3017" t="str">
            <v>1000471057-10</v>
          </cell>
          <cell r="C3017" t="str">
            <v>4600009649</v>
          </cell>
          <cell r="D3017" t="str">
            <v>19626-0384</v>
          </cell>
          <cell r="E3017" t="str">
            <v>LEVIS</v>
          </cell>
          <cell r="F3017">
            <v>45043</v>
          </cell>
          <cell r="G3017">
            <v>45043</v>
          </cell>
          <cell r="H3017">
            <v>45043</v>
          </cell>
          <cell r="I3017" t="str">
            <v>233</v>
          </cell>
          <cell r="J3017" t="str">
            <v>Ocean</v>
          </cell>
          <cell r="K3017" t="str">
            <v>GERMANY</v>
          </cell>
          <cell r="L3017" t="str">
            <v>CLOSED</v>
          </cell>
          <cell r="N3017" t="str">
            <v>00010</v>
          </cell>
          <cell r="O3017">
            <v>200</v>
          </cell>
          <cell r="P3017">
            <v>200</v>
          </cell>
          <cell r="Q3017">
            <v>9.7200000000000006</v>
          </cell>
        </row>
        <row r="3018">
          <cell r="B3018" t="str">
            <v>1000471095-10</v>
          </cell>
          <cell r="C3018" t="str">
            <v>4600009649</v>
          </cell>
          <cell r="D3018" t="str">
            <v>19643-0096</v>
          </cell>
          <cell r="E3018" t="str">
            <v>LEVIS</v>
          </cell>
          <cell r="F3018">
            <v>45043</v>
          </cell>
          <cell r="G3018">
            <v>45043</v>
          </cell>
          <cell r="H3018">
            <v>45043</v>
          </cell>
          <cell r="I3018" t="str">
            <v>233</v>
          </cell>
          <cell r="J3018" t="str">
            <v>Ocean</v>
          </cell>
          <cell r="K3018" t="str">
            <v>CZECH REPUBLIC</v>
          </cell>
          <cell r="L3018" t="str">
            <v>CLOSED</v>
          </cell>
          <cell r="N3018" t="str">
            <v>00010</v>
          </cell>
          <cell r="O3018">
            <v>391</v>
          </cell>
          <cell r="P3018">
            <v>391</v>
          </cell>
          <cell r="Q3018">
            <v>9.26</v>
          </cell>
        </row>
        <row r="3019">
          <cell r="B3019" t="str">
            <v>1000471059-10</v>
          </cell>
          <cell r="C3019" t="str">
            <v>4600009649</v>
          </cell>
          <cell r="D3019" t="str">
            <v>19626-0450</v>
          </cell>
          <cell r="E3019" t="str">
            <v>LEVIS</v>
          </cell>
          <cell r="F3019">
            <v>45043</v>
          </cell>
          <cell r="G3019">
            <v>45043</v>
          </cell>
          <cell r="H3019">
            <v>45043</v>
          </cell>
          <cell r="I3019" t="str">
            <v>233</v>
          </cell>
          <cell r="J3019" t="str">
            <v>Ocean</v>
          </cell>
          <cell r="K3019" t="str">
            <v>CZECH REPUBLIC</v>
          </cell>
          <cell r="L3019" t="str">
            <v>CLOSED</v>
          </cell>
          <cell r="N3019" t="str">
            <v>00010</v>
          </cell>
          <cell r="O3019">
            <v>862</v>
          </cell>
          <cell r="P3019">
            <v>862</v>
          </cell>
          <cell r="Q3019">
            <v>7.69</v>
          </cell>
        </row>
        <row r="3020">
          <cell r="B3020" t="str">
            <v>1000471061-10</v>
          </cell>
          <cell r="C3020" t="str">
            <v>4600009649</v>
          </cell>
          <cell r="D3020" t="str">
            <v>19626-0450</v>
          </cell>
          <cell r="E3020" t="str">
            <v>LEVIS</v>
          </cell>
          <cell r="F3020">
            <v>45050</v>
          </cell>
          <cell r="G3020">
            <v>45050</v>
          </cell>
          <cell r="H3020">
            <v>45050</v>
          </cell>
          <cell r="I3020" t="str">
            <v>233</v>
          </cell>
          <cell r="J3020" t="str">
            <v>Ocean</v>
          </cell>
          <cell r="K3020" t="str">
            <v>CZECH REPUBLIC</v>
          </cell>
          <cell r="L3020" t="str">
            <v>SHIPPED</v>
          </cell>
          <cell r="N3020" t="str">
            <v>00010</v>
          </cell>
          <cell r="O3020">
            <v>246</v>
          </cell>
          <cell r="P3020">
            <v>246</v>
          </cell>
          <cell r="Q3020">
            <v>7.69</v>
          </cell>
        </row>
        <row r="3021">
          <cell r="B3021" t="str">
            <v>1000471007-10</v>
          </cell>
          <cell r="C3021" t="str">
            <v>4600009649</v>
          </cell>
          <cell r="D3021" t="str">
            <v>18882-0645</v>
          </cell>
          <cell r="E3021" t="str">
            <v>LEVIS</v>
          </cell>
          <cell r="F3021">
            <v>45043</v>
          </cell>
          <cell r="G3021">
            <v>45043</v>
          </cell>
          <cell r="H3021">
            <v>45043</v>
          </cell>
          <cell r="I3021" t="str">
            <v>233</v>
          </cell>
          <cell r="J3021" t="str">
            <v>Ocean</v>
          </cell>
          <cell r="K3021" t="str">
            <v>CZECH REPUBLIC</v>
          </cell>
          <cell r="L3021" t="str">
            <v>CLOSED</v>
          </cell>
          <cell r="N3021" t="str">
            <v>00010</v>
          </cell>
          <cell r="O3021">
            <v>3009</v>
          </cell>
          <cell r="P3021">
            <v>3009</v>
          </cell>
          <cell r="Q3021">
            <v>8.1199999999999992</v>
          </cell>
        </row>
        <row r="3022">
          <cell r="B3022" t="str">
            <v>1000471082-10</v>
          </cell>
          <cell r="C3022" t="str">
            <v>4600009649</v>
          </cell>
          <cell r="D3022" t="str">
            <v>19631-0151</v>
          </cell>
          <cell r="E3022" t="str">
            <v>LEVIS</v>
          </cell>
          <cell r="F3022">
            <v>45043</v>
          </cell>
          <cell r="G3022">
            <v>45029</v>
          </cell>
          <cell r="H3022">
            <v>45029</v>
          </cell>
          <cell r="I3022" t="str">
            <v>233</v>
          </cell>
          <cell r="J3022" t="str">
            <v>Air</v>
          </cell>
          <cell r="K3022" t="str">
            <v>GERMANY</v>
          </cell>
          <cell r="L3022" t="str">
            <v>CLOSED</v>
          </cell>
          <cell r="N3022" t="str">
            <v>00010</v>
          </cell>
          <cell r="O3022">
            <v>200</v>
          </cell>
          <cell r="P3022">
            <v>200</v>
          </cell>
          <cell r="Q3022">
            <v>8.6999999999999993</v>
          </cell>
        </row>
        <row r="3023">
          <cell r="B3023" t="str">
            <v>1000471047-10</v>
          </cell>
          <cell r="C3023" t="str">
            <v>4600009649</v>
          </cell>
          <cell r="D3023" t="str">
            <v>19626-0001</v>
          </cell>
          <cell r="E3023" t="str">
            <v>LEVIS</v>
          </cell>
          <cell r="F3023">
            <v>45043</v>
          </cell>
          <cell r="G3023">
            <v>45043</v>
          </cell>
          <cell r="H3023">
            <v>45042</v>
          </cell>
          <cell r="I3023" t="str">
            <v>233</v>
          </cell>
          <cell r="J3023" t="str">
            <v>Ocean</v>
          </cell>
          <cell r="K3023" t="str">
            <v>GERMANY</v>
          </cell>
          <cell r="L3023" t="str">
            <v>SHIPPED</v>
          </cell>
          <cell r="N3023" t="str">
            <v>00010</v>
          </cell>
          <cell r="O3023">
            <v>626</v>
          </cell>
          <cell r="P3023">
            <v>626</v>
          </cell>
          <cell r="Q3023">
            <v>7.59</v>
          </cell>
        </row>
        <row r="3024">
          <cell r="B3024" t="str">
            <v>1000471073-10</v>
          </cell>
          <cell r="C3024" t="str">
            <v>4600009649</v>
          </cell>
          <cell r="D3024" t="str">
            <v>19627-0211</v>
          </cell>
          <cell r="E3024" t="str">
            <v>LEVIS</v>
          </cell>
          <cell r="F3024">
            <v>45043</v>
          </cell>
          <cell r="G3024">
            <v>45071</v>
          </cell>
          <cell r="H3024">
            <v>45070</v>
          </cell>
          <cell r="I3024" t="str">
            <v>233</v>
          </cell>
          <cell r="J3024" t="str">
            <v>Ocean</v>
          </cell>
          <cell r="K3024" t="str">
            <v>GERMANY</v>
          </cell>
          <cell r="L3024" t="str">
            <v>SHIPPED</v>
          </cell>
          <cell r="N3024" t="str">
            <v>00010</v>
          </cell>
          <cell r="O3024">
            <v>1287</v>
          </cell>
          <cell r="P3024">
            <v>1287</v>
          </cell>
          <cell r="Q3024">
            <v>9.15</v>
          </cell>
        </row>
        <row r="3025">
          <cell r="B3025" t="str">
            <v>1000471197-10</v>
          </cell>
          <cell r="C3025" t="str">
            <v>4600009649</v>
          </cell>
          <cell r="D3025" t="str">
            <v>58825-0123</v>
          </cell>
          <cell r="E3025" t="str">
            <v>LEVIS</v>
          </cell>
          <cell r="F3025">
            <v>45043</v>
          </cell>
          <cell r="G3025">
            <v>45043</v>
          </cell>
          <cell r="H3025">
            <v>45043</v>
          </cell>
          <cell r="I3025" t="str">
            <v>233</v>
          </cell>
          <cell r="J3025" t="str">
            <v>Ocean</v>
          </cell>
          <cell r="K3025" t="str">
            <v>UNITED KINGDOM</v>
          </cell>
          <cell r="L3025" t="str">
            <v>CLOSED</v>
          </cell>
          <cell r="N3025" t="str">
            <v>00010</v>
          </cell>
          <cell r="O3025">
            <v>200</v>
          </cell>
          <cell r="P3025">
            <v>200</v>
          </cell>
          <cell r="Q3025">
            <v>8.06</v>
          </cell>
        </row>
        <row r="3026">
          <cell r="B3026" t="str">
            <v>1000471199-10</v>
          </cell>
          <cell r="C3026" t="str">
            <v>4600009649</v>
          </cell>
          <cell r="D3026" t="str">
            <v>58825-0130</v>
          </cell>
          <cell r="E3026" t="str">
            <v>LEVIS</v>
          </cell>
          <cell r="F3026">
            <v>45043</v>
          </cell>
          <cell r="G3026">
            <v>45043</v>
          </cell>
          <cell r="H3026">
            <v>45042</v>
          </cell>
          <cell r="I3026" t="str">
            <v>233</v>
          </cell>
          <cell r="J3026" t="str">
            <v>Ocean</v>
          </cell>
          <cell r="K3026" t="str">
            <v>UNITED KINGDOM</v>
          </cell>
          <cell r="L3026" t="str">
            <v>CLOSED</v>
          </cell>
          <cell r="N3026" t="str">
            <v>00010</v>
          </cell>
          <cell r="O3026">
            <v>200</v>
          </cell>
          <cell r="P3026">
            <v>200</v>
          </cell>
          <cell r="Q3026">
            <v>8.11</v>
          </cell>
        </row>
        <row r="3027">
          <cell r="B3027" t="str">
            <v>1000471308-10</v>
          </cell>
          <cell r="C3027" t="str">
            <v>4600009649</v>
          </cell>
          <cell r="D3027" t="str">
            <v>A4663-0003</v>
          </cell>
          <cell r="E3027" t="str">
            <v>LEVIS</v>
          </cell>
          <cell r="F3027">
            <v>45043</v>
          </cell>
          <cell r="G3027">
            <v>45043</v>
          </cell>
          <cell r="H3027">
            <v>45043</v>
          </cell>
          <cell r="I3027" t="str">
            <v>233</v>
          </cell>
          <cell r="J3027" t="str">
            <v>Ocean</v>
          </cell>
          <cell r="K3027" t="str">
            <v>CZECH REPUBLIC</v>
          </cell>
          <cell r="L3027" t="str">
            <v>CLOSED</v>
          </cell>
          <cell r="N3027" t="str">
            <v>00010</v>
          </cell>
          <cell r="O3027">
            <v>1677</v>
          </cell>
          <cell r="P3027">
            <v>1677</v>
          </cell>
          <cell r="Q3027">
            <v>8.0299999999999994</v>
          </cell>
        </row>
        <row r="3028">
          <cell r="B3028" t="str">
            <v>1000471272-10</v>
          </cell>
          <cell r="C3028" t="str">
            <v>4600009649</v>
          </cell>
          <cell r="D3028" t="str">
            <v>A3410-0025</v>
          </cell>
          <cell r="E3028" t="str">
            <v>LEVIS</v>
          </cell>
          <cell r="F3028">
            <v>45043</v>
          </cell>
          <cell r="G3028">
            <v>45043</v>
          </cell>
          <cell r="H3028">
            <v>45044</v>
          </cell>
          <cell r="I3028" t="str">
            <v>233</v>
          </cell>
          <cell r="J3028" t="str">
            <v>Ocean</v>
          </cell>
          <cell r="K3028" t="str">
            <v>CZECH REPUBLIC</v>
          </cell>
          <cell r="L3028" t="str">
            <v>SHIPPED</v>
          </cell>
          <cell r="N3028" t="str">
            <v>00010</v>
          </cell>
          <cell r="O3028">
            <v>2292</v>
          </cell>
          <cell r="P3028">
            <v>2292</v>
          </cell>
          <cell r="Q3028">
            <v>8.3000000000000007</v>
          </cell>
        </row>
        <row r="3029">
          <cell r="B3029" t="str">
            <v>1000471408-10</v>
          </cell>
          <cell r="C3029" t="str">
            <v>4600009361</v>
          </cell>
          <cell r="D3029" t="str">
            <v>17778-0482</v>
          </cell>
          <cell r="E3029" t="str">
            <v>LEVIS</v>
          </cell>
          <cell r="F3029">
            <v>45043</v>
          </cell>
          <cell r="G3029">
            <v>45029</v>
          </cell>
          <cell r="H3029">
            <v>45029</v>
          </cell>
          <cell r="I3029" t="str">
            <v>231</v>
          </cell>
          <cell r="J3029" t="str">
            <v>Ocean</v>
          </cell>
          <cell r="K3029" t="str">
            <v>GERMANY</v>
          </cell>
          <cell r="L3029" t="str">
            <v>CLOSED</v>
          </cell>
          <cell r="N3029" t="str">
            <v>00010</v>
          </cell>
          <cell r="O3029">
            <v>882</v>
          </cell>
          <cell r="P3029">
            <v>882</v>
          </cell>
          <cell r="Q3029">
            <v>9.73</v>
          </cell>
        </row>
        <row r="3030">
          <cell r="B3030" t="str">
            <v>1000471417-10</v>
          </cell>
          <cell r="C3030" t="str">
            <v>4600009649</v>
          </cell>
          <cell r="D3030" t="str">
            <v>17778-0482</v>
          </cell>
          <cell r="E3030" t="str">
            <v>LEVIS</v>
          </cell>
          <cell r="F3030">
            <v>45043</v>
          </cell>
          <cell r="G3030">
            <v>45043</v>
          </cell>
          <cell r="H3030">
            <v>45044</v>
          </cell>
          <cell r="I3030" t="str">
            <v>233</v>
          </cell>
          <cell r="J3030" t="str">
            <v>Air</v>
          </cell>
          <cell r="K3030" t="str">
            <v>GERMANY</v>
          </cell>
          <cell r="L3030" t="str">
            <v>CLOSED</v>
          </cell>
          <cell r="N3030" t="str">
            <v>00010</v>
          </cell>
          <cell r="O3030">
            <v>396</v>
          </cell>
          <cell r="P3030">
            <v>396</v>
          </cell>
          <cell r="Q3030">
            <v>9.43</v>
          </cell>
        </row>
        <row r="3031">
          <cell r="B3031" t="str">
            <v>1000471471-10</v>
          </cell>
          <cell r="C3031" t="str">
            <v>4600009648</v>
          </cell>
          <cell r="D3031" t="str">
            <v>18882-0645</v>
          </cell>
          <cell r="E3031" t="str">
            <v>LEVIS</v>
          </cell>
          <cell r="F3031">
            <v>45043</v>
          </cell>
          <cell r="G3031">
            <v>45043</v>
          </cell>
          <cell r="H3031">
            <v>45044</v>
          </cell>
          <cell r="I3031" t="str">
            <v>233</v>
          </cell>
          <cell r="J3031" t="str">
            <v>Ocean</v>
          </cell>
          <cell r="K3031" t="str">
            <v>TURKIYE</v>
          </cell>
          <cell r="L3031" t="str">
            <v>SHIPPED</v>
          </cell>
          <cell r="N3031" t="str">
            <v>00010</v>
          </cell>
          <cell r="O3031">
            <v>300</v>
          </cell>
          <cell r="P3031">
            <v>300</v>
          </cell>
          <cell r="Q3031">
            <v>8.1199999999999992</v>
          </cell>
        </row>
        <row r="3032">
          <cell r="B3032" t="str">
            <v>1000471507-10</v>
          </cell>
          <cell r="C3032" t="str">
            <v>4600009648</v>
          </cell>
          <cell r="D3032" t="str">
            <v>A3410-0025</v>
          </cell>
          <cell r="E3032" t="str">
            <v>LEVIS</v>
          </cell>
          <cell r="F3032">
            <v>45043</v>
          </cell>
          <cell r="G3032">
            <v>45043</v>
          </cell>
          <cell r="H3032">
            <v>45043</v>
          </cell>
          <cell r="I3032" t="str">
            <v>233</v>
          </cell>
          <cell r="J3032" t="str">
            <v>Ocean</v>
          </cell>
          <cell r="K3032" t="str">
            <v>TURKIYE</v>
          </cell>
          <cell r="L3032" t="str">
            <v>SHIPPED</v>
          </cell>
          <cell r="N3032" t="str">
            <v>00010</v>
          </cell>
          <cell r="O3032">
            <v>200</v>
          </cell>
          <cell r="P3032">
            <v>200</v>
          </cell>
          <cell r="Q3032">
            <v>8.3000000000000007</v>
          </cell>
        </row>
        <row r="3033">
          <cell r="B3033" t="str">
            <v>1000471479-10</v>
          </cell>
          <cell r="C3033" t="str">
            <v>4600009648</v>
          </cell>
          <cell r="D3033" t="str">
            <v>22791-0235</v>
          </cell>
          <cell r="E3033" t="str">
            <v>LEVIS</v>
          </cell>
          <cell r="F3033">
            <v>45043</v>
          </cell>
          <cell r="G3033">
            <v>45043</v>
          </cell>
          <cell r="H3033">
            <v>45043</v>
          </cell>
          <cell r="I3033" t="str">
            <v>233</v>
          </cell>
          <cell r="J3033" t="str">
            <v>Ocean</v>
          </cell>
          <cell r="K3033" t="str">
            <v>TURKIYE</v>
          </cell>
          <cell r="L3033" t="str">
            <v>SHIPPED</v>
          </cell>
          <cell r="N3033" t="str">
            <v>00010</v>
          </cell>
          <cell r="O3033">
            <v>1234</v>
          </cell>
          <cell r="P3033">
            <v>1234</v>
          </cell>
          <cell r="Q3033">
            <v>9.23</v>
          </cell>
        </row>
        <row r="3034">
          <cell r="B3034" t="str">
            <v>2100030259-10</v>
          </cell>
          <cell r="C3034" t="str">
            <v>4600000474</v>
          </cell>
          <cell r="D3034" t="str">
            <v>19631-0174</v>
          </cell>
          <cell r="E3034" t="str">
            <v>LEVIS</v>
          </cell>
          <cell r="F3034">
            <v>45065</v>
          </cell>
          <cell r="G3034">
            <v>45065</v>
          </cell>
          <cell r="H3034">
            <v>45064</v>
          </cell>
          <cell r="I3034" t="str">
            <v>233</v>
          </cell>
          <cell r="J3034" t="str">
            <v>Ocean</v>
          </cell>
          <cell r="K3034" t="str">
            <v>CANADA</v>
          </cell>
          <cell r="L3034" t="str">
            <v>SHIPPED</v>
          </cell>
          <cell r="N3034" t="str">
            <v>00010</v>
          </cell>
          <cell r="O3034">
            <v>2714</v>
          </cell>
          <cell r="P3034">
            <v>2714</v>
          </cell>
          <cell r="Q3034">
            <v>8.86</v>
          </cell>
        </row>
        <row r="3035">
          <cell r="B3035" t="str">
            <v>2100030248-10</v>
          </cell>
          <cell r="C3035" t="str">
            <v>4600000474</v>
          </cell>
          <cell r="D3035" t="str">
            <v>19626-0451</v>
          </cell>
          <cell r="E3035" t="str">
            <v>LEVIS</v>
          </cell>
          <cell r="F3035">
            <v>45051</v>
          </cell>
          <cell r="G3035">
            <v>45051</v>
          </cell>
          <cell r="H3035">
            <v>45050</v>
          </cell>
          <cell r="I3035" t="str">
            <v>233</v>
          </cell>
          <cell r="J3035" t="str">
            <v>Ocean</v>
          </cell>
          <cell r="K3035" t="str">
            <v>CANADA</v>
          </cell>
          <cell r="L3035" t="str">
            <v>SHIPPED</v>
          </cell>
          <cell r="N3035" t="str">
            <v>00010</v>
          </cell>
          <cell r="O3035">
            <v>1526</v>
          </cell>
          <cell r="P3035">
            <v>1526</v>
          </cell>
          <cell r="Q3035">
            <v>9.07</v>
          </cell>
        </row>
        <row r="3036">
          <cell r="B3036" t="str">
            <v>2100030261-10</v>
          </cell>
          <cell r="C3036" t="str">
            <v>4600001249</v>
          </cell>
          <cell r="D3036" t="str">
            <v>52797-0331</v>
          </cell>
          <cell r="E3036" t="str">
            <v>LEVIS</v>
          </cell>
          <cell r="F3036">
            <v>45058</v>
          </cell>
          <cell r="G3036">
            <v>45058</v>
          </cell>
          <cell r="H3036">
            <v>45057</v>
          </cell>
          <cell r="I3036" t="str">
            <v>233</v>
          </cell>
          <cell r="J3036" t="str">
            <v>Ocean</v>
          </cell>
          <cell r="K3036" t="str">
            <v>CANADA</v>
          </cell>
          <cell r="L3036" t="str">
            <v>SHIPPED</v>
          </cell>
          <cell r="N3036" t="str">
            <v>00010</v>
          </cell>
          <cell r="O3036">
            <v>200</v>
          </cell>
          <cell r="P3036">
            <v>200</v>
          </cell>
          <cell r="Q3036">
            <v>11.35</v>
          </cell>
        </row>
        <row r="3037">
          <cell r="B3037" t="str">
            <v>2100030285-10</v>
          </cell>
          <cell r="C3037" t="str">
            <v>4600001249</v>
          </cell>
          <cell r="D3037" t="str">
            <v>19626-0361</v>
          </cell>
          <cell r="E3037" t="str">
            <v>LEVIS</v>
          </cell>
          <cell r="F3037">
            <v>45044</v>
          </cell>
          <cell r="G3037">
            <v>45044</v>
          </cell>
          <cell r="H3037">
            <v>45049</v>
          </cell>
          <cell r="I3037" t="str">
            <v>233</v>
          </cell>
          <cell r="J3037" t="str">
            <v>Ocean</v>
          </cell>
          <cell r="K3037" t="str">
            <v>CANADA</v>
          </cell>
          <cell r="L3037" t="str">
            <v>SHIPPED</v>
          </cell>
          <cell r="N3037" t="str">
            <v>00010</v>
          </cell>
          <cell r="O3037">
            <v>55</v>
          </cell>
          <cell r="P3037">
            <v>55</v>
          </cell>
          <cell r="Q3037">
            <v>9.8000000000000007</v>
          </cell>
        </row>
        <row r="3038">
          <cell r="B3038" t="str">
            <v>2100030274-10</v>
          </cell>
          <cell r="C3038" t="str">
            <v>4600001249</v>
          </cell>
          <cell r="D3038" t="str">
            <v>19626-0361</v>
          </cell>
          <cell r="E3038" t="str">
            <v>LEVIS</v>
          </cell>
          <cell r="F3038">
            <v>45044</v>
          </cell>
          <cell r="G3038">
            <v>45044</v>
          </cell>
          <cell r="H3038">
            <v>45049</v>
          </cell>
          <cell r="I3038" t="str">
            <v>233</v>
          </cell>
          <cell r="J3038" t="str">
            <v>Ocean</v>
          </cell>
          <cell r="K3038" t="str">
            <v>CANADA</v>
          </cell>
          <cell r="L3038" t="str">
            <v>SHIPPED</v>
          </cell>
          <cell r="N3038" t="str">
            <v>00010</v>
          </cell>
          <cell r="O3038">
            <v>1522</v>
          </cell>
          <cell r="P3038">
            <v>1522</v>
          </cell>
          <cell r="Q3038">
            <v>9.8000000000000007</v>
          </cell>
        </row>
        <row r="3039">
          <cell r="B3039" t="str">
            <v>2100030426-10</v>
          </cell>
          <cell r="C3039" t="str">
            <v>4600001249</v>
          </cell>
          <cell r="D3039" t="str">
            <v>59956-0008</v>
          </cell>
          <cell r="E3039" t="str">
            <v>LSS</v>
          </cell>
          <cell r="F3039">
            <v>45044</v>
          </cell>
          <cell r="G3039">
            <v>45044</v>
          </cell>
          <cell r="H3039">
            <v>45049</v>
          </cell>
          <cell r="I3039" t="str">
            <v>233</v>
          </cell>
          <cell r="J3039" t="str">
            <v>Ocean</v>
          </cell>
          <cell r="K3039" t="str">
            <v>CANADA</v>
          </cell>
          <cell r="L3039" t="str">
            <v>SHIPPED</v>
          </cell>
          <cell r="N3039" t="str">
            <v>00010</v>
          </cell>
          <cell r="O3039">
            <v>2940</v>
          </cell>
          <cell r="P3039">
            <v>2940</v>
          </cell>
          <cell r="Q3039">
            <v>8.0299999999999994</v>
          </cell>
        </row>
        <row r="3040">
          <cell r="B3040" t="str">
            <v>2100030442-10</v>
          </cell>
          <cell r="C3040" t="str">
            <v>4600001269</v>
          </cell>
          <cell r="D3040" t="str">
            <v>A4559-0003</v>
          </cell>
          <cell r="E3040" t="str">
            <v>DENIZEN</v>
          </cell>
          <cell r="F3040">
            <v>45056</v>
          </cell>
          <cell r="G3040">
            <v>45056</v>
          </cell>
          <cell r="H3040">
            <v>45056</v>
          </cell>
          <cell r="I3040" t="str">
            <v>233</v>
          </cell>
          <cell r="J3040" t="str">
            <v>Ocean</v>
          </cell>
          <cell r="K3040" t="str">
            <v>MEXICO</v>
          </cell>
          <cell r="L3040" t="str">
            <v>SHIPPED</v>
          </cell>
          <cell r="N3040" t="str">
            <v>00010</v>
          </cell>
          <cell r="O3040">
            <v>2722</v>
          </cell>
          <cell r="P3040">
            <v>2722</v>
          </cell>
          <cell r="Q3040">
            <v>9.25</v>
          </cell>
        </row>
        <row r="3041">
          <cell r="B3041" t="str">
            <v>2100030464-10</v>
          </cell>
          <cell r="C3041" t="str">
            <v>4600000403</v>
          </cell>
          <cell r="D3041" t="str">
            <v>18759-0121</v>
          </cell>
          <cell r="E3041" t="str">
            <v>LEVIS</v>
          </cell>
          <cell r="F3041">
            <v>45044</v>
          </cell>
          <cell r="G3041">
            <v>45044</v>
          </cell>
          <cell r="H3041">
            <v>45043</v>
          </cell>
          <cell r="I3041" t="str">
            <v>233</v>
          </cell>
          <cell r="J3041" t="str">
            <v>Ocean</v>
          </cell>
          <cell r="K3041" t="str">
            <v>MEXICO</v>
          </cell>
          <cell r="L3041" t="str">
            <v>SHIPPED</v>
          </cell>
          <cell r="N3041" t="str">
            <v>00010</v>
          </cell>
          <cell r="O3041">
            <v>773</v>
          </cell>
          <cell r="P3041">
            <v>773</v>
          </cell>
          <cell r="Q3041">
            <v>9.68</v>
          </cell>
        </row>
        <row r="3042">
          <cell r="B3042" t="str">
            <v>2100030489-10</v>
          </cell>
          <cell r="C3042" t="str">
            <v>4600000403</v>
          </cell>
          <cell r="D3042" t="str">
            <v>A4707-0011</v>
          </cell>
          <cell r="E3042" t="str">
            <v>LEVIS</v>
          </cell>
          <cell r="F3042">
            <v>45044</v>
          </cell>
          <cell r="G3042">
            <v>45044</v>
          </cell>
          <cell r="H3042">
            <v>45043</v>
          </cell>
          <cell r="I3042" t="str">
            <v>233</v>
          </cell>
          <cell r="J3042" t="str">
            <v>Ocean</v>
          </cell>
          <cell r="K3042" t="str">
            <v>MEXICO</v>
          </cell>
          <cell r="L3042" t="str">
            <v>SHIPPED</v>
          </cell>
          <cell r="N3042" t="str">
            <v>00010</v>
          </cell>
          <cell r="O3042">
            <v>839</v>
          </cell>
          <cell r="P3042">
            <v>839</v>
          </cell>
          <cell r="Q3042">
            <v>10.78</v>
          </cell>
        </row>
        <row r="3043">
          <cell r="B3043" t="str">
            <v>2100030485-10</v>
          </cell>
          <cell r="C3043" t="str">
            <v>4600000403</v>
          </cell>
          <cell r="D3043" t="str">
            <v>A4663-0001</v>
          </cell>
          <cell r="E3043" t="str">
            <v>LEVIS</v>
          </cell>
          <cell r="F3043">
            <v>45044</v>
          </cell>
          <cell r="G3043">
            <v>45044</v>
          </cell>
          <cell r="H3043">
            <v>45043</v>
          </cell>
          <cell r="I3043" t="str">
            <v>233</v>
          </cell>
          <cell r="J3043" t="str">
            <v>Ocean</v>
          </cell>
          <cell r="K3043" t="str">
            <v>MEXICO</v>
          </cell>
          <cell r="L3043" t="str">
            <v>SHIPPED</v>
          </cell>
          <cell r="N3043" t="str">
            <v>00010</v>
          </cell>
          <cell r="O3043">
            <v>2948</v>
          </cell>
          <cell r="P3043">
            <v>2948</v>
          </cell>
          <cell r="Q3043">
            <v>9.56</v>
          </cell>
        </row>
        <row r="3044">
          <cell r="B3044" t="str">
            <v>2100030491-10</v>
          </cell>
          <cell r="C3044" t="str">
            <v>4600000403</v>
          </cell>
          <cell r="D3044" t="str">
            <v>A4663-0003</v>
          </cell>
          <cell r="E3044" t="str">
            <v>LEVIS</v>
          </cell>
          <cell r="F3044">
            <v>45044</v>
          </cell>
          <cell r="G3044">
            <v>45044</v>
          </cell>
          <cell r="H3044">
            <v>45044</v>
          </cell>
          <cell r="I3044" t="str">
            <v>233</v>
          </cell>
          <cell r="J3044" t="str">
            <v>Ocean</v>
          </cell>
          <cell r="K3044" t="str">
            <v>MEXICO</v>
          </cell>
          <cell r="L3044" t="str">
            <v>SHIPPED</v>
          </cell>
          <cell r="N3044" t="str">
            <v>00010</v>
          </cell>
          <cell r="O3044">
            <v>1042</v>
          </cell>
          <cell r="P3044">
            <v>1042</v>
          </cell>
          <cell r="Q3044">
            <v>8.86</v>
          </cell>
        </row>
        <row r="3045">
          <cell r="B3045" t="str">
            <v>2100030487-10</v>
          </cell>
          <cell r="C3045" t="str">
            <v>4600000403</v>
          </cell>
          <cell r="D3045" t="str">
            <v>19626-0384</v>
          </cell>
          <cell r="E3045" t="str">
            <v>LEVIS</v>
          </cell>
          <cell r="F3045">
            <v>45051</v>
          </cell>
          <cell r="G3045">
            <v>45051</v>
          </cell>
          <cell r="H3045">
            <v>45051</v>
          </cell>
          <cell r="I3045" t="str">
            <v>233</v>
          </cell>
          <cell r="J3045" t="str">
            <v>Ocean</v>
          </cell>
          <cell r="K3045" t="str">
            <v>MEXICO</v>
          </cell>
          <cell r="L3045" t="str">
            <v>SHIPPED</v>
          </cell>
          <cell r="N3045" t="str">
            <v>00010</v>
          </cell>
          <cell r="O3045">
            <v>968</v>
          </cell>
          <cell r="P3045">
            <v>968</v>
          </cell>
          <cell r="Q3045">
            <v>8.94</v>
          </cell>
        </row>
        <row r="3046">
          <cell r="B3046" t="str">
            <v>2100030474-10</v>
          </cell>
          <cell r="C3046" t="str">
            <v>4600000799</v>
          </cell>
          <cell r="D3046" t="str">
            <v>19631-0142</v>
          </cell>
          <cell r="E3046" t="str">
            <v>LEVIS</v>
          </cell>
          <cell r="F3046">
            <v>45042</v>
          </cell>
          <cell r="G3046">
            <v>45042</v>
          </cell>
          <cell r="H3046">
            <v>45042</v>
          </cell>
          <cell r="I3046" t="str">
            <v>233</v>
          </cell>
          <cell r="J3046" t="str">
            <v>Ocean</v>
          </cell>
          <cell r="K3046" t="str">
            <v>MEXICO</v>
          </cell>
          <cell r="L3046" t="str">
            <v>SHIPPED</v>
          </cell>
          <cell r="N3046" t="str">
            <v>00010</v>
          </cell>
          <cell r="O3046">
            <v>854</v>
          </cell>
          <cell r="P3046">
            <v>854</v>
          </cell>
          <cell r="Q3046">
            <v>9.64</v>
          </cell>
        </row>
        <row r="3047">
          <cell r="B3047" t="str">
            <v>2100030482-10</v>
          </cell>
          <cell r="C3047" t="str">
            <v>4600000403</v>
          </cell>
          <cell r="D3047" t="str">
            <v>A4707-0012</v>
          </cell>
          <cell r="E3047" t="str">
            <v>LEVIS</v>
          </cell>
          <cell r="F3047">
            <v>45044</v>
          </cell>
          <cell r="G3047">
            <v>45044</v>
          </cell>
          <cell r="H3047">
            <v>45044</v>
          </cell>
          <cell r="I3047" t="str">
            <v>233</v>
          </cell>
          <cell r="J3047" t="str">
            <v>Ocean</v>
          </cell>
          <cell r="K3047" t="str">
            <v>MEXICO</v>
          </cell>
          <cell r="L3047" t="str">
            <v>SHIPPED</v>
          </cell>
          <cell r="N3047" t="str">
            <v>00010</v>
          </cell>
          <cell r="O3047">
            <v>1960</v>
          </cell>
          <cell r="P3047">
            <v>1960</v>
          </cell>
          <cell r="Q3047">
            <v>10.78</v>
          </cell>
        </row>
        <row r="3048">
          <cell r="B3048" t="str">
            <v>2500025731-10</v>
          </cell>
          <cell r="C3048" t="str">
            <v>4600001269</v>
          </cell>
          <cell r="D3048" t="str">
            <v>A2712-0000</v>
          </cell>
          <cell r="E3048" t="str">
            <v>DENIZEN</v>
          </cell>
          <cell r="F3048">
            <v>45107</v>
          </cell>
          <cell r="G3048">
            <v>45107</v>
          </cell>
          <cell r="I3048" t="str">
            <v>233</v>
          </cell>
          <cell r="J3048" t="str">
            <v>Ocean</v>
          </cell>
          <cell r="K3048" t="str">
            <v>MEXICO</v>
          </cell>
          <cell r="L3048" t="str">
            <v>OPEN</v>
          </cell>
          <cell r="N3048" t="str">
            <v>00010</v>
          </cell>
          <cell r="O3048">
            <v>892</v>
          </cell>
          <cell r="P3048">
            <v>892</v>
          </cell>
          <cell r="Q3048">
            <v>7.1</v>
          </cell>
        </row>
        <row r="3049">
          <cell r="B3049" t="str">
            <v>2500025729-10</v>
          </cell>
          <cell r="C3049" t="str">
            <v>4600000403</v>
          </cell>
          <cell r="D3049" t="str">
            <v>52797-0024</v>
          </cell>
          <cell r="E3049" t="str">
            <v>LEVIS</v>
          </cell>
          <cell r="F3049">
            <v>45106</v>
          </cell>
          <cell r="G3049">
            <v>45106</v>
          </cell>
          <cell r="I3049" t="str">
            <v>233</v>
          </cell>
          <cell r="J3049" t="str">
            <v>Ocean</v>
          </cell>
          <cell r="K3049" t="str">
            <v>MEXICO</v>
          </cell>
          <cell r="L3049" t="str">
            <v>OPEN</v>
          </cell>
          <cell r="N3049" t="str">
            <v>00010</v>
          </cell>
          <cell r="O3049">
            <v>800</v>
          </cell>
          <cell r="P3049">
            <v>800</v>
          </cell>
          <cell r="Q3049">
            <v>9.18</v>
          </cell>
        </row>
        <row r="3050">
          <cell r="B3050" t="str">
            <v>2500025730-10</v>
          </cell>
          <cell r="C3050" t="str">
            <v>4600000799</v>
          </cell>
          <cell r="D3050" t="str">
            <v>19631-0142</v>
          </cell>
          <cell r="E3050" t="str">
            <v>LEVIS</v>
          </cell>
          <cell r="F3050">
            <v>45106</v>
          </cell>
          <cell r="G3050">
            <v>45106</v>
          </cell>
          <cell r="I3050" t="str">
            <v>233</v>
          </cell>
          <cell r="J3050" t="str">
            <v>Ocean</v>
          </cell>
          <cell r="K3050" t="str">
            <v>MEXICO</v>
          </cell>
          <cell r="L3050" t="str">
            <v>OPEN</v>
          </cell>
          <cell r="N3050" t="str">
            <v>00010</v>
          </cell>
          <cell r="O3050">
            <v>200</v>
          </cell>
          <cell r="P3050">
            <v>200</v>
          </cell>
          <cell r="Q3050">
            <v>8.75</v>
          </cell>
        </row>
        <row r="3051">
          <cell r="B3051" t="str">
            <v>2500025732-10</v>
          </cell>
          <cell r="C3051" t="str">
            <v>4600001269</v>
          </cell>
          <cell r="D3051" t="str">
            <v>A2712-0001</v>
          </cell>
          <cell r="E3051" t="str">
            <v>DENIZEN</v>
          </cell>
          <cell r="F3051">
            <v>45107</v>
          </cell>
          <cell r="G3051">
            <v>45107</v>
          </cell>
          <cell r="I3051" t="str">
            <v>233</v>
          </cell>
          <cell r="J3051" t="str">
            <v>Ocean</v>
          </cell>
          <cell r="K3051" t="str">
            <v>MEXICO</v>
          </cell>
          <cell r="L3051" t="str">
            <v>OPEN</v>
          </cell>
          <cell r="N3051" t="str">
            <v>00010</v>
          </cell>
          <cell r="O3051">
            <v>981</v>
          </cell>
          <cell r="P3051">
            <v>981</v>
          </cell>
          <cell r="Q3051">
            <v>6.92</v>
          </cell>
        </row>
        <row r="3052">
          <cell r="B3052" t="str">
            <v>2100030522-10</v>
          </cell>
          <cell r="C3052" t="str">
            <v>4600000799</v>
          </cell>
          <cell r="D3052" t="str">
            <v>52797-0024</v>
          </cell>
          <cell r="E3052" t="str">
            <v>LEVIS</v>
          </cell>
          <cell r="F3052">
            <v>45044</v>
          </cell>
          <cell r="G3052">
            <v>45044</v>
          </cell>
          <cell r="H3052">
            <v>45043</v>
          </cell>
          <cell r="I3052" t="str">
            <v>231</v>
          </cell>
          <cell r="J3052" t="str">
            <v>Ocean</v>
          </cell>
          <cell r="K3052" t="str">
            <v>MEXICO</v>
          </cell>
          <cell r="L3052" t="str">
            <v>SHIPPED</v>
          </cell>
          <cell r="N3052" t="str">
            <v>00010</v>
          </cell>
          <cell r="O3052">
            <v>900</v>
          </cell>
          <cell r="P3052">
            <v>900</v>
          </cell>
          <cell r="Q3052">
            <v>10.07</v>
          </cell>
        </row>
        <row r="3053">
          <cell r="B3053" t="str">
            <v>2100030532-10</v>
          </cell>
          <cell r="C3053" t="str">
            <v>4600000403</v>
          </cell>
          <cell r="D3053" t="str">
            <v>18882-0047</v>
          </cell>
          <cell r="E3053" t="str">
            <v>LEVIS</v>
          </cell>
          <cell r="F3053">
            <v>45079</v>
          </cell>
          <cell r="G3053">
            <v>45079</v>
          </cell>
          <cell r="H3053">
            <v>45078</v>
          </cell>
          <cell r="I3053" t="str">
            <v>233</v>
          </cell>
          <cell r="J3053" t="str">
            <v>Ocean</v>
          </cell>
          <cell r="K3053" t="str">
            <v>MEXICO</v>
          </cell>
          <cell r="L3053" t="str">
            <v>SHIPPED</v>
          </cell>
          <cell r="N3053" t="str">
            <v>00010</v>
          </cell>
          <cell r="O3053">
            <v>2100</v>
          </cell>
          <cell r="P3053">
            <v>2100</v>
          </cell>
          <cell r="Q3053">
            <v>9.36</v>
          </cell>
        </row>
        <row r="3054">
          <cell r="B3054" t="str">
            <v>2100030531-10</v>
          </cell>
          <cell r="C3054" t="str">
            <v>4600000799</v>
          </cell>
          <cell r="D3054" t="str">
            <v>18881-0562</v>
          </cell>
          <cell r="E3054" t="str">
            <v>LEVIS</v>
          </cell>
          <cell r="F3054">
            <v>45044</v>
          </cell>
          <cell r="G3054">
            <v>45044</v>
          </cell>
          <cell r="H3054">
            <v>45043</v>
          </cell>
          <cell r="I3054" t="str">
            <v>231</v>
          </cell>
          <cell r="J3054" t="str">
            <v>Ocean</v>
          </cell>
          <cell r="K3054" t="str">
            <v>MEXICO</v>
          </cell>
          <cell r="L3054" t="str">
            <v>SHIPPED</v>
          </cell>
          <cell r="N3054" t="str">
            <v>00010</v>
          </cell>
          <cell r="O3054">
            <v>1800</v>
          </cell>
          <cell r="P3054">
            <v>1800</v>
          </cell>
          <cell r="Q3054">
            <v>9.06</v>
          </cell>
        </row>
        <row r="3055">
          <cell r="B3055" t="str">
            <v>2500025759-10</v>
          </cell>
          <cell r="C3055" t="str">
            <v>4600001380</v>
          </cell>
          <cell r="D3055" t="str">
            <v>17778-0324</v>
          </cell>
          <cell r="E3055" t="str">
            <v>LEVIS</v>
          </cell>
          <cell r="F3055">
            <v>45106</v>
          </cell>
          <cell r="G3055">
            <v>45106</v>
          </cell>
          <cell r="I3055" t="str">
            <v>233</v>
          </cell>
          <cell r="J3055" t="str">
            <v>Ocean</v>
          </cell>
          <cell r="K3055" t="str">
            <v>MEXICO</v>
          </cell>
          <cell r="L3055" t="str">
            <v>OPEN</v>
          </cell>
          <cell r="N3055" t="str">
            <v>00010</v>
          </cell>
          <cell r="O3055">
            <v>644</v>
          </cell>
          <cell r="P3055">
            <v>644</v>
          </cell>
          <cell r="Q3055">
            <v>8.7200000000000006</v>
          </cell>
        </row>
        <row r="3056">
          <cell r="B3056" t="str">
            <v>2500025758-10</v>
          </cell>
          <cell r="C3056" t="str">
            <v>4600001380</v>
          </cell>
          <cell r="D3056" t="str">
            <v>17778-0323</v>
          </cell>
          <cell r="E3056" t="str">
            <v>LEVIS</v>
          </cell>
          <cell r="F3056">
            <v>45106</v>
          </cell>
          <cell r="G3056">
            <v>45106</v>
          </cell>
          <cell r="I3056" t="str">
            <v>233</v>
          </cell>
          <cell r="J3056" t="str">
            <v>Ocean</v>
          </cell>
          <cell r="K3056" t="str">
            <v>MEXICO</v>
          </cell>
          <cell r="L3056" t="str">
            <v>OPEN</v>
          </cell>
          <cell r="N3056" t="str">
            <v>00010</v>
          </cell>
          <cell r="O3056">
            <v>460</v>
          </cell>
          <cell r="P3056">
            <v>460</v>
          </cell>
          <cell r="Q3056">
            <v>9.3800000000000008</v>
          </cell>
        </row>
        <row r="3057">
          <cell r="B3057" t="str">
            <v>4100570037-10</v>
          </cell>
          <cell r="C3057" t="str">
            <v>-</v>
          </cell>
          <cell r="D3057" t="str">
            <v>18881-0715</v>
          </cell>
          <cell r="E3057" t="str">
            <v>LEVIS</v>
          </cell>
          <cell r="F3057">
            <v>45085</v>
          </cell>
          <cell r="G3057">
            <v>45085</v>
          </cell>
          <cell r="H3057">
            <v>45085</v>
          </cell>
          <cell r="I3057" t="str">
            <v>233</v>
          </cell>
          <cell r="J3057" t="str">
            <v>Ocean</v>
          </cell>
          <cell r="K3057" t="str">
            <v>UNITED STATES</v>
          </cell>
          <cell r="L3057" t="str">
            <v>SHIPPED</v>
          </cell>
          <cell r="N3057" t="str">
            <v>00010</v>
          </cell>
          <cell r="O3057">
            <v>4517</v>
          </cell>
          <cell r="P3057">
            <v>4517</v>
          </cell>
          <cell r="Q3057">
            <v>8.25</v>
          </cell>
        </row>
        <row r="3058">
          <cell r="B3058" t="str">
            <v>4100570033-10</v>
          </cell>
          <cell r="C3058" t="str">
            <v>-</v>
          </cell>
          <cell r="D3058" t="str">
            <v>18881-0562</v>
          </cell>
          <cell r="E3058" t="str">
            <v>LEVIS</v>
          </cell>
          <cell r="F3058">
            <v>45044</v>
          </cell>
          <cell r="G3058">
            <v>45044</v>
          </cell>
          <cell r="H3058">
            <v>45043</v>
          </cell>
          <cell r="I3058" t="str">
            <v>233</v>
          </cell>
          <cell r="J3058" t="str">
            <v>Ocean</v>
          </cell>
          <cell r="K3058" t="str">
            <v>UNITED STATES</v>
          </cell>
          <cell r="L3058" t="str">
            <v>SHIPPED</v>
          </cell>
          <cell r="N3058" t="str">
            <v>00010</v>
          </cell>
          <cell r="O3058">
            <v>629</v>
          </cell>
          <cell r="P3058">
            <v>629</v>
          </cell>
          <cell r="Q3058">
            <v>8.23</v>
          </cell>
        </row>
        <row r="3059">
          <cell r="B3059" t="str">
            <v>4100570051-10</v>
          </cell>
          <cell r="C3059" t="str">
            <v>-</v>
          </cell>
          <cell r="D3059" t="str">
            <v>18882-0624</v>
          </cell>
          <cell r="E3059" t="str">
            <v>LEVIS</v>
          </cell>
          <cell r="F3059">
            <v>45058</v>
          </cell>
          <cell r="G3059">
            <v>45058</v>
          </cell>
          <cell r="H3059">
            <v>45057</v>
          </cell>
          <cell r="I3059" t="str">
            <v>233</v>
          </cell>
          <cell r="J3059" t="str">
            <v>Ocean</v>
          </cell>
          <cell r="K3059" t="str">
            <v>UNITED STATES</v>
          </cell>
          <cell r="L3059" t="str">
            <v>SHIPPED</v>
          </cell>
          <cell r="N3059" t="str">
            <v>00010</v>
          </cell>
          <cell r="O3059">
            <v>7768</v>
          </cell>
          <cell r="P3059">
            <v>7768</v>
          </cell>
          <cell r="Q3059">
            <v>8.5299999999999994</v>
          </cell>
        </row>
        <row r="3060">
          <cell r="B3060" t="str">
            <v>4100570034-10</v>
          </cell>
          <cell r="C3060" t="str">
            <v>-</v>
          </cell>
          <cell r="D3060" t="str">
            <v>18881-0562</v>
          </cell>
          <cell r="E3060" t="str">
            <v>LEVIS</v>
          </cell>
          <cell r="F3060">
            <v>45058</v>
          </cell>
          <cell r="G3060">
            <v>45058</v>
          </cell>
          <cell r="H3060">
            <v>45057</v>
          </cell>
          <cell r="I3060" t="str">
            <v>233</v>
          </cell>
          <cell r="J3060" t="str">
            <v>Ocean</v>
          </cell>
          <cell r="K3060" t="str">
            <v>UNITED STATES</v>
          </cell>
          <cell r="L3060" t="str">
            <v>SHIPPED</v>
          </cell>
          <cell r="N3060" t="str">
            <v>00010</v>
          </cell>
          <cell r="O3060">
            <v>12316</v>
          </cell>
          <cell r="P3060">
            <v>12316</v>
          </cell>
          <cell r="Q3060">
            <v>8.23</v>
          </cell>
        </row>
        <row r="3061">
          <cell r="B3061" t="str">
            <v>4100570056-10</v>
          </cell>
          <cell r="C3061" t="str">
            <v>-</v>
          </cell>
          <cell r="D3061" t="str">
            <v>18882-0672</v>
          </cell>
          <cell r="E3061" t="str">
            <v>LEVIS</v>
          </cell>
          <cell r="F3061">
            <v>45086</v>
          </cell>
          <cell r="G3061">
            <v>45086</v>
          </cell>
          <cell r="H3061">
            <v>45085</v>
          </cell>
          <cell r="I3061" t="str">
            <v>233</v>
          </cell>
          <cell r="J3061" t="str">
            <v>Ocean</v>
          </cell>
          <cell r="K3061" t="str">
            <v>UNITED STATES</v>
          </cell>
          <cell r="L3061" t="str">
            <v>SHIPPED</v>
          </cell>
          <cell r="N3061" t="str">
            <v>00010</v>
          </cell>
          <cell r="O3061">
            <v>2206</v>
          </cell>
          <cell r="P3061">
            <v>2206</v>
          </cell>
          <cell r="Q3061">
            <v>8.48</v>
          </cell>
        </row>
        <row r="3062">
          <cell r="B3062" t="str">
            <v>4100570055-10</v>
          </cell>
          <cell r="C3062" t="str">
            <v>-</v>
          </cell>
          <cell r="D3062" t="str">
            <v>18882-0644</v>
          </cell>
          <cell r="E3062" t="str">
            <v>LEVIS</v>
          </cell>
          <cell r="F3062">
            <v>45086</v>
          </cell>
          <cell r="G3062">
            <v>45086</v>
          </cell>
          <cell r="H3062">
            <v>45085</v>
          </cell>
          <cell r="I3062" t="str">
            <v>233</v>
          </cell>
          <cell r="J3062" t="str">
            <v>Ocean</v>
          </cell>
          <cell r="K3062" t="str">
            <v>UNITED STATES</v>
          </cell>
          <cell r="L3062" t="str">
            <v>SHIPPED</v>
          </cell>
          <cell r="N3062" t="str">
            <v>00010</v>
          </cell>
          <cell r="O3062">
            <v>5662</v>
          </cell>
          <cell r="P3062">
            <v>5662</v>
          </cell>
          <cell r="Q3062">
            <v>8.48</v>
          </cell>
        </row>
        <row r="3063">
          <cell r="B3063" t="str">
            <v>4100570206-10</v>
          </cell>
          <cell r="C3063" t="str">
            <v>-</v>
          </cell>
          <cell r="D3063" t="str">
            <v>52797-0350</v>
          </cell>
          <cell r="E3063" t="str">
            <v>LEVIS</v>
          </cell>
          <cell r="F3063">
            <v>45044</v>
          </cell>
          <cell r="G3063">
            <v>45044</v>
          </cell>
          <cell r="H3063">
            <v>45043</v>
          </cell>
          <cell r="I3063" t="str">
            <v>233</v>
          </cell>
          <cell r="J3063" t="str">
            <v>Ocean</v>
          </cell>
          <cell r="K3063" t="str">
            <v>UNITED STATES</v>
          </cell>
          <cell r="L3063" t="str">
            <v>SHIPPED</v>
          </cell>
          <cell r="N3063" t="str">
            <v>00010</v>
          </cell>
          <cell r="O3063">
            <v>1219</v>
          </cell>
          <cell r="P3063">
            <v>1219</v>
          </cell>
          <cell r="Q3063">
            <v>8.59</v>
          </cell>
        </row>
        <row r="3064">
          <cell r="B3064" t="str">
            <v>4100570229-10</v>
          </cell>
          <cell r="C3064" t="str">
            <v>-</v>
          </cell>
          <cell r="D3064" t="str">
            <v>18759-0121</v>
          </cell>
          <cell r="E3064" t="str">
            <v>LEVIS</v>
          </cell>
          <cell r="F3064">
            <v>45072</v>
          </cell>
          <cell r="G3064">
            <v>45072</v>
          </cell>
          <cell r="H3064">
            <v>45071</v>
          </cell>
          <cell r="I3064" t="str">
            <v>233</v>
          </cell>
          <cell r="J3064" t="str">
            <v>Ocean</v>
          </cell>
          <cell r="K3064" t="str">
            <v>UNITED STATES</v>
          </cell>
          <cell r="L3064" t="str">
            <v>SHIPPED</v>
          </cell>
          <cell r="N3064" t="str">
            <v>00010</v>
          </cell>
          <cell r="O3064">
            <v>8378</v>
          </cell>
          <cell r="P3064">
            <v>16737</v>
          </cell>
          <cell r="Q3064">
            <v>8.4700000000000006</v>
          </cell>
        </row>
        <row r="3065">
          <cell r="B3065" t="str">
            <v>4100570229-40</v>
          </cell>
          <cell r="C3065" t="str">
            <v>-</v>
          </cell>
          <cell r="D3065" t="str">
            <v>18759-0121</v>
          </cell>
          <cell r="E3065" t="str">
            <v>LEVIS</v>
          </cell>
          <cell r="F3065">
            <v>45072</v>
          </cell>
          <cell r="G3065">
            <v>45072</v>
          </cell>
          <cell r="H3065">
            <v>45071</v>
          </cell>
          <cell r="I3065" t="str">
            <v>233</v>
          </cell>
          <cell r="J3065" t="str">
            <v>Ocean</v>
          </cell>
          <cell r="K3065" t="str">
            <v>UNITED STATES</v>
          </cell>
          <cell r="L3065" t="str">
            <v>SHIPPED</v>
          </cell>
          <cell r="N3065" t="str">
            <v>00040</v>
          </cell>
          <cell r="O3065">
            <v>8359</v>
          </cell>
          <cell r="P3065">
            <v>16737</v>
          </cell>
          <cell r="Q3065">
            <v>8.4700000000000006</v>
          </cell>
        </row>
        <row r="3066">
          <cell r="B3066" t="str">
            <v>4100570205-10</v>
          </cell>
          <cell r="C3066" t="str">
            <v>-</v>
          </cell>
          <cell r="D3066" t="str">
            <v>52797-0350</v>
          </cell>
          <cell r="E3066" t="str">
            <v>LEVIS</v>
          </cell>
          <cell r="F3066">
            <v>45044</v>
          </cell>
          <cell r="G3066">
            <v>45044</v>
          </cell>
          <cell r="H3066">
            <v>45043</v>
          </cell>
          <cell r="I3066" t="str">
            <v>233</v>
          </cell>
          <cell r="J3066" t="str">
            <v>Ocean</v>
          </cell>
          <cell r="K3066" t="str">
            <v>UNITED STATES</v>
          </cell>
          <cell r="L3066" t="str">
            <v>SHIPPED</v>
          </cell>
          <cell r="N3066" t="str">
            <v>00010</v>
          </cell>
          <cell r="O3066">
            <v>658</v>
          </cell>
          <cell r="P3066">
            <v>658</v>
          </cell>
          <cell r="Q3066">
            <v>8.59</v>
          </cell>
        </row>
        <row r="3067">
          <cell r="B3067" t="str">
            <v>4100570200-10</v>
          </cell>
          <cell r="C3067" t="str">
            <v>-</v>
          </cell>
          <cell r="D3067" t="str">
            <v>52797-0024</v>
          </cell>
          <cell r="E3067" t="str">
            <v>LEVIS</v>
          </cell>
          <cell r="F3067">
            <v>45044</v>
          </cell>
          <cell r="G3067">
            <v>45044</v>
          </cell>
          <cell r="H3067">
            <v>45043</v>
          </cell>
          <cell r="I3067" t="str">
            <v>233</v>
          </cell>
          <cell r="J3067" t="str">
            <v>Ocean</v>
          </cell>
          <cell r="K3067" t="str">
            <v>UNITED STATES</v>
          </cell>
          <cell r="L3067" t="str">
            <v>SHIPPED</v>
          </cell>
          <cell r="N3067" t="str">
            <v>00010</v>
          </cell>
          <cell r="O3067">
            <v>2448</v>
          </cell>
          <cell r="P3067">
            <v>2448</v>
          </cell>
          <cell r="Q3067">
            <v>9.24</v>
          </cell>
        </row>
        <row r="3068">
          <cell r="B3068" t="str">
            <v>4100570230-10</v>
          </cell>
          <cell r="C3068" t="str">
            <v>-</v>
          </cell>
          <cell r="D3068" t="str">
            <v>18759-0125</v>
          </cell>
          <cell r="E3068" t="str">
            <v>LEVIS</v>
          </cell>
          <cell r="F3068">
            <v>45086</v>
          </cell>
          <cell r="G3068">
            <v>45086</v>
          </cell>
          <cell r="H3068">
            <v>45085</v>
          </cell>
          <cell r="I3068" t="str">
            <v>233</v>
          </cell>
          <cell r="J3068" t="str">
            <v>Ocean</v>
          </cell>
          <cell r="K3068" t="str">
            <v>UNITED STATES</v>
          </cell>
          <cell r="L3068" t="str">
            <v>SHIPPED</v>
          </cell>
          <cell r="N3068" t="str">
            <v>00010</v>
          </cell>
          <cell r="O3068">
            <v>2936</v>
          </cell>
          <cell r="P3068">
            <v>2936</v>
          </cell>
          <cell r="Q3068">
            <v>8.0399999999999991</v>
          </cell>
        </row>
        <row r="3069">
          <cell r="B3069" t="str">
            <v>4100570204-10</v>
          </cell>
          <cell r="C3069" t="str">
            <v>-</v>
          </cell>
          <cell r="D3069" t="str">
            <v>52797-0348</v>
          </cell>
          <cell r="E3069" t="str">
            <v>LEVIS</v>
          </cell>
          <cell r="F3069">
            <v>45044</v>
          </cell>
          <cell r="G3069">
            <v>45044</v>
          </cell>
          <cell r="H3069">
            <v>45043</v>
          </cell>
          <cell r="I3069" t="str">
            <v>233</v>
          </cell>
          <cell r="J3069" t="str">
            <v>Ocean</v>
          </cell>
          <cell r="K3069" t="str">
            <v>UNITED STATES</v>
          </cell>
          <cell r="L3069" t="str">
            <v>SHIPPED</v>
          </cell>
          <cell r="N3069" t="str">
            <v>00010</v>
          </cell>
          <cell r="O3069">
            <v>353</v>
          </cell>
          <cell r="P3069">
            <v>353</v>
          </cell>
          <cell r="Q3069">
            <v>9.41</v>
          </cell>
        </row>
        <row r="3070">
          <cell r="B3070" t="str">
            <v>4100570271-10</v>
          </cell>
          <cell r="C3070" t="str">
            <v>-</v>
          </cell>
          <cell r="D3070" t="str">
            <v>19631-0175</v>
          </cell>
          <cell r="E3070" t="str">
            <v>LEVIS</v>
          </cell>
          <cell r="F3070">
            <v>45093</v>
          </cell>
          <cell r="G3070">
            <v>45093</v>
          </cell>
          <cell r="I3070" t="str">
            <v>233</v>
          </cell>
          <cell r="J3070" t="str">
            <v>Ocean</v>
          </cell>
          <cell r="K3070" t="str">
            <v>UNITED STATES</v>
          </cell>
          <cell r="L3070" t="str">
            <v>OPEN</v>
          </cell>
          <cell r="N3070" t="str">
            <v>00010</v>
          </cell>
          <cell r="O3070">
            <v>407</v>
          </cell>
          <cell r="P3070">
            <v>407</v>
          </cell>
          <cell r="Q3070">
            <v>8.01</v>
          </cell>
        </row>
        <row r="3071">
          <cell r="B3071" t="str">
            <v>4100570198-10</v>
          </cell>
          <cell r="C3071" t="str">
            <v>-</v>
          </cell>
          <cell r="D3071" t="str">
            <v>52797-0024</v>
          </cell>
          <cell r="E3071" t="str">
            <v>LEVIS</v>
          </cell>
          <cell r="F3071">
            <v>45044</v>
          </cell>
          <cell r="G3071">
            <v>45044</v>
          </cell>
          <cell r="H3071">
            <v>45043</v>
          </cell>
          <cell r="I3071" t="str">
            <v>233</v>
          </cell>
          <cell r="J3071" t="str">
            <v>Ocean</v>
          </cell>
          <cell r="K3071" t="str">
            <v>UNITED STATES</v>
          </cell>
          <cell r="L3071" t="str">
            <v>SHIPPED</v>
          </cell>
          <cell r="N3071" t="str">
            <v>00010</v>
          </cell>
          <cell r="O3071">
            <v>200</v>
          </cell>
          <cell r="P3071">
            <v>200</v>
          </cell>
          <cell r="Q3071">
            <v>9.24</v>
          </cell>
        </row>
        <row r="3072">
          <cell r="B3072" t="str">
            <v>4100570202-10</v>
          </cell>
          <cell r="C3072" t="str">
            <v>-</v>
          </cell>
          <cell r="D3072" t="str">
            <v>52797-0331</v>
          </cell>
          <cell r="E3072" t="str">
            <v>LEVIS</v>
          </cell>
          <cell r="F3072">
            <v>45058</v>
          </cell>
          <cell r="G3072">
            <v>45058</v>
          </cell>
          <cell r="H3072">
            <v>45057</v>
          </cell>
          <cell r="I3072" t="str">
            <v>233</v>
          </cell>
          <cell r="J3072" t="str">
            <v>Ocean</v>
          </cell>
          <cell r="K3072" t="str">
            <v>UNITED STATES</v>
          </cell>
          <cell r="L3072" t="str">
            <v>SHIPPED</v>
          </cell>
          <cell r="N3072" t="str">
            <v>00010</v>
          </cell>
          <cell r="O3072">
            <v>2641</v>
          </cell>
          <cell r="P3072">
            <v>2641</v>
          </cell>
          <cell r="Q3072">
            <v>9.86</v>
          </cell>
        </row>
        <row r="3073">
          <cell r="B3073" t="str">
            <v>4100570235-10</v>
          </cell>
          <cell r="C3073" t="str">
            <v>-</v>
          </cell>
          <cell r="D3073" t="str">
            <v>19626-0001</v>
          </cell>
          <cell r="E3073" t="str">
            <v>LEVIS</v>
          </cell>
          <cell r="F3073">
            <v>45051</v>
          </cell>
          <cell r="G3073">
            <v>45051</v>
          </cell>
          <cell r="H3073">
            <v>45050</v>
          </cell>
          <cell r="I3073" t="str">
            <v>233</v>
          </cell>
          <cell r="J3073" t="str">
            <v>Ocean</v>
          </cell>
          <cell r="K3073" t="str">
            <v>UNITED STATES</v>
          </cell>
          <cell r="L3073" t="str">
            <v>SHIPPED</v>
          </cell>
          <cell r="N3073" t="str">
            <v>00010</v>
          </cell>
          <cell r="O3073">
            <v>229</v>
          </cell>
          <cell r="P3073">
            <v>229</v>
          </cell>
          <cell r="Q3073">
            <v>6.52</v>
          </cell>
        </row>
        <row r="3074">
          <cell r="B3074" t="str">
            <v>4100570199-10</v>
          </cell>
          <cell r="C3074" t="str">
            <v>-</v>
          </cell>
          <cell r="D3074" t="str">
            <v>52797-0024</v>
          </cell>
          <cell r="E3074" t="str">
            <v>LEVIS</v>
          </cell>
          <cell r="F3074">
            <v>45035</v>
          </cell>
          <cell r="G3074">
            <v>45035</v>
          </cell>
          <cell r="H3074">
            <v>45035</v>
          </cell>
          <cell r="I3074" t="str">
            <v>233</v>
          </cell>
          <cell r="J3074" t="str">
            <v>Ocean</v>
          </cell>
          <cell r="K3074" t="str">
            <v>UNITED STATES</v>
          </cell>
          <cell r="L3074" t="str">
            <v>SHIPPED</v>
          </cell>
          <cell r="N3074" t="str">
            <v>00010</v>
          </cell>
          <cell r="O3074">
            <v>6662</v>
          </cell>
          <cell r="P3074">
            <v>6662</v>
          </cell>
          <cell r="Q3074">
            <v>9.24</v>
          </cell>
        </row>
        <row r="3075">
          <cell r="B3075" t="str">
            <v>4100570270-10</v>
          </cell>
          <cell r="C3075" t="str">
            <v>-</v>
          </cell>
          <cell r="D3075" t="str">
            <v>19631-0174</v>
          </cell>
          <cell r="E3075" t="str">
            <v>LEVIS</v>
          </cell>
          <cell r="F3075">
            <v>45065</v>
          </cell>
          <cell r="G3075">
            <v>45065</v>
          </cell>
          <cell r="H3075">
            <v>45064</v>
          </cell>
          <cell r="I3075" t="str">
            <v>233</v>
          </cell>
          <cell r="J3075" t="str">
            <v>Ocean</v>
          </cell>
          <cell r="K3075" t="str">
            <v>UNITED STATES</v>
          </cell>
          <cell r="L3075" t="str">
            <v>SHIPPED</v>
          </cell>
          <cell r="N3075" t="str">
            <v>00010</v>
          </cell>
          <cell r="O3075">
            <v>1300</v>
          </cell>
          <cell r="P3075">
            <v>1300</v>
          </cell>
          <cell r="Q3075">
            <v>8.35</v>
          </cell>
        </row>
        <row r="3076">
          <cell r="B3076" t="str">
            <v>4100570261-10</v>
          </cell>
          <cell r="C3076" t="str">
            <v>-</v>
          </cell>
          <cell r="D3076" t="str">
            <v>19631-0121</v>
          </cell>
          <cell r="E3076" t="str">
            <v>LEVIS</v>
          </cell>
          <cell r="F3076">
            <v>45051</v>
          </cell>
          <cell r="G3076">
            <v>45051</v>
          </cell>
          <cell r="H3076">
            <v>45050</v>
          </cell>
          <cell r="I3076" t="str">
            <v>233</v>
          </cell>
          <cell r="J3076" t="str">
            <v>Ocean</v>
          </cell>
          <cell r="K3076" t="str">
            <v>UNITED STATES</v>
          </cell>
          <cell r="L3076" t="str">
            <v>SHIPPED</v>
          </cell>
          <cell r="N3076" t="str">
            <v>00010</v>
          </cell>
          <cell r="O3076">
            <v>1082</v>
          </cell>
          <cell r="P3076">
            <v>1082</v>
          </cell>
          <cell r="Q3076">
            <v>7.91</v>
          </cell>
        </row>
        <row r="3077">
          <cell r="B3077" t="str">
            <v>4100570252-10</v>
          </cell>
          <cell r="C3077" t="str">
            <v>-</v>
          </cell>
          <cell r="D3077" t="str">
            <v>19627-0197</v>
          </cell>
          <cell r="E3077" t="str">
            <v>LEVIS</v>
          </cell>
          <cell r="F3077">
            <v>45072</v>
          </cell>
          <cell r="G3077">
            <v>45072</v>
          </cell>
          <cell r="H3077">
            <v>45071</v>
          </cell>
          <cell r="I3077" t="str">
            <v>233</v>
          </cell>
          <cell r="J3077" t="str">
            <v>Ocean</v>
          </cell>
          <cell r="K3077" t="str">
            <v>UNITED STATES</v>
          </cell>
          <cell r="L3077" t="str">
            <v>SHIPPED</v>
          </cell>
          <cell r="N3077" t="str">
            <v>00010</v>
          </cell>
          <cell r="O3077">
            <v>7889</v>
          </cell>
          <cell r="P3077">
            <v>7889</v>
          </cell>
          <cell r="Q3077">
            <v>7.91</v>
          </cell>
        </row>
        <row r="3078">
          <cell r="B3078" t="str">
            <v>4100570339-10</v>
          </cell>
          <cell r="C3078" t="str">
            <v>-</v>
          </cell>
          <cell r="D3078" t="str">
            <v>A3410-0025</v>
          </cell>
          <cell r="E3078" t="str">
            <v>LEVIS</v>
          </cell>
          <cell r="F3078">
            <v>45044</v>
          </cell>
          <cell r="G3078">
            <v>45044</v>
          </cell>
          <cell r="H3078">
            <v>45043</v>
          </cell>
          <cell r="I3078" t="str">
            <v>233</v>
          </cell>
          <cell r="J3078" t="str">
            <v>Ocean</v>
          </cell>
          <cell r="K3078" t="str">
            <v>UNITED STATES</v>
          </cell>
          <cell r="L3078" t="str">
            <v>SHIPPED</v>
          </cell>
          <cell r="N3078" t="str">
            <v>00010</v>
          </cell>
          <cell r="O3078">
            <v>1300</v>
          </cell>
          <cell r="P3078">
            <v>1300</v>
          </cell>
          <cell r="Q3078">
            <v>8.3000000000000007</v>
          </cell>
        </row>
        <row r="3079">
          <cell r="B3079" t="str">
            <v>4100570412-10</v>
          </cell>
          <cell r="C3079" t="str">
            <v>-</v>
          </cell>
          <cell r="D3079" t="str">
            <v>18882-0047</v>
          </cell>
          <cell r="E3079" t="str">
            <v>LEVIS</v>
          </cell>
          <cell r="F3079">
            <v>45035</v>
          </cell>
          <cell r="G3079">
            <v>45035</v>
          </cell>
          <cell r="H3079">
            <v>45035</v>
          </cell>
          <cell r="I3079" t="str">
            <v>233</v>
          </cell>
          <cell r="J3079" t="str">
            <v>Ocean</v>
          </cell>
          <cell r="K3079" t="str">
            <v>UNITED STATES</v>
          </cell>
          <cell r="L3079" t="str">
            <v>SHIPPED</v>
          </cell>
          <cell r="N3079" t="str">
            <v>00010</v>
          </cell>
          <cell r="O3079">
            <v>10239</v>
          </cell>
          <cell r="P3079">
            <v>10239</v>
          </cell>
          <cell r="Q3079">
            <v>8.49</v>
          </cell>
        </row>
        <row r="3080">
          <cell r="B3080" t="str">
            <v>4100570289-10</v>
          </cell>
          <cell r="C3080" t="str">
            <v>-</v>
          </cell>
          <cell r="D3080" t="str">
            <v>19887-0242</v>
          </cell>
          <cell r="E3080" t="str">
            <v>LEVIS</v>
          </cell>
          <cell r="F3080">
            <v>45058</v>
          </cell>
          <cell r="G3080">
            <v>45058</v>
          </cell>
          <cell r="H3080">
            <v>45057</v>
          </cell>
          <cell r="I3080" t="str">
            <v>233</v>
          </cell>
          <cell r="J3080" t="str">
            <v>Ocean</v>
          </cell>
          <cell r="K3080" t="str">
            <v>UNITED STATES</v>
          </cell>
          <cell r="L3080" t="str">
            <v>SHIPPED</v>
          </cell>
          <cell r="N3080" t="str">
            <v>00010</v>
          </cell>
          <cell r="O3080">
            <v>3390</v>
          </cell>
          <cell r="P3080">
            <v>3390</v>
          </cell>
          <cell r="Q3080">
            <v>8.59</v>
          </cell>
        </row>
        <row r="3081">
          <cell r="B3081" t="str">
            <v>4100570320-10</v>
          </cell>
          <cell r="C3081" t="str">
            <v>-</v>
          </cell>
          <cell r="D3081" t="str">
            <v>83368-0008</v>
          </cell>
          <cell r="E3081" t="str">
            <v>LEVIS</v>
          </cell>
          <cell r="F3081">
            <v>45077</v>
          </cell>
          <cell r="G3081">
            <v>45077</v>
          </cell>
          <cell r="H3081">
            <v>45077</v>
          </cell>
          <cell r="I3081" t="str">
            <v>233</v>
          </cell>
          <cell r="J3081" t="str">
            <v>Ocean</v>
          </cell>
          <cell r="K3081" t="str">
            <v>UNITED STATES</v>
          </cell>
          <cell r="L3081" t="str">
            <v>SHIPPED</v>
          </cell>
          <cell r="N3081" t="str">
            <v>00010</v>
          </cell>
          <cell r="O3081">
            <v>1500</v>
          </cell>
          <cell r="P3081">
            <v>1500</v>
          </cell>
          <cell r="Q3081">
            <v>8.6199999999999992</v>
          </cell>
        </row>
        <row r="3082">
          <cell r="B3082" t="str">
            <v>4100570301-10</v>
          </cell>
          <cell r="C3082" t="str">
            <v>-</v>
          </cell>
          <cell r="D3082" t="str">
            <v>39250-0061</v>
          </cell>
          <cell r="E3082" t="str">
            <v>LEVIS</v>
          </cell>
          <cell r="F3082">
            <v>45077</v>
          </cell>
          <cell r="G3082">
            <v>45077</v>
          </cell>
          <cell r="H3082">
            <v>45077</v>
          </cell>
          <cell r="I3082" t="str">
            <v>233</v>
          </cell>
          <cell r="J3082" t="str">
            <v>Ocean</v>
          </cell>
          <cell r="K3082" t="str">
            <v>UNITED STATES</v>
          </cell>
          <cell r="L3082" t="str">
            <v>SHIPPED</v>
          </cell>
          <cell r="N3082" t="str">
            <v>00010</v>
          </cell>
          <cell r="O3082">
            <v>2100</v>
          </cell>
          <cell r="P3082">
            <v>2100</v>
          </cell>
          <cell r="Q3082">
            <v>9.3699999999999992</v>
          </cell>
        </row>
        <row r="3083">
          <cell r="B3083" t="str">
            <v>4100570244-10</v>
          </cell>
          <cell r="C3083" t="str">
            <v>-</v>
          </cell>
          <cell r="D3083" t="str">
            <v>19626-0384</v>
          </cell>
          <cell r="E3083" t="str">
            <v>LEVIS</v>
          </cell>
          <cell r="F3083">
            <v>45051</v>
          </cell>
          <cell r="G3083">
            <v>45051</v>
          </cell>
          <cell r="H3083">
            <v>45050</v>
          </cell>
          <cell r="I3083" t="str">
            <v>233</v>
          </cell>
          <cell r="J3083" t="str">
            <v>Ocean</v>
          </cell>
          <cell r="K3083" t="str">
            <v>UNITED STATES</v>
          </cell>
          <cell r="L3083" t="str">
            <v>SHIPPED</v>
          </cell>
          <cell r="N3083" t="str">
            <v>00010</v>
          </cell>
          <cell r="O3083">
            <v>829</v>
          </cell>
          <cell r="P3083">
            <v>829</v>
          </cell>
          <cell r="Q3083">
            <v>9.7200000000000006</v>
          </cell>
        </row>
        <row r="3084">
          <cell r="B3084" t="str">
            <v>4100570236-10</v>
          </cell>
          <cell r="C3084" t="str">
            <v>-</v>
          </cell>
          <cell r="D3084" t="str">
            <v>19626-0001</v>
          </cell>
          <cell r="E3084" t="str">
            <v>LEVIS</v>
          </cell>
          <cell r="F3084">
            <v>45077</v>
          </cell>
          <cell r="G3084">
            <v>45077</v>
          </cell>
          <cell r="H3084">
            <v>45077</v>
          </cell>
          <cell r="I3084" t="str">
            <v>233</v>
          </cell>
          <cell r="J3084" t="str">
            <v>Ocean</v>
          </cell>
          <cell r="K3084" t="str">
            <v>UNITED STATES</v>
          </cell>
          <cell r="L3084" t="str">
            <v>SHIPPED</v>
          </cell>
          <cell r="N3084" t="str">
            <v>00010</v>
          </cell>
          <cell r="O3084">
            <v>9217</v>
          </cell>
          <cell r="P3084">
            <v>18411</v>
          </cell>
          <cell r="Q3084">
            <v>6.52</v>
          </cell>
        </row>
        <row r="3085">
          <cell r="B3085" t="str">
            <v>4100570236-40</v>
          </cell>
          <cell r="C3085" t="str">
            <v>-</v>
          </cell>
          <cell r="D3085" t="str">
            <v>19626-0001</v>
          </cell>
          <cell r="E3085" t="str">
            <v>LEVIS</v>
          </cell>
          <cell r="F3085">
            <v>45077</v>
          </cell>
          <cell r="G3085">
            <v>45077</v>
          </cell>
          <cell r="H3085">
            <v>45077</v>
          </cell>
          <cell r="I3085" t="str">
            <v>233</v>
          </cell>
          <cell r="J3085" t="str">
            <v>Ocean</v>
          </cell>
          <cell r="K3085" t="str">
            <v>UNITED STATES</v>
          </cell>
          <cell r="L3085" t="str">
            <v>SHIPPED</v>
          </cell>
          <cell r="N3085" t="str">
            <v>00040</v>
          </cell>
          <cell r="O3085">
            <v>9194</v>
          </cell>
          <cell r="P3085">
            <v>18411</v>
          </cell>
          <cell r="Q3085">
            <v>6.52</v>
          </cell>
        </row>
        <row r="3086">
          <cell r="B3086" t="str">
            <v>4100570237-10</v>
          </cell>
          <cell r="C3086" t="str">
            <v>-</v>
          </cell>
          <cell r="D3086" t="str">
            <v>19626-0205</v>
          </cell>
          <cell r="E3086" t="str">
            <v>LEVIS</v>
          </cell>
          <cell r="F3086">
            <v>45072</v>
          </cell>
          <cell r="G3086">
            <v>45072</v>
          </cell>
          <cell r="H3086">
            <v>45071</v>
          </cell>
          <cell r="I3086" t="str">
            <v>233</v>
          </cell>
          <cell r="J3086" t="str">
            <v>Ocean</v>
          </cell>
          <cell r="K3086" t="str">
            <v>UNITED STATES</v>
          </cell>
          <cell r="L3086" t="str">
            <v>SHIPPED</v>
          </cell>
          <cell r="N3086" t="str">
            <v>00010</v>
          </cell>
          <cell r="O3086">
            <v>3966</v>
          </cell>
          <cell r="P3086">
            <v>3966</v>
          </cell>
          <cell r="Q3086">
            <v>8.4700000000000006</v>
          </cell>
        </row>
        <row r="3087">
          <cell r="B3087" t="str">
            <v>4100570309-10</v>
          </cell>
          <cell r="C3087" t="str">
            <v>-</v>
          </cell>
          <cell r="D3087" t="str">
            <v>58825-0130</v>
          </cell>
          <cell r="E3087" t="str">
            <v>LEVIS</v>
          </cell>
          <cell r="F3087">
            <v>45051</v>
          </cell>
          <cell r="G3087">
            <v>45051</v>
          </cell>
          <cell r="H3087">
            <v>45050</v>
          </cell>
          <cell r="I3087" t="str">
            <v>233</v>
          </cell>
          <cell r="J3087" t="str">
            <v>Ocean</v>
          </cell>
          <cell r="K3087" t="str">
            <v>UNITED STATES</v>
          </cell>
          <cell r="L3087" t="str">
            <v>SHIPPED</v>
          </cell>
          <cell r="N3087" t="str">
            <v>00010</v>
          </cell>
          <cell r="O3087">
            <v>929</v>
          </cell>
          <cell r="P3087">
            <v>929</v>
          </cell>
          <cell r="Q3087">
            <v>8.11</v>
          </cell>
        </row>
        <row r="3088">
          <cell r="B3088" t="str">
            <v>4100570307-10</v>
          </cell>
          <cell r="C3088" t="str">
            <v>-</v>
          </cell>
          <cell r="D3088" t="str">
            <v>58825-0123</v>
          </cell>
          <cell r="E3088" t="str">
            <v>LEVIS</v>
          </cell>
          <cell r="F3088">
            <v>45051</v>
          </cell>
          <cell r="G3088">
            <v>45051</v>
          </cell>
          <cell r="H3088">
            <v>45050</v>
          </cell>
          <cell r="I3088" t="str">
            <v>233</v>
          </cell>
          <cell r="J3088" t="str">
            <v>Ocean</v>
          </cell>
          <cell r="K3088" t="str">
            <v>UNITED STATES</v>
          </cell>
          <cell r="L3088" t="str">
            <v>SHIPPED</v>
          </cell>
          <cell r="N3088" t="str">
            <v>00010</v>
          </cell>
          <cell r="O3088">
            <v>859</v>
          </cell>
          <cell r="P3088">
            <v>859</v>
          </cell>
          <cell r="Q3088">
            <v>8.06</v>
          </cell>
        </row>
        <row r="3089">
          <cell r="B3089" t="str">
            <v>4100570231-10</v>
          </cell>
          <cell r="C3089" t="str">
            <v>-</v>
          </cell>
          <cell r="D3089" t="str">
            <v>18759-0125</v>
          </cell>
          <cell r="E3089" t="str">
            <v>LEVIS</v>
          </cell>
          <cell r="F3089">
            <v>45086</v>
          </cell>
          <cell r="G3089">
            <v>45086</v>
          </cell>
          <cell r="H3089">
            <v>45085</v>
          </cell>
          <cell r="I3089" t="str">
            <v>233</v>
          </cell>
          <cell r="J3089" t="str">
            <v>Ocean</v>
          </cell>
          <cell r="K3089" t="str">
            <v>UNITED STATES</v>
          </cell>
          <cell r="L3089" t="str">
            <v>SHIPPED</v>
          </cell>
          <cell r="N3089" t="str">
            <v>00010</v>
          </cell>
          <cell r="O3089">
            <v>3527</v>
          </cell>
          <cell r="P3089">
            <v>3527</v>
          </cell>
          <cell r="Q3089">
            <v>8.0399999999999991</v>
          </cell>
        </row>
        <row r="3090">
          <cell r="B3090" t="str">
            <v>4100570340-10</v>
          </cell>
          <cell r="C3090" t="str">
            <v>-</v>
          </cell>
          <cell r="D3090" t="str">
            <v>A3410-0025</v>
          </cell>
          <cell r="E3090" t="str">
            <v>LEVIS</v>
          </cell>
          <cell r="F3090">
            <v>45058</v>
          </cell>
          <cell r="G3090">
            <v>45058</v>
          </cell>
          <cell r="H3090">
            <v>45057</v>
          </cell>
          <cell r="I3090" t="str">
            <v>233</v>
          </cell>
          <cell r="J3090" t="str">
            <v>Ocean</v>
          </cell>
          <cell r="K3090" t="str">
            <v>UNITED STATES</v>
          </cell>
          <cell r="L3090" t="str">
            <v>SHIPPED</v>
          </cell>
          <cell r="N3090" t="str">
            <v>00010</v>
          </cell>
          <cell r="O3090">
            <v>4700</v>
          </cell>
          <cell r="P3090">
            <v>4700</v>
          </cell>
          <cell r="Q3090">
            <v>8.3000000000000007</v>
          </cell>
        </row>
        <row r="3091">
          <cell r="B3091" t="str">
            <v>4100570308-10</v>
          </cell>
          <cell r="C3091" t="str">
            <v>-</v>
          </cell>
          <cell r="D3091" t="str">
            <v>58825-0123</v>
          </cell>
          <cell r="E3091" t="str">
            <v>LEVIS</v>
          </cell>
          <cell r="F3091">
            <v>45058</v>
          </cell>
          <cell r="G3091">
            <v>45058</v>
          </cell>
          <cell r="H3091">
            <v>45057</v>
          </cell>
          <cell r="I3091" t="str">
            <v>233</v>
          </cell>
          <cell r="J3091" t="str">
            <v>Ocean</v>
          </cell>
          <cell r="K3091" t="str">
            <v>UNITED STATES</v>
          </cell>
          <cell r="L3091" t="str">
            <v>SHIPPED</v>
          </cell>
          <cell r="N3091" t="str">
            <v>00010</v>
          </cell>
          <cell r="O3091">
            <v>1718</v>
          </cell>
          <cell r="P3091">
            <v>1718</v>
          </cell>
          <cell r="Q3091">
            <v>8.06</v>
          </cell>
        </row>
        <row r="3092">
          <cell r="B3092" t="str">
            <v>4100570349-10</v>
          </cell>
          <cell r="C3092" t="str">
            <v>-</v>
          </cell>
          <cell r="D3092" t="str">
            <v>19632-0095</v>
          </cell>
          <cell r="E3092" t="str">
            <v>LEVIS</v>
          </cell>
          <cell r="F3092">
            <v>45058</v>
          </cell>
          <cell r="G3092">
            <v>45058</v>
          </cell>
          <cell r="H3092">
            <v>45057</v>
          </cell>
          <cell r="I3092" t="str">
            <v>233</v>
          </cell>
          <cell r="J3092" t="str">
            <v>Ocean</v>
          </cell>
          <cell r="K3092" t="str">
            <v>UNITED STATES</v>
          </cell>
          <cell r="L3092" t="str">
            <v>SHIPPED</v>
          </cell>
          <cell r="N3092" t="str">
            <v>00010</v>
          </cell>
          <cell r="O3092">
            <v>4720</v>
          </cell>
          <cell r="P3092">
            <v>4720</v>
          </cell>
          <cell r="Q3092">
            <v>9.5</v>
          </cell>
        </row>
        <row r="3093">
          <cell r="B3093" t="str">
            <v>4100570413-10</v>
          </cell>
          <cell r="C3093" t="str">
            <v>-</v>
          </cell>
          <cell r="D3093" t="str">
            <v>18882-0047</v>
          </cell>
          <cell r="E3093" t="str">
            <v>LEVIS</v>
          </cell>
          <cell r="F3093">
            <v>45051</v>
          </cell>
          <cell r="G3093">
            <v>45051</v>
          </cell>
          <cell r="H3093">
            <v>45050</v>
          </cell>
          <cell r="I3093" t="str">
            <v>233</v>
          </cell>
          <cell r="J3093" t="str">
            <v>Ocean</v>
          </cell>
          <cell r="K3093" t="str">
            <v>UNITED STATES</v>
          </cell>
          <cell r="L3093" t="str">
            <v>SHIPPED</v>
          </cell>
          <cell r="N3093" t="str">
            <v>00010</v>
          </cell>
          <cell r="O3093">
            <v>5183</v>
          </cell>
          <cell r="P3093">
            <v>5183</v>
          </cell>
          <cell r="Q3093">
            <v>8.49</v>
          </cell>
        </row>
        <row r="3094">
          <cell r="B3094" t="str">
            <v>4100570228-10</v>
          </cell>
          <cell r="C3094" t="str">
            <v>-</v>
          </cell>
          <cell r="D3094" t="str">
            <v>18759-0121</v>
          </cell>
          <cell r="E3094" t="str">
            <v>LEVIS</v>
          </cell>
          <cell r="F3094">
            <v>45044</v>
          </cell>
          <cell r="G3094">
            <v>45044</v>
          </cell>
          <cell r="H3094">
            <v>45043</v>
          </cell>
          <cell r="I3094" t="str">
            <v>233</v>
          </cell>
          <cell r="J3094" t="str">
            <v>Ocean</v>
          </cell>
          <cell r="K3094" t="str">
            <v>UNITED STATES</v>
          </cell>
          <cell r="L3094" t="str">
            <v>SHIPPED</v>
          </cell>
          <cell r="N3094" t="str">
            <v>00010</v>
          </cell>
          <cell r="O3094">
            <v>451</v>
          </cell>
          <cell r="P3094">
            <v>451</v>
          </cell>
          <cell r="Q3094">
            <v>8.4700000000000006</v>
          </cell>
        </row>
        <row r="3095">
          <cell r="B3095" t="str">
            <v>4100570246-10</v>
          </cell>
          <cell r="C3095" t="str">
            <v>-</v>
          </cell>
          <cell r="D3095" t="str">
            <v>19626-0410</v>
          </cell>
          <cell r="E3095" t="str">
            <v>LEVIS</v>
          </cell>
          <cell r="F3095">
            <v>45058</v>
          </cell>
          <cell r="G3095">
            <v>45058</v>
          </cell>
          <cell r="H3095">
            <v>45057</v>
          </cell>
          <cell r="I3095" t="str">
            <v>233</v>
          </cell>
          <cell r="J3095" t="str">
            <v>Ocean</v>
          </cell>
          <cell r="K3095" t="str">
            <v>UNITED STATES</v>
          </cell>
          <cell r="L3095" t="str">
            <v>SHIPPED</v>
          </cell>
          <cell r="N3095" t="str">
            <v>00010</v>
          </cell>
          <cell r="O3095">
            <v>2012</v>
          </cell>
          <cell r="P3095">
            <v>2012</v>
          </cell>
          <cell r="Q3095">
            <v>7.96</v>
          </cell>
        </row>
        <row r="3096">
          <cell r="B3096" t="str">
            <v>4100570243-10</v>
          </cell>
          <cell r="C3096" t="str">
            <v>-</v>
          </cell>
          <cell r="D3096" t="str">
            <v>19626-0384</v>
          </cell>
          <cell r="E3096" t="str">
            <v>LEVIS</v>
          </cell>
          <cell r="F3096">
            <v>45051</v>
          </cell>
          <cell r="G3096">
            <v>45051</v>
          </cell>
          <cell r="H3096">
            <v>45050</v>
          </cell>
          <cell r="I3096" t="str">
            <v>233</v>
          </cell>
          <cell r="J3096" t="str">
            <v>Ocean</v>
          </cell>
          <cell r="K3096" t="str">
            <v>UNITED STATES</v>
          </cell>
          <cell r="L3096" t="str">
            <v>SHIPPED</v>
          </cell>
          <cell r="N3096" t="str">
            <v>00010</v>
          </cell>
          <cell r="O3096">
            <v>1300</v>
          </cell>
          <cell r="P3096">
            <v>1300</v>
          </cell>
          <cell r="Q3096">
            <v>9.7200000000000006</v>
          </cell>
        </row>
        <row r="3097">
          <cell r="B3097" t="str">
            <v>4100570310-10</v>
          </cell>
          <cell r="C3097" t="str">
            <v>-</v>
          </cell>
          <cell r="D3097" t="str">
            <v>58825-0130</v>
          </cell>
          <cell r="E3097" t="str">
            <v>LEVIS</v>
          </cell>
          <cell r="F3097">
            <v>45058</v>
          </cell>
          <cell r="G3097">
            <v>45058</v>
          </cell>
          <cell r="H3097">
            <v>45057</v>
          </cell>
          <cell r="I3097" t="str">
            <v>233</v>
          </cell>
          <cell r="J3097" t="str">
            <v>Ocean</v>
          </cell>
          <cell r="K3097" t="str">
            <v>UNITED STATES</v>
          </cell>
          <cell r="L3097" t="str">
            <v>SHIPPED</v>
          </cell>
          <cell r="N3097" t="str">
            <v>00010</v>
          </cell>
          <cell r="O3097">
            <v>1887</v>
          </cell>
          <cell r="P3097">
            <v>1887</v>
          </cell>
          <cell r="Q3097">
            <v>8.11</v>
          </cell>
        </row>
        <row r="3098">
          <cell r="B3098" t="str">
            <v>4100570299-10</v>
          </cell>
          <cell r="C3098" t="str">
            <v>-</v>
          </cell>
          <cell r="D3098" t="str">
            <v>29965-0083</v>
          </cell>
          <cell r="E3098" t="str">
            <v>LEVIS</v>
          </cell>
          <cell r="F3098">
            <v>45079</v>
          </cell>
          <cell r="G3098">
            <v>45079</v>
          </cell>
          <cell r="H3098">
            <v>45078</v>
          </cell>
          <cell r="I3098" t="str">
            <v>233</v>
          </cell>
          <cell r="J3098" t="str">
            <v>Ocean</v>
          </cell>
          <cell r="K3098" t="str">
            <v>UNITED STATES</v>
          </cell>
          <cell r="L3098" t="str">
            <v>SHIPPED</v>
          </cell>
          <cell r="N3098" t="str">
            <v>00010</v>
          </cell>
          <cell r="O3098">
            <v>1200</v>
          </cell>
          <cell r="P3098">
            <v>1200</v>
          </cell>
          <cell r="Q3098">
            <v>5.76</v>
          </cell>
        </row>
        <row r="3099">
          <cell r="B3099" t="str">
            <v>4100570498-10</v>
          </cell>
          <cell r="C3099" t="str">
            <v>-</v>
          </cell>
          <cell r="D3099" t="str">
            <v>94364-0053</v>
          </cell>
          <cell r="E3099" t="str">
            <v>LSS</v>
          </cell>
          <cell r="F3099">
            <v>45044</v>
          </cell>
          <cell r="G3099">
            <v>45044</v>
          </cell>
          <cell r="H3099">
            <v>45043</v>
          </cell>
          <cell r="I3099" t="str">
            <v>233</v>
          </cell>
          <cell r="J3099" t="str">
            <v>Ocean</v>
          </cell>
          <cell r="K3099" t="str">
            <v>UNITED STATES</v>
          </cell>
          <cell r="L3099" t="str">
            <v>SHIPPED</v>
          </cell>
          <cell r="N3099" t="str">
            <v>00010</v>
          </cell>
          <cell r="O3099">
            <v>622</v>
          </cell>
          <cell r="P3099">
            <v>1247</v>
          </cell>
          <cell r="Q3099">
            <v>7.48</v>
          </cell>
        </row>
        <row r="3100">
          <cell r="B3100" t="str">
            <v>4100570498-20</v>
          </cell>
          <cell r="C3100" t="str">
            <v>-</v>
          </cell>
          <cell r="D3100" t="str">
            <v>94364-0053</v>
          </cell>
          <cell r="E3100" t="str">
            <v>LSS</v>
          </cell>
          <cell r="F3100">
            <v>45044</v>
          </cell>
          <cell r="G3100">
            <v>45044</v>
          </cell>
          <cell r="H3100">
            <v>45043</v>
          </cell>
          <cell r="I3100" t="str">
            <v>233</v>
          </cell>
          <cell r="J3100" t="str">
            <v>Ocean</v>
          </cell>
          <cell r="K3100" t="str">
            <v>UNITED STATES</v>
          </cell>
          <cell r="L3100" t="str">
            <v>SHIPPED</v>
          </cell>
          <cell r="N3100" t="str">
            <v>00020</v>
          </cell>
          <cell r="O3100">
            <v>625</v>
          </cell>
          <cell r="P3100">
            <v>1247</v>
          </cell>
          <cell r="Q3100">
            <v>7.48</v>
          </cell>
        </row>
        <row r="3101">
          <cell r="B3101" t="str">
            <v>4100570282-10</v>
          </cell>
          <cell r="C3101" t="str">
            <v>-</v>
          </cell>
          <cell r="D3101" t="str">
            <v>A6820-0000</v>
          </cell>
          <cell r="E3101" t="str">
            <v>LEVIS</v>
          </cell>
          <cell r="F3101">
            <v>45058</v>
          </cell>
          <cell r="G3101">
            <v>45058</v>
          </cell>
          <cell r="H3101">
            <v>45056</v>
          </cell>
          <cell r="I3101" t="str">
            <v>233</v>
          </cell>
          <cell r="J3101" t="str">
            <v>Ocean</v>
          </cell>
          <cell r="K3101" t="str">
            <v>UNITED STATES</v>
          </cell>
          <cell r="L3101" t="str">
            <v>SHIPPED</v>
          </cell>
          <cell r="N3101" t="str">
            <v>00010</v>
          </cell>
          <cell r="O3101">
            <v>2884</v>
          </cell>
          <cell r="P3101">
            <v>2884</v>
          </cell>
          <cell r="Q3101">
            <v>8.5399999999999991</v>
          </cell>
        </row>
        <row r="3102">
          <cell r="B3102" t="str">
            <v>4100570292-10</v>
          </cell>
          <cell r="C3102" t="str">
            <v>-</v>
          </cell>
          <cell r="D3102" t="str">
            <v>19887-0327</v>
          </cell>
          <cell r="E3102" t="str">
            <v>LEVIS</v>
          </cell>
          <cell r="F3102">
            <v>45051</v>
          </cell>
          <cell r="G3102">
            <v>45051</v>
          </cell>
          <cell r="H3102">
            <v>45050</v>
          </cell>
          <cell r="I3102" t="str">
            <v>233</v>
          </cell>
          <cell r="J3102" t="str">
            <v>Ocean</v>
          </cell>
          <cell r="K3102" t="str">
            <v>UNITED STATES</v>
          </cell>
          <cell r="L3102" t="str">
            <v>SHIPPED</v>
          </cell>
          <cell r="N3102" t="str">
            <v>00010</v>
          </cell>
          <cell r="O3102">
            <v>3418</v>
          </cell>
          <cell r="P3102">
            <v>3418</v>
          </cell>
          <cell r="Q3102">
            <v>7.56</v>
          </cell>
        </row>
        <row r="3103">
          <cell r="B3103" t="str">
            <v>4100570328-10</v>
          </cell>
          <cell r="C3103" t="str">
            <v>-</v>
          </cell>
          <cell r="D3103" t="str">
            <v>19632-0057</v>
          </cell>
          <cell r="E3103" t="str">
            <v>LEVIS</v>
          </cell>
          <cell r="F3103">
            <v>45051</v>
          </cell>
          <cell r="G3103">
            <v>45051</v>
          </cell>
          <cell r="H3103">
            <v>45050</v>
          </cell>
          <cell r="I3103" t="str">
            <v>233</v>
          </cell>
          <cell r="J3103" t="str">
            <v>Ocean</v>
          </cell>
          <cell r="K3103" t="str">
            <v>UNITED STATES</v>
          </cell>
          <cell r="L3103" t="str">
            <v>SHIPPED</v>
          </cell>
          <cell r="N3103" t="str">
            <v>00010</v>
          </cell>
          <cell r="O3103">
            <v>750</v>
          </cell>
          <cell r="P3103">
            <v>750</v>
          </cell>
          <cell r="Q3103">
            <v>7.96</v>
          </cell>
        </row>
        <row r="3104">
          <cell r="B3104" t="str">
            <v>4100570302-10</v>
          </cell>
          <cell r="C3104" t="str">
            <v>-</v>
          </cell>
          <cell r="D3104" t="str">
            <v>39250-0061</v>
          </cell>
          <cell r="E3104" t="str">
            <v>LEVIS</v>
          </cell>
          <cell r="F3104">
            <v>45079</v>
          </cell>
          <cell r="G3104">
            <v>45079</v>
          </cell>
          <cell r="H3104">
            <v>45078</v>
          </cell>
          <cell r="I3104" t="str">
            <v>233</v>
          </cell>
          <cell r="J3104" t="str">
            <v>Ocean</v>
          </cell>
          <cell r="K3104" t="str">
            <v>UNITED STATES</v>
          </cell>
          <cell r="L3104" t="str">
            <v>SHIPPED</v>
          </cell>
          <cell r="N3104" t="str">
            <v>00010</v>
          </cell>
          <cell r="O3104">
            <v>2600</v>
          </cell>
          <cell r="P3104">
            <v>2600</v>
          </cell>
          <cell r="Q3104">
            <v>9.3699999999999992</v>
          </cell>
        </row>
        <row r="3105">
          <cell r="B3105" t="str">
            <v>4100570291-10</v>
          </cell>
          <cell r="C3105" t="str">
            <v>-</v>
          </cell>
          <cell r="D3105" t="str">
            <v>19887-0326</v>
          </cell>
          <cell r="E3105" t="str">
            <v>LEVIS</v>
          </cell>
          <cell r="F3105">
            <v>45051</v>
          </cell>
          <cell r="G3105">
            <v>45051</v>
          </cell>
          <cell r="H3105">
            <v>45050</v>
          </cell>
          <cell r="I3105" t="str">
            <v>233</v>
          </cell>
          <cell r="J3105" t="str">
            <v>Ocean</v>
          </cell>
          <cell r="K3105" t="str">
            <v>UNITED STATES</v>
          </cell>
          <cell r="L3105" t="str">
            <v>SHIPPED</v>
          </cell>
          <cell r="N3105" t="str">
            <v>00010</v>
          </cell>
          <cell r="O3105">
            <v>3793</v>
          </cell>
          <cell r="P3105">
            <v>3793</v>
          </cell>
          <cell r="Q3105">
            <v>7.56</v>
          </cell>
        </row>
        <row r="3106">
          <cell r="B3106" t="str">
            <v>4100570348-10</v>
          </cell>
          <cell r="C3106" t="str">
            <v>-</v>
          </cell>
          <cell r="D3106" t="str">
            <v>19632-0094</v>
          </cell>
          <cell r="E3106" t="str">
            <v>LEVIS</v>
          </cell>
          <cell r="F3106">
            <v>45079</v>
          </cell>
          <cell r="G3106">
            <v>45079</v>
          </cell>
          <cell r="H3106">
            <v>45078</v>
          </cell>
          <cell r="I3106" t="str">
            <v>233</v>
          </cell>
          <cell r="J3106" t="str">
            <v>Ocean</v>
          </cell>
          <cell r="K3106" t="str">
            <v>UNITED STATES</v>
          </cell>
          <cell r="L3106" t="str">
            <v>SHIPPED</v>
          </cell>
          <cell r="N3106" t="str">
            <v>00010</v>
          </cell>
          <cell r="O3106">
            <v>1306</v>
          </cell>
          <cell r="P3106">
            <v>1306</v>
          </cell>
          <cell r="Q3106">
            <v>9.16</v>
          </cell>
        </row>
        <row r="3107">
          <cell r="B3107" t="str">
            <v>4100570347-10</v>
          </cell>
          <cell r="C3107" t="str">
            <v>-</v>
          </cell>
          <cell r="D3107" t="str">
            <v>A6214-0000</v>
          </cell>
          <cell r="E3107" t="str">
            <v>LEVIS</v>
          </cell>
          <cell r="F3107">
            <v>45058</v>
          </cell>
          <cell r="G3107">
            <v>45058</v>
          </cell>
          <cell r="H3107">
            <v>45057</v>
          </cell>
          <cell r="I3107" t="str">
            <v>233</v>
          </cell>
          <cell r="J3107" t="str">
            <v>Ocean</v>
          </cell>
          <cell r="K3107" t="str">
            <v>UNITED STATES</v>
          </cell>
          <cell r="L3107" t="str">
            <v>SHIPPED</v>
          </cell>
          <cell r="N3107" t="str">
            <v>00010</v>
          </cell>
          <cell r="O3107">
            <v>1672</v>
          </cell>
          <cell r="P3107">
            <v>1672</v>
          </cell>
          <cell r="Q3107">
            <v>9.25</v>
          </cell>
        </row>
        <row r="3108">
          <cell r="B3108" t="str">
            <v>4100570400-10</v>
          </cell>
          <cell r="C3108" t="str">
            <v>-</v>
          </cell>
          <cell r="D3108" t="str">
            <v>18883-0252</v>
          </cell>
          <cell r="E3108" t="str">
            <v>LEVIS</v>
          </cell>
          <cell r="F3108">
            <v>45044</v>
          </cell>
          <cell r="G3108">
            <v>45044</v>
          </cell>
          <cell r="H3108">
            <v>45043</v>
          </cell>
          <cell r="I3108" t="str">
            <v>233</v>
          </cell>
          <cell r="J3108" t="str">
            <v>Ocean</v>
          </cell>
          <cell r="K3108" t="str">
            <v>UNITED STATES</v>
          </cell>
          <cell r="L3108" t="str">
            <v>SHIPPED</v>
          </cell>
          <cell r="N3108" t="str">
            <v>00010</v>
          </cell>
          <cell r="O3108">
            <v>1115</v>
          </cell>
          <cell r="P3108">
            <v>1115</v>
          </cell>
          <cell r="Q3108">
            <v>8.93</v>
          </cell>
        </row>
        <row r="3109">
          <cell r="B3109" t="str">
            <v>4100570499-10</v>
          </cell>
          <cell r="C3109" t="str">
            <v>-</v>
          </cell>
          <cell r="D3109" t="str">
            <v>94364-0053</v>
          </cell>
          <cell r="E3109" t="str">
            <v>LSS</v>
          </cell>
          <cell r="F3109">
            <v>45051</v>
          </cell>
          <cell r="G3109">
            <v>45051</v>
          </cell>
          <cell r="H3109">
            <v>45050</v>
          </cell>
          <cell r="I3109" t="str">
            <v>233</v>
          </cell>
          <cell r="J3109" t="str">
            <v>Ocean</v>
          </cell>
          <cell r="K3109" t="str">
            <v>UNITED STATES</v>
          </cell>
          <cell r="L3109" t="str">
            <v>SHIPPED</v>
          </cell>
          <cell r="N3109" t="str">
            <v>00010</v>
          </cell>
          <cell r="O3109">
            <v>9930</v>
          </cell>
          <cell r="P3109">
            <v>24000</v>
          </cell>
          <cell r="Q3109">
            <v>7.86</v>
          </cell>
        </row>
        <row r="3110">
          <cell r="B3110" t="str">
            <v>4100570499-30</v>
          </cell>
          <cell r="C3110" t="str">
            <v>-</v>
          </cell>
          <cell r="D3110" t="str">
            <v>94364-0053</v>
          </cell>
          <cell r="E3110" t="str">
            <v>LSS</v>
          </cell>
          <cell r="F3110">
            <v>45051</v>
          </cell>
          <cell r="G3110">
            <v>45051</v>
          </cell>
          <cell r="H3110">
            <v>45050</v>
          </cell>
          <cell r="I3110" t="str">
            <v>233</v>
          </cell>
          <cell r="J3110" t="str">
            <v>Ocean</v>
          </cell>
          <cell r="K3110" t="str">
            <v>UNITED STATES</v>
          </cell>
          <cell r="L3110" t="str">
            <v>SHIPPED</v>
          </cell>
          <cell r="N3110" t="str">
            <v>00030</v>
          </cell>
          <cell r="O3110">
            <v>4148</v>
          </cell>
          <cell r="P3110">
            <v>24000</v>
          </cell>
          <cell r="Q3110">
            <v>7.86</v>
          </cell>
        </row>
        <row r="3111">
          <cell r="B3111" t="str">
            <v>4100570499-40</v>
          </cell>
          <cell r="C3111" t="str">
            <v>-</v>
          </cell>
          <cell r="D3111" t="str">
            <v>94364-0053</v>
          </cell>
          <cell r="E3111" t="str">
            <v>LSS</v>
          </cell>
          <cell r="F3111">
            <v>45051</v>
          </cell>
          <cell r="G3111">
            <v>45051</v>
          </cell>
          <cell r="H3111">
            <v>45050</v>
          </cell>
          <cell r="I3111" t="str">
            <v>233</v>
          </cell>
          <cell r="J3111" t="str">
            <v>Ocean</v>
          </cell>
          <cell r="K3111" t="str">
            <v>UNITED STATES</v>
          </cell>
          <cell r="L3111" t="str">
            <v>SHIPPED</v>
          </cell>
          <cell r="N3111" t="str">
            <v>00040</v>
          </cell>
          <cell r="O3111">
            <v>9922</v>
          </cell>
          <cell r="P3111">
            <v>24000</v>
          </cell>
          <cell r="Q3111">
            <v>7.86</v>
          </cell>
        </row>
        <row r="3112">
          <cell r="B3112" t="str">
            <v>4100570505-10</v>
          </cell>
          <cell r="C3112" t="str">
            <v>-</v>
          </cell>
          <cell r="D3112" t="str">
            <v>A5545-0000</v>
          </cell>
          <cell r="E3112" t="str">
            <v>LSS</v>
          </cell>
          <cell r="F3112">
            <v>45051</v>
          </cell>
          <cell r="G3112">
            <v>45051</v>
          </cell>
          <cell r="H3112">
            <v>45050</v>
          </cell>
          <cell r="I3112" t="str">
            <v>233</v>
          </cell>
          <cell r="J3112" t="str">
            <v>Ocean</v>
          </cell>
          <cell r="K3112" t="str">
            <v>UNITED STATES</v>
          </cell>
          <cell r="L3112" t="str">
            <v>SHIPPED</v>
          </cell>
          <cell r="N3112" t="str">
            <v>00010</v>
          </cell>
          <cell r="O3112">
            <v>2437</v>
          </cell>
          <cell r="P3112">
            <v>3000</v>
          </cell>
          <cell r="Q3112">
            <v>7.17</v>
          </cell>
        </row>
        <row r="3113">
          <cell r="B3113" t="str">
            <v>4100570505-20</v>
          </cell>
          <cell r="C3113" t="str">
            <v>-</v>
          </cell>
          <cell r="D3113" t="str">
            <v>A5545-0000</v>
          </cell>
          <cell r="E3113" t="str">
            <v>LSS</v>
          </cell>
          <cell r="F3113">
            <v>45051</v>
          </cell>
          <cell r="G3113">
            <v>45051</v>
          </cell>
          <cell r="H3113">
            <v>45050</v>
          </cell>
          <cell r="I3113" t="str">
            <v>233</v>
          </cell>
          <cell r="J3113" t="str">
            <v>Ocean</v>
          </cell>
          <cell r="K3113" t="str">
            <v>UNITED STATES</v>
          </cell>
          <cell r="L3113" t="str">
            <v>SHIPPED</v>
          </cell>
          <cell r="N3113" t="str">
            <v>00020</v>
          </cell>
          <cell r="O3113">
            <v>563</v>
          </cell>
          <cell r="P3113">
            <v>3000</v>
          </cell>
          <cell r="Q3113">
            <v>7.17</v>
          </cell>
        </row>
        <row r="3114">
          <cell r="B3114" t="str">
            <v>4100570507-10</v>
          </cell>
          <cell r="C3114" t="str">
            <v>-</v>
          </cell>
          <cell r="D3114" t="str">
            <v>A6237-0001</v>
          </cell>
          <cell r="E3114" t="str">
            <v>LSS</v>
          </cell>
          <cell r="F3114">
            <v>45058</v>
          </cell>
          <cell r="G3114">
            <v>45058</v>
          </cell>
          <cell r="H3114">
            <v>45057</v>
          </cell>
          <cell r="I3114" t="str">
            <v>233</v>
          </cell>
          <cell r="J3114" t="str">
            <v>Ocean</v>
          </cell>
          <cell r="K3114" t="str">
            <v>UNITED STATES</v>
          </cell>
          <cell r="L3114" t="str">
            <v>SHIPPED</v>
          </cell>
          <cell r="N3114" t="str">
            <v>00010</v>
          </cell>
          <cell r="O3114">
            <v>1107</v>
          </cell>
          <cell r="P3114">
            <v>1700</v>
          </cell>
          <cell r="Q3114">
            <v>7.76</v>
          </cell>
        </row>
        <row r="3115">
          <cell r="B3115" t="str">
            <v>4100570507-40</v>
          </cell>
          <cell r="C3115" t="str">
            <v>-</v>
          </cell>
          <cell r="D3115" t="str">
            <v>A6237-0001</v>
          </cell>
          <cell r="E3115" t="str">
            <v>LSS</v>
          </cell>
          <cell r="F3115">
            <v>45058</v>
          </cell>
          <cell r="G3115">
            <v>45058</v>
          </cell>
          <cell r="H3115">
            <v>45057</v>
          </cell>
          <cell r="I3115" t="str">
            <v>233</v>
          </cell>
          <cell r="J3115" t="str">
            <v>Ocean</v>
          </cell>
          <cell r="K3115" t="str">
            <v>UNITED STATES</v>
          </cell>
          <cell r="L3115" t="str">
            <v>SHIPPED</v>
          </cell>
          <cell r="N3115" t="str">
            <v>00040</v>
          </cell>
          <cell r="O3115">
            <v>593</v>
          </cell>
          <cell r="P3115">
            <v>1700</v>
          </cell>
          <cell r="Q3115">
            <v>7.76</v>
          </cell>
        </row>
        <row r="3116">
          <cell r="B3116" t="str">
            <v>4100570506-10</v>
          </cell>
          <cell r="C3116" t="str">
            <v>-</v>
          </cell>
          <cell r="D3116" t="str">
            <v>A6189-0001</v>
          </cell>
          <cell r="E3116" t="str">
            <v>LSS</v>
          </cell>
          <cell r="F3116">
            <v>45058</v>
          </cell>
          <cell r="G3116">
            <v>45058</v>
          </cell>
          <cell r="H3116">
            <v>45056</v>
          </cell>
          <cell r="I3116" t="str">
            <v>233</v>
          </cell>
          <cell r="J3116" t="str">
            <v>Ocean</v>
          </cell>
          <cell r="K3116" t="str">
            <v>UNITED STATES</v>
          </cell>
          <cell r="L3116" t="str">
            <v>SHIPPED</v>
          </cell>
          <cell r="N3116" t="str">
            <v>00010</v>
          </cell>
          <cell r="O3116">
            <v>1145</v>
          </cell>
          <cell r="P3116">
            <v>1501</v>
          </cell>
          <cell r="Q3116">
            <v>7.78</v>
          </cell>
        </row>
        <row r="3117">
          <cell r="B3117" t="str">
            <v>4100570506-20</v>
          </cell>
          <cell r="C3117" t="str">
            <v>-</v>
          </cell>
          <cell r="D3117" t="str">
            <v>A6189-0001</v>
          </cell>
          <cell r="E3117" t="str">
            <v>LSS</v>
          </cell>
          <cell r="F3117">
            <v>45058</v>
          </cell>
          <cell r="G3117">
            <v>45058</v>
          </cell>
          <cell r="H3117">
            <v>45056</v>
          </cell>
          <cell r="I3117" t="str">
            <v>233</v>
          </cell>
          <cell r="J3117" t="str">
            <v>Ocean</v>
          </cell>
          <cell r="K3117" t="str">
            <v>UNITED STATES</v>
          </cell>
          <cell r="L3117" t="str">
            <v>SHIPPED</v>
          </cell>
          <cell r="N3117" t="str">
            <v>00020</v>
          </cell>
          <cell r="O3117">
            <v>356</v>
          </cell>
          <cell r="P3117">
            <v>1501</v>
          </cell>
          <cell r="Q3117">
            <v>7.78</v>
          </cell>
        </row>
        <row r="3118">
          <cell r="B3118" t="str">
            <v>4100570496-10</v>
          </cell>
          <cell r="C3118" t="str">
            <v>-</v>
          </cell>
          <cell r="D3118" t="str">
            <v>94364-0052</v>
          </cell>
          <cell r="E3118" t="str">
            <v>LSS</v>
          </cell>
          <cell r="F3118">
            <v>45044</v>
          </cell>
          <cell r="G3118">
            <v>45044</v>
          </cell>
          <cell r="H3118">
            <v>45043</v>
          </cell>
          <cell r="I3118" t="str">
            <v>233</v>
          </cell>
          <cell r="J3118" t="str">
            <v>Ocean</v>
          </cell>
          <cell r="K3118" t="str">
            <v>UNITED STATES</v>
          </cell>
          <cell r="L3118" t="str">
            <v>SHIPPED</v>
          </cell>
          <cell r="N3118" t="str">
            <v>00010</v>
          </cell>
          <cell r="O3118">
            <v>1072</v>
          </cell>
          <cell r="P3118">
            <v>1247</v>
          </cell>
          <cell r="Q3118">
            <v>7.48</v>
          </cell>
        </row>
        <row r="3119">
          <cell r="B3119" t="str">
            <v>4100570496-30</v>
          </cell>
          <cell r="C3119" t="str">
            <v>-</v>
          </cell>
          <cell r="D3119" t="str">
            <v>94364-0052</v>
          </cell>
          <cell r="E3119" t="str">
            <v>LSS</v>
          </cell>
          <cell r="F3119">
            <v>45039</v>
          </cell>
          <cell r="G3119">
            <v>45039</v>
          </cell>
          <cell r="H3119">
            <v>45043</v>
          </cell>
          <cell r="I3119" t="str">
            <v>233</v>
          </cell>
          <cell r="J3119" t="str">
            <v>Ocean</v>
          </cell>
          <cell r="K3119" t="str">
            <v>UNITED STATES</v>
          </cell>
          <cell r="L3119" t="str">
            <v>SHIPPED</v>
          </cell>
          <cell r="N3119" t="str">
            <v>00030</v>
          </cell>
          <cell r="O3119">
            <v>175</v>
          </cell>
          <cell r="P3119">
            <v>1247</v>
          </cell>
          <cell r="Q3119">
            <v>7.48</v>
          </cell>
        </row>
        <row r="3120">
          <cell r="B3120" t="str">
            <v>4100570297-10</v>
          </cell>
          <cell r="C3120" t="str">
            <v>-</v>
          </cell>
          <cell r="D3120" t="str">
            <v>28944-0035</v>
          </cell>
          <cell r="E3120" t="str">
            <v>LEVIS</v>
          </cell>
          <cell r="F3120">
            <v>45093</v>
          </cell>
          <cell r="G3120">
            <v>45093</v>
          </cell>
          <cell r="I3120" t="str">
            <v>233</v>
          </cell>
          <cell r="J3120" t="str">
            <v>Ocean</v>
          </cell>
          <cell r="K3120" t="str">
            <v>UNITED STATES</v>
          </cell>
          <cell r="L3120" t="str">
            <v>OPEN</v>
          </cell>
          <cell r="N3120" t="str">
            <v>00010</v>
          </cell>
          <cell r="O3120">
            <v>1200</v>
          </cell>
          <cell r="P3120">
            <v>1200</v>
          </cell>
          <cell r="Q3120">
            <v>10.39</v>
          </cell>
        </row>
        <row r="3121">
          <cell r="B3121" t="str">
            <v>4100570493-10</v>
          </cell>
          <cell r="C3121" t="str">
            <v>-</v>
          </cell>
          <cell r="D3121" t="str">
            <v>59956-0012</v>
          </cell>
          <cell r="E3121" t="str">
            <v>LSS</v>
          </cell>
          <cell r="F3121">
            <v>45051</v>
          </cell>
          <cell r="G3121">
            <v>45051</v>
          </cell>
          <cell r="H3121">
            <v>45050</v>
          </cell>
          <cell r="I3121" t="str">
            <v>233</v>
          </cell>
          <cell r="J3121" t="str">
            <v>Ocean</v>
          </cell>
          <cell r="K3121" t="str">
            <v>UNITED STATES</v>
          </cell>
          <cell r="L3121" t="str">
            <v>SHIPPED</v>
          </cell>
          <cell r="N3121" t="str">
            <v>00010</v>
          </cell>
          <cell r="O3121">
            <v>1147</v>
          </cell>
          <cell r="P3121">
            <v>1500</v>
          </cell>
          <cell r="Q3121">
            <v>6.57</v>
          </cell>
        </row>
        <row r="3122">
          <cell r="B3122" t="str">
            <v>4100570493-30</v>
          </cell>
          <cell r="C3122" t="str">
            <v>-</v>
          </cell>
          <cell r="D3122" t="str">
            <v>59956-0012</v>
          </cell>
          <cell r="E3122" t="str">
            <v>LSS</v>
          </cell>
          <cell r="F3122">
            <v>45051</v>
          </cell>
          <cell r="G3122">
            <v>45051</v>
          </cell>
          <cell r="H3122">
            <v>45050</v>
          </cell>
          <cell r="I3122" t="str">
            <v>233</v>
          </cell>
          <cell r="J3122" t="str">
            <v>Ocean</v>
          </cell>
          <cell r="K3122" t="str">
            <v>UNITED STATES</v>
          </cell>
          <cell r="L3122" t="str">
            <v>SHIPPED</v>
          </cell>
          <cell r="N3122" t="str">
            <v>00030</v>
          </cell>
          <cell r="O3122">
            <v>353</v>
          </cell>
          <cell r="P3122">
            <v>1500</v>
          </cell>
          <cell r="Q3122">
            <v>6.57</v>
          </cell>
        </row>
        <row r="3123">
          <cell r="B3123" t="str">
            <v>4100570497-10</v>
          </cell>
          <cell r="C3123" t="str">
            <v>-</v>
          </cell>
          <cell r="D3123" t="str">
            <v>94364-0052</v>
          </cell>
          <cell r="E3123" t="str">
            <v>LSS</v>
          </cell>
          <cell r="F3123">
            <v>45051</v>
          </cell>
          <cell r="G3123">
            <v>45051</v>
          </cell>
          <cell r="H3123">
            <v>45050</v>
          </cell>
          <cell r="I3123" t="str">
            <v>233</v>
          </cell>
          <cell r="J3123" t="str">
            <v>Ocean</v>
          </cell>
          <cell r="K3123" t="str">
            <v>UNITED STATES</v>
          </cell>
          <cell r="L3123" t="str">
            <v>SHIPPED</v>
          </cell>
          <cell r="N3123" t="str">
            <v>00010</v>
          </cell>
          <cell r="O3123">
            <v>7065</v>
          </cell>
          <cell r="P3123">
            <v>17000</v>
          </cell>
          <cell r="Q3123">
            <v>7.48</v>
          </cell>
        </row>
        <row r="3124">
          <cell r="B3124" t="str">
            <v>4100570497-30</v>
          </cell>
          <cell r="C3124" t="str">
            <v>-</v>
          </cell>
          <cell r="D3124" t="str">
            <v>94364-0052</v>
          </cell>
          <cell r="E3124" t="str">
            <v>LSS</v>
          </cell>
          <cell r="F3124">
            <v>45051</v>
          </cell>
          <cell r="G3124">
            <v>45051</v>
          </cell>
          <cell r="H3124">
            <v>45050</v>
          </cell>
          <cell r="I3124" t="str">
            <v>233</v>
          </cell>
          <cell r="J3124" t="str">
            <v>Ocean</v>
          </cell>
          <cell r="K3124" t="str">
            <v>UNITED STATES</v>
          </cell>
          <cell r="L3124" t="str">
            <v>SHIPPED</v>
          </cell>
          <cell r="N3124" t="str">
            <v>00030</v>
          </cell>
          <cell r="O3124">
            <v>2881</v>
          </cell>
          <cell r="P3124">
            <v>17000</v>
          </cell>
          <cell r="Q3124">
            <v>7.48</v>
          </cell>
        </row>
        <row r="3125">
          <cell r="B3125" t="str">
            <v>4100570497-40</v>
          </cell>
          <cell r="C3125" t="str">
            <v>-</v>
          </cell>
          <cell r="D3125" t="str">
            <v>94364-0052</v>
          </cell>
          <cell r="E3125" t="str">
            <v>LSS</v>
          </cell>
          <cell r="F3125">
            <v>45051</v>
          </cell>
          <cell r="G3125">
            <v>45051</v>
          </cell>
          <cell r="H3125">
            <v>45050</v>
          </cell>
          <cell r="I3125" t="str">
            <v>233</v>
          </cell>
          <cell r="J3125" t="str">
            <v>Ocean</v>
          </cell>
          <cell r="K3125" t="str">
            <v>UNITED STATES</v>
          </cell>
          <cell r="L3125" t="str">
            <v>SHIPPED</v>
          </cell>
          <cell r="N3125" t="str">
            <v>00040</v>
          </cell>
          <cell r="O3125">
            <v>7054</v>
          </cell>
          <cell r="P3125">
            <v>17000</v>
          </cell>
          <cell r="Q3125">
            <v>7.48</v>
          </cell>
        </row>
        <row r="3126">
          <cell r="B3126" t="str">
            <v>4100570414-10</v>
          </cell>
          <cell r="C3126" t="str">
            <v>-</v>
          </cell>
          <cell r="D3126" t="str">
            <v>18882-0047</v>
          </cell>
          <cell r="E3126" t="str">
            <v>LEVIS</v>
          </cell>
          <cell r="F3126">
            <v>45058</v>
          </cell>
          <cell r="G3126">
            <v>45058</v>
          </cell>
          <cell r="H3126">
            <v>45057</v>
          </cell>
          <cell r="I3126" t="str">
            <v>233</v>
          </cell>
          <cell r="J3126" t="str">
            <v>Ocean</v>
          </cell>
          <cell r="K3126" t="str">
            <v>UNITED STATES</v>
          </cell>
          <cell r="L3126" t="str">
            <v>SHIPPED</v>
          </cell>
          <cell r="N3126" t="str">
            <v>00010</v>
          </cell>
          <cell r="O3126">
            <v>5249</v>
          </cell>
          <cell r="P3126">
            <v>5249</v>
          </cell>
          <cell r="Q3126">
            <v>8.49</v>
          </cell>
        </row>
        <row r="3127">
          <cell r="B3127" t="str">
            <v>4100570504-10</v>
          </cell>
          <cell r="C3127" t="str">
            <v>-</v>
          </cell>
          <cell r="D3127" t="str">
            <v>A2897-0002</v>
          </cell>
          <cell r="E3127" t="str">
            <v>LSS</v>
          </cell>
          <cell r="F3127">
            <v>45058</v>
          </cell>
          <cell r="G3127">
            <v>45058</v>
          </cell>
          <cell r="H3127">
            <v>45057</v>
          </cell>
          <cell r="I3127" t="str">
            <v>233</v>
          </cell>
          <cell r="J3127" t="str">
            <v>Ocean</v>
          </cell>
          <cell r="K3127" t="str">
            <v>UNITED STATES</v>
          </cell>
          <cell r="L3127" t="str">
            <v>SHIPPED</v>
          </cell>
          <cell r="N3127" t="str">
            <v>00010</v>
          </cell>
          <cell r="O3127">
            <v>1228</v>
          </cell>
          <cell r="P3127">
            <v>2000</v>
          </cell>
          <cell r="Q3127">
            <v>7.2</v>
          </cell>
        </row>
        <row r="3128">
          <cell r="B3128" t="str">
            <v>4100570504-40</v>
          </cell>
          <cell r="C3128" t="str">
            <v>-</v>
          </cell>
          <cell r="D3128" t="str">
            <v>A2897-0002</v>
          </cell>
          <cell r="E3128" t="str">
            <v>LSS</v>
          </cell>
          <cell r="F3128">
            <v>45058</v>
          </cell>
          <cell r="G3128">
            <v>45058</v>
          </cell>
          <cell r="H3128">
            <v>45057</v>
          </cell>
          <cell r="I3128" t="str">
            <v>233</v>
          </cell>
          <cell r="J3128" t="str">
            <v>Ocean</v>
          </cell>
          <cell r="K3128" t="str">
            <v>UNITED STATES</v>
          </cell>
          <cell r="L3128" t="str">
            <v>SHIPPED</v>
          </cell>
          <cell r="N3128" t="str">
            <v>00040</v>
          </cell>
          <cell r="O3128">
            <v>772</v>
          </cell>
          <cell r="P3128">
            <v>2000</v>
          </cell>
          <cell r="Q3128">
            <v>7.2</v>
          </cell>
        </row>
        <row r="3129">
          <cell r="B3129" t="str">
            <v>4100570468-10</v>
          </cell>
          <cell r="C3129" t="str">
            <v>-</v>
          </cell>
          <cell r="D3129" t="str">
            <v>38298-0030</v>
          </cell>
          <cell r="E3129" t="str">
            <v>LSS</v>
          </cell>
          <cell r="F3129">
            <v>45051</v>
          </cell>
          <cell r="G3129">
            <v>45051</v>
          </cell>
          <cell r="H3129">
            <v>45050</v>
          </cell>
          <cell r="I3129" t="str">
            <v>233</v>
          </cell>
          <cell r="J3129" t="str">
            <v>Ocean</v>
          </cell>
          <cell r="K3129" t="str">
            <v>UNITED STATES</v>
          </cell>
          <cell r="L3129" t="str">
            <v>SHIPPED</v>
          </cell>
          <cell r="N3129" t="str">
            <v>00010</v>
          </cell>
          <cell r="O3129">
            <v>2128</v>
          </cell>
          <cell r="P3129">
            <v>2500</v>
          </cell>
          <cell r="Q3129">
            <v>7.03</v>
          </cell>
        </row>
        <row r="3130">
          <cell r="B3130" t="str">
            <v>4100570468-20</v>
          </cell>
          <cell r="C3130" t="str">
            <v>-</v>
          </cell>
          <cell r="D3130" t="str">
            <v>38298-0030</v>
          </cell>
          <cell r="E3130" t="str">
            <v>LSS</v>
          </cell>
          <cell r="F3130">
            <v>45051</v>
          </cell>
          <cell r="G3130">
            <v>45051</v>
          </cell>
          <cell r="H3130">
            <v>45050</v>
          </cell>
          <cell r="I3130" t="str">
            <v>233</v>
          </cell>
          <cell r="J3130" t="str">
            <v>Ocean</v>
          </cell>
          <cell r="K3130" t="str">
            <v>UNITED STATES</v>
          </cell>
          <cell r="L3130" t="str">
            <v>SHIPPED</v>
          </cell>
          <cell r="N3130" t="str">
            <v>00020</v>
          </cell>
          <cell r="O3130">
            <v>372</v>
          </cell>
          <cell r="P3130">
            <v>2500</v>
          </cell>
          <cell r="Q3130">
            <v>7.03</v>
          </cell>
        </row>
        <row r="3131">
          <cell r="B3131" t="str">
            <v>2100030568-10</v>
          </cell>
          <cell r="C3131" t="str">
            <v>4600001377</v>
          </cell>
          <cell r="D3131" t="str">
            <v>19631-0121</v>
          </cell>
          <cell r="E3131" t="str">
            <v>LEVIS</v>
          </cell>
          <cell r="F3131">
            <v>45044</v>
          </cell>
          <cell r="G3131">
            <v>45044</v>
          </cell>
          <cell r="H3131">
            <v>45043</v>
          </cell>
          <cell r="I3131" t="str">
            <v>233</v>
          </cell>
          <cell r="J3131" t="str">
            <v>Ocean</v>
          </cell>
          <cell r="K3131" t="str">
            <v>CANADA</v>
          </cell>
          <cell r="L3131" t="str">
            <v>SHIPPED</v>
          </cell>
          <cell r="N3131" t="str">
            <v>00010</v>
          </cell>
          <cell r="O3131">
            <v>2466</v>
          </cell>
          <cell r="P3131">
            <v>2466</v>
          </cell>
          <cell r="Q3131">
            <v>8.42</v>
          </cell>
        </row>
        <row r="3132">
          <cell r="B3132" t="str">
            <v>2100030569-10</v>
          </cell>
          <cell r="C3132" t="str">
            <v>4600001377</v>
          </cell>
          <cell r="D3132" t="str">
            <v>19631-0121</v>
          </cell>
          <cell r="E3132" t="str">
            <v>LEVIS</v>
          </cell>
          <cell r="F3132">
            <v>45044</v>
          </cell>
          <cell r="G3132">
            <v>45044</v>
          </cell>
          <cell r="H3132">
            <v>45049</v>
          </cell>
          <cell r="I3132" t="str">
            <v>233</v>
          </cell>
          <cell r="J3132" t="str">
            <v>Ocean</v>
          </cell>
          <cell r="K3132" t="str">
            <v>CANADA</v>
          </cell>
          <cell r="L3132" t="str">
            <v>SHIPPED</v>
          </cell>
          <cell r="N3132" t="str">
            <v>00010</v>
          </cell>
          <cell r="O3132">
            <v>29</v>
          </cell>
          <cell r="P3132">
            <v>29</v>
          </cell>
          <cell r="Q3132">
            <v>8.42</v>
          </cell>
        </row>
        <row r="3133">
          <cell r="B3133" t="str">
            <v>4525028477-10</v>
          </cell>
          <cell r="C3133" t="str">
            <v>4625002897</v>
          </cell>
          <cell r="D3133" t="str">
            <v>19627-0211</v>
          </cell>
          <cell r="E3133" t="str">
            <v>LEVIS</v>
          </cell>
          <cell r="F3133">
            <v>45043</v>
          </cell>
          <cell r="G3133">
            <v>45043</v>
          </cell>
          <cell r="H3133">
            <v>45042</v>
          </cell>
          <cell r="I3133" t="str">
            <v>233</v>
          </cell>
          <cell r="J3133" t="str">
            <v>Ocean</v>
          </cell>
          <cell r="K3133" t="str">
            <v>AUSTRALIA</v>
          </cell>
          <cell r="L3133" t="str">
            <v>SHIPPED</v>
          </cell>
          <cell r="N3133" t="str">
            <v>00010</v>
          </cell>
          <cell r="O3133">
            <v>1355</v>
          </cell>
          <cell r="P3133">
            <v>1355</v>
          </cell>
          <cell r="Q3133">
            <v>9.09</v>
          </cell>
        </row>
        <row r="3134">
          <cell r="B3134" t="str">
            <v>4525028482-10</v>
          </cell>
          <cell r="C3134" t="str">
            <v>4625002897</v>
          </cell>
          <cell r="D3134" t="str">
            <v>19632-0103</v>
          </cell>
          <cell r="E3134" t="str">
            <v>LEVIS</v>
          </cell>
          <cell r="F3134">
            <v>45043</v>
          </cell>
          <cell r="G3134">
            <v>45043</v>
          </cell>
          <cell r="H3134">
            <v>45042</v>
          </cell>
          <cell r="I3134" t="str">
            <v>233</v>
          </cell>
          <cell r="J3134" t="str">
            <v>Ocean</v>
          </cell>
          <cell r="K3134" t="str">
            <v>AUSTRALIA</v>
          </cell>
          <cell r="L3134" t="str">
            <v>SHIPPED</v>
          </cell>
          <cell r="N3134" t="str">
            <v>00010</v>
          </cell>
          <cell r="O3134">
            <v>989</v>
          </cell>
          <cell r="P3134">
            <v>989</v>
          </cell>
          <cell r="Q3134">
            <v>9.39</v>
          </cell>
        </row>
        <row r="3135">
          <cell r="B3135" t="str">
            <v>4525028483-10</v>
          </cell>
          <cell r="C3135" t="str">
            <v>4625002897</v>
          </cell>
          <cell r="D3135" t="str">
            <v>19643-0096</v>
          </cell>
          <cell r="E3135" t="str">
            <v>LEVIS</v>
          </cell>
          <cell r="F3135">
            <v>45043</v>
          </cell>
          <cell r="G3135">
            <v>45043</v>
          </cell>
          <cell r="H3135">
            <v>45043</v>
          </cell>
          <cell r="I3135" t="str">
            <v>233</v>
          </cell>
          <cell r="J3135" t="str">
            <v>Ocean</v>
          </cell>
          <cell r="K3135" t="str">
            <v>AUSTRALIA</v>
          </cell>
          <cell r="L3135" t="str">
            <v>SHIPPED</v>
          </cell>
          <cell r="N3135" t="str">
            <v>00010</v>
          </cell>
          <cell r="O3135">
            <v>1028</v>
          </cell>
          <cell r="P3135">
            <v>1028</v>
          </cell>
          <cell r="Q3135">
            <v>9.1999999999999993</v>
          </cell>
        </row>
        <row r="3136">
          <cell r="B3136" t="str">
            <v>4515042128-10</v>
          </cell>
          <cell r="C3136" t="str">
            <v>4615004092</v>
          </cell>
          <cell r="D3136" t="str">
            <v>19626-0226</v>
          </cell>
          <cell r="E3136" t="str">
            <v>LEVIS</v>
          </cell>
          <cell r="F3136">
            <v>45043</v>
          </cell>
          <cell r="G3136">
            <v>45043</v>
          </cell>
          <cell r="H3136">
            <v>45043</v>
          </cell>
          <cell r="I3136" t="str">
            <v>233</v>
          </cell>
          <cell r="J3136" t="str">
            <v>Ocean</v>
          </cell>
          <cell r="K3136" t="str">
            <v>JAPAN</v>
          </cell>
          <cell r="L3136" t="str">
            <v>SHIPPED</v>
          </cell>
          <cell r="N3136" t="str">
            <v>00010</v>
          </cell>
          <cell r="O3136">
            <v>600</v>
          </cell>
          <cell r="P3136">
            <v>600</v>
          </cell>
          <cell r="Q3136">
            <v>7.2</v>
          </cell>
        </row>
        <row r="3137">
          <cell r="B3137" t="str">
            <v>4528020921-10</v>
          </cell>
          <cell r="C3137" t="str">
            <v>4628002642</v>
          </cell>
          <cell r="D3137" t="str">
            <v>19627-0211</v>
          </cell>
          <cell r="E3137" t="str">
            <v>LEVIS</v>
          </cell>
          <cell r="F3137">
            <v>45043</v>
          </cell>
          <cell r="G3137">
            <v>45043</v>
          </cell>
          <cell r="H3137">
            <v>45042</v>
          </cell>
          <cell r="I3137" t="str">
            <v>233</v>
          </cell>
          <cell r="J3137" t="str">
            <v>Ocean</v>
          </cell>
          <cell r="K3137" t="str">
            <v>HONG KONG</v>
          </cell>
          <cell r="L3137" t="str">
            <v>CLOSED</v>
          </cell>
          <cell r="N3137" t="str">
            <v>00010</v>
          </cell>
          <cell r="O3137">
            <v>600</v>
          </cell>
          <cell r="P3137">
            <v>600</v>
          </cell>
          <cell r="Q3137">
            <v>9.09</v>
          </cell>
        </row>
        <row r="3138">
          <cell r="B3138" t="str">
            <v>4528020920-10</v>
          </cell>
          <cell r="C3138" t="str">
            <v>4628002642</v>
          </cell>
          <cell r="D3138" t="str">
            <v>19626-0379</v>
          </cell>
          <cell r="E3138" t="str">
            <v>LEVIS</v>
          </cell>
          <cell r="F3138">
            <v>45057</v>
          </cell>
          <cell r="G3138">
            <v>45057</v>
          </cell>
          <cell r="H3138">
            <v>45051</v>
          </cell>
          <cell r="I3138" t="str">
            <v>233</v>
          </cell>
          <cell r="J3138" t="str">
            <v>Ocean</v>
          </cell>
          <cell r="K3138" t="str">
            <v>HONG KONG</v>
          </cell>
          <cell r="L3138" t="str">
            <v>SHIPPED</v>
          </cell>
          <cell r="N3138" t="str">
            <v>00010</v>
          </cell>
          <cell r="O3138">
            <v>600</v>
          </cell>
          <cell r="P3138">
            <v>600</v>
          </cell>
          <cell r="Q3138">
            <v>8.15</v>
          </cell>
        </row>
        <row r="3139">
          <cell r="B3139" t="str">
            <v>4532017992-10</v>
          </cell>
          <cell r="C3139" t="str">
            <v>4632001773</v>
          </cell>
          <cell r="D3139" t="str">
            <v>19631-0175</v>
          </cell>
          <cell r="E3139" t="str">
            <v>LEVIS</v>
          </cell>
          <cell r="F3139">
            <v>45092</v>
          </cell>
          <cell r="G3139">
            <v>45120</v>
          </cell>
          <cell r="I3139" t="str">
            <v>233</v>
          </cell>
          <cell r="J3139" t="str">
            <v>Ocean</v>
          </cell>
          <cell r="K3139" t="str">
            <v>INDONESIA</v>
          </cell>
          <cell r="L3139" t="str">
            <v>OPEN</v>
          </cell>
          <cell r="N3139" t="str">
            <v>00010</v>
          </cell>
          <cell r="O3139">
            <v>440</v>
          </cell>
          <cell r="P3139">
            <v>440</v>
          </cell>
          <cell r="Q3139">
            <v>7.95</v>
          </cell>
        </row>
        <row r="3140">
          <cell r="B3140" t="str">
            <v>4545014829-10</v>
          </cell>
          <cell r="C3140" t="str">
            <v>4645001616</v>
          </cell>
          <cell r="D3140" t="str">
            <v>A4707-0002</v>
          </cell>
          <cell r="E3140" t="str">
            <v>LEVIS</v>
          </cell>
          <cell r="F3140">
            <v>45050</v>
          </cell>
          <cell r="G3140">
            <v>45050</v>
          </cell>
          <cell r="H3140">
            <v>45050</v>
          </cell>
          <cell r="I3140" t="str">
            <v>233</v>
          </cell>
          <cell r="J3140" t="str">
            <v>Ocean</v>
          </cell>
          <cell r="K3140" t="str">
            <v>CHINA</v>
          </cell>
          <cell r="L3140" t="str">
            <v>SHIPPED</v>
          </cell>
          <cell r="N3140" t="str">
            <v>00010</v>
          </cell>
          <cell r="O3140">
            <v>643</v>
          </cell>
          <cell r="P3140">
            <v>643</v>
          </cell>
          <cell r="Q3140">
            <v>9.7200000000000006</v>
          </cell>
        </row>
        <row r="3141">
          <cell r="B3141" t="str">
            <v>4515042151-10</v>
          </cell>
          <cell r="C3141" t="str">
            <v>4615004092</v>
          </cell>
          <cell r="D3141" t="str">
            <v>A4707-0002</v>
          </cell>
          <cell r="E3141" t="str">
            <v>LEVIS</v>
          </cell>
          <cell r="F3141">
            <v>45050</v>
          </cell>
          <cell r="G3141">
            <v>45050</v>
          </cell>
          <cell r="H3141">
            <v>45050</v>
          </cell>
          <cell r="I3141" t="str">
            <v>233</v>
          </cell>
          <cell r="J3141" t="str">
            <v>Ocean</v>
          </cell>
          <cell r="K3141" t="str">
            <v>JAPAN</v>
          </cell>
          <cell r="L3141" t="str">
            <v>SHIPPED</v>
          </cell>
          <cell r="N3141" t="str">
            <v>00010</v>
          </cell>
          <cell r="O3141">
            <v>476</v>
          </cell>
          <cell r="P3141">
            <v>476</v>
          </cell>
          <cell r="Q3141">
            <v>9.7200000000000006</v>
          </cell>
        </row>
        <row r="3142">
          <cell r="B3142" t="str">
            <v>4530021350-10</v>
          </cell>
          <cell r="C3142" t="str">
            <v>4630002694</v>
          </cell>
          <cell r="D3142" t="str">
            <v>19626-0001</v>
          </cell>
          <cell r="E3142" t="str">
            <v>LEVIS</v>
          </cell>
          <cell r="F3142">
            <v>45043</v>
          </cell>
          <cell r="G3142">
            <v>45043</v>
          </cell>
          <cell r="H3142">
            <v>45042</v>
          </cell>
          <cell r="I3142" t="str">
            <v>233</v>
          </cell>
          <cell r="J3142" t="str">
            <v>Ocean</v>
          </cell>
          <cell r="K3142" t="str">
            <v>PHILIPPINES</v>
          </cell>
          <cell r="L3142" t="str">
            <v>SHIPPED</v>
          </cell>
          <cell r="N3142" t="str">
            <v>00010</v>
          </cell>
          <cell r="O3142">
            <v>600</v>
          </cell>
          <cell r="P3142">
            <v>600</v>
          </cell>
          <cell r="Q3142">
            <v>6.46</v>
          </cell>
        </row>
        <row r="3143">
          <cell r="B3143" t="str">
            <v>4515042152-10</v>
          </cell>
          <cell r="C3143" t="str">
            <v>4615004092</v>
          </cell>
          <cell r="D3143" t="str">
            <v>A4707-0012</v>
          </cell>
          <cell r="E3143" t="str">
            <v>LEVIS</v>
          </cell>
          <cell r="F3143">
            <v>45043</v>
          </cell>
          <cell r="G3143">
            <v>45043</v>
          </cell>
          <cell r="H3143">
            <v>45044</v>
          </cell>
          <cell r="I3143" t="str">
            <v>233</v>
          </cell>
          <cell r="J3143" t="str">
            <v>Ocean</v>
          </cell>
          <cell r="K3143" t="str">
            <v>JAPAN</v>
          </cell>
          <cell r="L3143" t="str">
            <v>SHIPPED</v>
          </cell>
          <cell r="N3143" t="str">
            <v>00010</v>
          </cell>
          <cell r="O3143">
            <v>600</v>
          </cell>
          <cell r="P3143">
            <v>600</v>
          </cell>
          <cell r="Q3143">
            <v>9.9499999999999993</v>
          </cell>
        </row>
        <row r="3144">
          <cell r="B3144" t="str">
            <v>4515042130-10</v>
          </cell>
          <cell r="C3144" t="str">
            <v>4615004092</v>
          </cell>
          <cell r="D3144" t="str">
            <v>19626-0379</v>
          </cell>
          <cell r="E3144" t="str">
            <v>LEVIS</v>
          </cell>
          <cell r="F3144">
            <v>45057</v>
          </cell>
          <cell r="G3144">
            <v>45050</v>
          </cell>
          <cell r="H3144">
            <v>45049</v>
          </cell>
          <cell r="I3144" t="str">
            <v>233</v>
          </cell>
          <cell r="J3144" t="str">
            <v>Ocean</v>
          </cell>
          <cell r="K3144" t="str">
            <v>JAPAN</v>
          </cell>
          <cell r="L3144" t="str">
            <v>SHIPPED</v>
          </cell>
          <cell r="N3144" t="str">
            <v>00010</v>
          </cell>
          <cell r="O3144">
            <v>1233</v>
          </cell>
          <cell r="P3144">
            <v>1233</v>
          </cell>
          <cell r="Q3144">
            <v>8.2100000000000009</v>
          </cell>
        </row>
        <row r="3145">
          <cell r="B3145" t="str">
            <v>4515042135-10</v>
          </cell>
          <cell r="C3145" t="str">
            <v>4615004092</v>
          </cell>
          <cell r="D3145" t="str">
            <v>19632-0103</v>
          </cell>
          <cell r="E3145" t="str">
            <v>LEVIS</v>
          </cell>
          <cell r="F3145">
            <v>45043</v>
          </cell>
          <cell r="G3145">
            <v>45029</v>
          </cell>
          <cell r="H3145">
            <v>45029</v>
          </cell>
          <cell r="I3145" t="str">
            <v>233</v>
          </cell>
          <cell r="J3145" t="str">
            <v>Ocean</v>
          </cell>
          <cell r="K3145" t="str">
            <v>JAPAN</v>
          </cell>
          <cell r="L3145" t="str">
            <v>CLOSED</v>
          </cell>
          <cell r="N3145" t="str">
            <v>00010</v>
          </cell>
          <cell r="O3145">
            <v>336</v>
          </cell>
          <cell r="P3145">
            <v>336</v>
          </cell>
          <cell r="Q3145">
            <v>9.4499999999999993</v>
          </cell>
        </row>
        <row r="3146">
          <cell r="B3146" t="str">
            <v>4529012536-10</v>
          </cell>
          <cell r="C3146" t="str">
            <v>4629002323</v>
          </cell>
          <cell r="D3146" t="str">
            <v>19626-0226</v>
          </cell>
          <cell r="E3146" t="str">
            <v>LEVIS</v>
          </cell>
          <cell r="F3146">
            <v>45043</v>
          </cell>
          <cell r="G3146">
            <v>45071</v>
          </cell>
          <cell r="H3146">
            <v>45070</v>
          </cell>
          <cell r="I3146" t="str">
            <v>233</v>
          </cell>
          <cell r="J3146" t="str">
            <v>Ocean</v>
          </cell>
          <cell r="K3146" t="str">
            <v>TAIWAN</v>
          </cell>
          <cell r="L3146" t="str">
            <v>SHIPPED</v>
          </cell>
          <cell r="N3146" t="str">
            <v>00010</v>
          </cell>
          <cell r="O3146">
            <v>300</v>
          </cell>
          <cell r="P3146">
            <v>300</v>
          </cell>
          <cell r="Q3146">
            <v>7.14</v>
          </cell>
        </row>
        <row r="3147">
          <cell r="B3147" t="str">
            <v>4529012537-10</v>
          </cell>
          <cell r="C3147" t="str">
            <v>4629002323</v>
          </cell>
          <cell r="D3147" t="str">
            <v>19626-0380</v>
          </cell>
          <cell r="E3147" t="str">
            <v>LEVIS</v>
          </cell>
          <cell r="F3147">
            <v>45043</v>
          </cell>
          <cell r="G3147">
            <v>45071</v>
          </cell>
          <cell r="H3147">
            <v>45070</v>
          </cell>
          <cell r="I3147" t="str">
            <v>233</v>
          </cell>
          <cell r="J3147" t="str">
            <v>Ocean</v>
          </cell>
          <cell r="K3147" t="str">
            <v>TAIWAN</v>
          </cell>
          <cell r="L3147" t="str">
            <v>SHIPPED</v>
          </cell>
          <cell r="N3147" t="str">
            <v>00010</v>
          </cell>
          <cell r="O3147">
            <v>200</v>
          </cell>
          <cell r="P3147">
            <v>200</v>
          </cell>
          <cell r="Q3147">
            <v>8.5299999999999994</v>
          </cell>
        </row>
        <row r="3148">
          <cell r="B3148" t="str">
            <v>4527031263-10</v>
          </cell>
          <cell r="C3148" t="str">
            <v>4627003160</v>
          </cell>
          <cell r="D3148" t="str">
            <v>19626-0226</v>
          </cell>
          <cell r="E3148" t="str">
            <v>LEVIS</v>
          </cell>
          <cell r="F3148">
            <v>45043</v>
          </cell>
          <cell r="G3148">
            <v>45043</v>
          </cell>
          <cell r="H3148">
            <v>45043</v>
          </cell>
          <cell r="I3148" t="str">
            <v>233</v>
          </cell>
          <cell r="J3148" t="str">
            <v>Ocean</v>
          </cell>
          <cell r="K3148" t="str">
            <v>MALAYSIA</v>
          </cell>
          <cell r="L3148" t="str">
            <v>SHIPPED</v>
          </cell>
          <cell r="N3148" t="str">
            <v>00010</v>
          </cell>
          <cell r="O3148">
            <v>400</v>
          </cell>
          <cell r="P3148">
            <v>400</v>
          </cell>
          <cell r="Q3148">
            <v>7.14</v>
          </cell>
        </row>
        <row r="3149">
          <cell r="B3149" t="str">
            <v>4530021356-10</v>
          </cell>
          <cell r="C3149" t="str">
            <v>4630002700</v>
          </cell>
          <cell r="D3149" t="str">
            <v>19631-0175</v>
          </cell>
          <cell r="E3149" t="str">
            <v>LEVIS</v>
          </cell>
          <cell r="F3149">
            <v>45092</v>
          </cell>
          <cell r="G3149">
            <v>45092</v>
          </cell>
          <cell r="I3149" t="str">
            <v>233</v>
          </cell>
          <cell r="J3149" t="str">
            <v>Ocean</v>
          </cell>
          <cell r="K3149" t="str">
            <v>PHILIPPINES</v>
          </cell>
          <cell r="L3149" t="str">
            <v>OPEN</v>
          </cell>
          <cell r="N3149" t="str">
            <v>00010</v>
          </cell>
          <cell r="O3149">
            <v>200</v>
          </cell>
          <cell r="P3149">
            <v>200</v>
          </cell>
          <cell r="Q3149">
            <v>7.95</v>
          </cell>
        </row>
        <row r="3150">
          <cell r="B3150" t="str">
            <v>4515042149-10</v>
          </cell>
          <cell r="C3150" t="str">
            <v>4615004135</v>
          </cell>
          <cell r="D3150" t="str">
            <v>A4559-0003</v>
          </cell>
          <cell r="E3150" t="str">
            <v>DENIZEN</v>
          </cell>
          <cell r="F3150">
            <v>45057</v>
          </cell>
          <cell r="G3150">
            <v>45057</v>
          </cell>
          <cell r="H3150">
            <v>45057</v>
          </cell>
          <cell r="I3150" t="str">
            <v>233</v>
          </cell>
          <cell r="J3150" t="str">
            <v>Ocean</v>
          </cell>
          <cell r="K3150" t="str">
            <v>JAPAN</v>
          </cell>
          <cell r="L3150" t="str">
            <v>SHIPPED</v>
          </cell>
          <cell r="N3150" t="str">
            <v>00010</v>
          </cell>
          <cell r="O3150">
            <v>200</v>
          </cell>
          <cell r="P3150">
            <v>200</v>
          </cell>
          <cell r="Q3150">
            <v>8.36</v>
          </cell>
        </row>
        <row r="3151">
          <cell r="B3151" t="str">
            <v>4527031261-10</v>
          </cell>
          <cell r="C3151" t="str">
            <v>4627003160</v>
          </cell>
          <cell r="D3151" t="str">
            <v>19626-0001</v>
          </cell>
          <cell r="E3151" t="str">
            <v>LEVIS</v>
          </cell>
          <cell r="F3151">
            <v>45043</v>
          </cell>
          <cell r="G3151">
            <v>45043</v>
          </cell>
          <cell r="H3151">
            <v>45042</v>
          </cell>
          <cell r="I3151" t="str">
            <v>233</v>
          </cell>
          <cell r="J3151" t="str">
            <v>Ocean</v>
          </cell>
          <cell r="K3151" t="str">
            <v>MALAYSIA</v>
          </cell>
          <cell r="L3151" t="str">
            <v>SHIPPED</v>
          </cell>
          <cell r="N3151" t="str">
            <v>00010</v>
          </cell>
          <cell r="O3151">
            <v>200</v>
          </cell>
          <cell r="P3151">
            <v>200</v>
          </cell>
          <cell r="Q3151">
            <v>6.46</v>
          </cell>
        </row>
        <row r="3152">
          <cell r="B3152" t="str">
            <v>4527031264-10</v>
          </cell>
          <cell r="C3152" t="str">
            <v>4627003160</v>
          </cell>
          <cell r="D3152" t="str">
            <v>19626-0450</v>
          </cell>
          <cell r="E3152" t="str">
            <v>LEVIS</v>
          </cell>
          <cell r="F3152">
            <v>45043</v>
          </cell>
          <cell r="G3152">
            <v>45043</v>
          </cell>
          <cell r="H3152">
            <v>45043</v>
          </cell>
          <cell r="I3152" t="str">
            <v>233</v>
          </cell>
          <cell r="J3152" t="str">
            <v>Ocean</v>
          </cell>
          <cell r="K3152" t="str">
            <v>MALAYSIA</v>
          </cell>
          <cell r="L3152" t="str">
            <v>SHIPPED</v>
          </cell>
          <cell r="N3152" t="str">
            <v>00010</v>
          </cell>
          <cell r="O3152">
            <v>283</v>
          </cell>
          <cell r="P3152">
            <v>283</v>
          </cell>
          <cell r="Q3152">
            <v>7.63</v>
          </cell>
        </row>
        <row r="3153">
          <cell r="B3153" t="str">
            <v>4515042133-10</v>
          </cell>
          <cell r="C3153" t="str">
            <v>4615004092</v>
          </cell>
          <cell r="D3153" t="str">
            <v>19632-0057</v>
          </cell>
          <cell r="E3153" t="str">
            <v>LEVIS</v>
          </cell>
          <cell r="F3153">
            <v>45043</v>
          </cell>
          <cell r="G3153">
            <v>45043</v>
          </cell>
          <cell r="H3153">
            <v>45043</v>
          </cell>
          <cell r="I3153" t="str">
            <v>233</v>
          </cell>
          <cell r="J3153" t="str">
            <v>Ocean</v>
          </cell>
          <cell r="K3153" t="str">
            <v>JAPAN</v>
          </cell>
          <cell r="L3153" t="str">
            <v>SHIPPED</v>
          </cell>
          <cell r="N3153" t="str">
            <v>00010</v>
          </cell>
          <cell r="O3153">
            <v>551</v>
          </cell>
          <cell r="P3153">
            <v>551</v>
          </cell>
          <cell r="Q3153">
            <v>7.96</v>
          </cell>
        </row>
        <row r="3154">
          <cell r="B3154" t="str">
            <v>4527031267-10</v>
          </cell>
          <cell r="C3154" t="str">
            <v>4627003160</v>
          </cell>
          <cell r="D3154" t="str">
            <v>19631-0175</v>
          </cell>
          <cell r="E3154" t="str">
            <v>LEVIS</v>
          </cell>
          <cell r="F3154">
            <v>45092</v>
          </cell>
          <cell r="G3154">
            <v>45120</v>
          </cell>
          <cell r="I3154" t="str">
            <v>233</v>
          </cell>
          <cell r="J3154" t="str">
            <v>Ocean</v>
          </cell>
          <cell r="K3154" t="str">
            <v>MALAYSIA</v>
          </cell>
          <cell r="L3154" t="str">
            <v>OPEN</v>
          </cell>
          <cell r="N3154" t="str">
            <v>00010</v>
          </cell>
          <cell r="O3154">
            <v>393</v>
          </cell>
          <cell r="P3154">
            <v>393</v>
          </cell>
          <cell r="Q3154">
            <v>7.95</v>
          </cell>
        </row>
        <row r="3155">
          <cell r="B3155" t="str">
            <v>4527031266-10</v>
          </cell>
          <cell r="C3155" t="str">
            <v>4627003160</v>
          </cell>
          <cell r="D3155" t="str">
            <v>19631-0174</v>
          </cell>
          <cell r="E3155" t="str">
            <v>LEVIS</v>
          </cell>
          <cell r="F3155">
            <v>45064</v>
          </cell>
          <cell r="G3155">
            <v>45064</v>
          </cell>
          <cell r="H3155">
            <v>45058</v>
          </cell>
          <cell r="I3155" t="str">
            <v>233</v>
          </cell>
          <cell r="J3155" t="str">
            <v>Ocean</v>
          </cell>
          <cell r="K3155" t="str">
            <v>MALAYSIA</v>
          </cell>
          <cell r="L3155" t="str">
            <v>SHIPPED</v>
          </cell>
          <cell r="N3155" t="str">
            <v>00010</v>
          </cell>
          <cell r="O3155">
            <v>206</v>
          </cell>
          <cell r="P3155">
            <v>206</v>
          </cell>
          <cell r="Q3155">
            <v>8.2899999999999991</v>
          </cell>
        </row>
        <row r="3156">
          <cell r="B3156" t="str">
            <v>4531018938-10</v>
          </cell>
          <cell r="C3156" t="str">
            <v>4631002737</v>
          </cell>
          <cell r="D3156" t="str">
            <v>19632-0103</v>
          </cell>
          <cell r="E3156" t="str">
            <v>LEVIS</v>
          </cell>
          <cell r="F3156">
            <v>45043</v>
          </cell>
          <cell r="G3156">
            <v>45043</v>
          </cell>
          <cell r="H3156">
            <v>45043</v>
          </cell>
          <cell r="I3156" t="str">
            <v>233</v>
          </cell>
          <cell r="J3156" t="str">
            <v>Ocean</v>
          </cell>
          <cell r="K3156" t="str">
            <v>KOREA</v>
          </cell>
          <cell r="L3156" t="str">
            <v>SHIPPED</v>
          </cell>
          <cell r="N3156" t="str">
            <v>00010</v>
          </cell>
          <cell r="O3156">
            <v>200</v>
          </cell>
          <cell r="P3156">
            <v>200</v>
          </cell>
          <cell r="Q3156">
            <v>9.39</v>
          </cell>
        </row>
        <row r="3157">
          <cell r="B3157" t="str">
            <v>4530021351-10</v>
          </cell>
          <cell r="C3157" t="str">
            <v>4630002694</v>
          </cell>
          <cell r="D3157" t="str">
            <v>19627-0196</v>
          </cell>
          <cell r="E3157" t="str">
            <v>LEVIS</v>
          </cell>
          <cell r="F3157">
            <v>45043</v>
          </cell>
          <cell r="G3157">
            <v>45043</v>
          </cell>
          <cell r="H3157">
            <v>45042</v>
          </cell>
          <cell r="I3157" t="str">
            <v>233</v>
          </cell>
          <cell r="J3157" t="str">
            <v>Ocean</v>
          </cell>
          <cell r="K3157" t="str">
            <v>PHILIPPINES</v>
          </cell>
          <cell r="L3157" t="str">
            <v>SHIPPED</v>
          </cell>
          <cell r="N3157" t="str">
            <v>00010</v>
          </cell>
          <cell r="O3157">
            <v>600</v>
          </cell>
          <cell r="P3157">
            <v>600</v>
          </cell>
          <cell r="Q3157">
            <v>9.7100000000000009</v>
          </cell>
        </row>
        <row r="3158">
          <cell r="B3158" t="str">
            <v>4527031281-10</v>
          </cell>
          <cell r="C3158" t="str">
            <v>4627003160</v>
          </cell>
          <cell r="D3158" t="str">
            <v>19627-0196</v>
          </cell>
          <cell r="E3158" t="str">
            <v>LEVIS</v>
          </cell>
          <cell r="F3158">
            <v>45043</v>
          </cell>
          <cell r="G3158">
            <v>45043</v>
          </cell>
          <cell r="H3158">
            <v>45042</v>
          </cell>
          <cell r="I3158" t="str">
            <v>233</v>
          </cell>
          <cell r="J3158" t="str">
            <v>Ocean</v>
          </cell>
          <cell r="K3158" t="str">
            <v>MALAYSIA</v>
          </cell>
          <cell r="L3158" t="str">
            <v>SHIPPED</v>
          </cell>
          <cell r="N3158" t="str">
            <v>00010</v>
          </cell>
          <cell r="O3158">
            <v>400</v>
          </cell>
          <cell r="P3158">
            <v>400</v>
          </cell>
          <cell r="Q3158">
            <v>9.7100000000000009</v>
          </cell>
        </row>
        <row r="3159">
          <cell r="B3159" t="str">
            <v>4527031283-10</v>
          </cell>
          <cell r="C3159" t="str">
            <v>4627003160</v>
          </cell>
          <cell r="D3159" t="str">
            <v>19627-0210</v>
          </cell>
          <cell r="E3159" t="str">
            <v>LEVIS</v>
          </cell>
          <cell r="F3159">
            <v>45050</v>
          </cell>
          <cell r="G3159">
            <v>45050</v>
          </cell>
          <cell r="H3159">
            <v>45049</v>
          </cell>
          <cell r="I3159" t="str">
            <v>233</v>
          </cell>
          <cell r="J3159" t="str">
            <v>Ocean</v>
          </cell>
          <cell r="K3159" t="str">
            <v>MALAYSIA</v>
          </cell>
          <cell r="L3159" t="str">
            <v>SHIPPED</v>
          </cell>
          <cell r="N3159" t="str">
            <v>00010</v>
          </cell>
          <cell r="O3159">
            <v>200</v>
          </cell>
          <cell r="P3159">
            <v>200</v>
          </cell>
          <cell r="Q3159">
            <v>9.09</v>
          </cell>
        </row>
        <row r="3160">
          <cell r="B3160" t="str">
            <v>4515042161-10</v>
          </cell>
          <cell r="C3160" t="str">
            <v>4615004092</v>
          </cell>
          <cell r="D3160" t="str">
            <v>19627-0210</v>
          </cell>
          <cell r="E3160" t="str">
            <v>LEVIS</v>
          </cell>
          <cell r="F3160">
            <v>45050</v>
          </cell>
          <cell r="G3160">
            <v>45043</v>
          </cell>
          <cell r="H3160">
            <v>45042</v>
          </cell>
          <cell r="I3160" t="str">
            <v>233</v>
          </cell>
          <cell r="J3160" t="str">
            <v>Ocean</v>
          </cell>
          <cell r="K3160" t="str">
            <v>JAPAN</v>
          </cell>
          <cell r="L3160" t="str">
            <v>SHIPPED</v>
          </cell>
          <cell r="N3160" t="str">
            <v>00010</v>
          </cell>
          <cell r="O3160">
            <v>316</v>
          </cell>
          <cell r="P3160">
            <v>316</v>
          </cell>
          <cell r="Q3160">
            <v>9.15</v>
          </cell>
        </row>
        <row r="3161">
          <cell r="B3161" t="str">
            <v>4527031280-10</v>
          </cell>
          <cell r="C3161" t="str">
            <v>4627003160</v>
          </cell>
          <cell r="D3161" t="str">
            <v>19626-0451</v>
          </cell>
          <cell r="E3161" t="str">
            <v>LEVIS</v>
          </cell>
          <cell r="F3161">
            <v>45043</v>
          </cell>
          <cell r="G3161">
            <v>45043</v>
          </cell>
          <cell r="H3161">
            <v>45042</v>
          </cell>
          <cell r="I3161" t="str">
            <v>233</v>
          </cell>
          <cell r="J3161" t="str">
            <v>Ocean</v>
          </cell>
          <cell r="K3161" t="str">
            <v>MALAYSIA</v>
          </cell>
          <cell r="L3161" t="str">
            <v>SHIPPED</v>
          </cell>
          <cell r="N3161" t="str">
            <v>00010</v>
          </cell>
          <cell r="O3161">
            <v>354</v>
          </cell>
          <cell r="P3161">
            <v>354</v>
          </cell>
          <cell r="Q3161">
            <v>8.5</v>
          </cell>
        </row>
        <row r="3162">
          <cell r="B3162" t="str">
            <v>4527031282-10</v>
          </cell>
          <cell r="C3162" t="str">
            <v>4627003160</v>
          </cell>
          <cell r="D3162" t="str">
            <v>19627-0196</v>
          </cell>
          <cell r="E3162" t="str">
            <v>LEVIS</v>
          </cell>
          <cell r="F3162">
            <v>45043</v>
          </cell>
          <cell r="G3162">
            <v>45043</v>
          </cell>
          <cell r="H3162">
            <v>45042</v>
          </cell>
          <cell r="I3162" t="str">
            <v>233</v>
          </cell>
          <cell r="J3162" t="str">
            <v>Ocean</v>
          </cell>
          <cell r="K3162" t="str">
            <v>MALAYSIA</v>
          </cell>
          <cell r="L3162" t="str">
            <v>SHIPPED</v>
          </cell>
          <cell r="N3162" t="str">
            <v>00010</v>
          </cell>
          <cell r="O3162">
            <v>200</v>
          </cell>
          <cell r="P3162">
            <v>200</v>
          </cell>
          <cell r="Q3162">
            <v>9.7100000000000009</v>
          </cell>
        </row>
        <row r="3163">
          <cell r="B3163" t="str">
            <v>4529012554-10</v>
          </cell>
          <cell r="C3163" t="str">
            <v>4629002323</v>
          </cell>
          <cell r="D3163" t="str">
            <v>19627-0211</v>
          </cell>
          <cell r="E3163" t="str">
            <v>LEVIS</v>
          </cell>
          <cell r="F3163">
            <v>45043</v>
          </cell>
          <cell r="G3163">
            <v>45071</v>
          </cell>
          <cell r="H3163">
            <v>45070</v>
          </cell>
          <cell r="I3163" t="str">
            <v>233</v>
          </cell>
          <cell r="J3163" t="str">
            <v>Ocean</v>
          </cell>
          <cell r="K3163" t="str">
            <v>TAIWAN</v>
          </cell>
          <cell r="L3163" t="str">
            <v>SHIPPED</v>
          </cell>
          <cell r="N3163" t="str">
            <v>00010</v>
          </cell>
          <cell r="O3163">
            <v>202</v>
          </cell>
          <cell r="P3163">
            <v>202</v>
          </cell>
          <cell r="Q3163">
            <v>9.09</v>
          </cell>
        </row>
        <row r="3164">
          <cell r="B3164" t="str">
            <v>4530021370-10</v>
          </cell>
          <cell r="C3164" t="str">
            <v>4630002694</v>
          </cell>
          <cell r="D3164" t="str">
            <v>19626-0226</v>
          </cell>
          <cell r="E3164" t="str">
            <v>LEVIS</v>
          </cell>
          <cell r="F3164">
            <v>45043</v>
          </cell>
          <cell r="G3164">
            <v>45043</v>
          </cell>
          <cell r="H3164">
            <v>45043</v>
          </cell>
          <cell r="I3164" t="str">
            <v>233</v>
          </cell>
          <cell r="J3164" t="str">
            <v>Ocean</v>
          </cell>
          <cell r="K3164" t="str">
            <v>PHILIPPINES</v>
          </cell>
          <cell r="L3164" t="str">
            <v>SHIPPED</v>
          </cell>
          <cell r="N3164" t="str">
            <v>00010</v>
          </cell>
          <cell r="O3164">
            <v>200</v>
          </cell>
          <cell r="P3164">
            <v>200</v>
          </cell>
          <cell r="Q3164">
            <v>7.14</v>
          </cell>
        </row>
        <row r="3165">
          <cell r="B3165" t="str">
            <v>4512141010-10</v>
          </cell>
          <cell r="C3165" t="str">
            <v>4612016241</v>
          </cell>
          <cell r="D3165" t="str">
            <v>19631-0175</v>
          </cell>
          <cell r="E3165" t="str">
            <v>LEVIS</v>
          </cell>
          <cell r="F3165">
            <v>45092</v>
          </cell>
          <cell r="G3165">
            <v>45092</v>
          </cell>
          <cell r="I3165" t="str">
            <v>233</v>
          </cell>
          <cell r="J3165" t="str">
            <v>Ocean</v>
          </cell>
          <cell r="K3165" t="str">
            <v>SINGAPORE</v>
          </cell>
          <cell r="L3165" t="str">
            <v>OPEN</v>
          </cell>
          <cell r="N3165" t="str">
            <v>00010</v>
          </cell>
          <cell r="O3165">
            <v>208</v>
          </cell>
          <cell r="P3165">
            <v>208</v>
          </cell>
          <cell r="Q3165">
            <v>7.95</v>
          </cell>
        </row>
        <row r="3166">
          <cell r="B3166" t="str">
            <v>4550002811-10</v>
          </cell>
          <cell r="C3166" t="str">
            <v>4650000212</v>
          </cell>
          <cell r="D3166" t="str">
            <v>19631-0175</v>
          </cell>
          <cell r="E3166" t="str">
            <v>LEVIS</v>
          </cell>
          <cell r="F3166">
            <v>45092</v>
          </cell>
          <cell r="G3166">
            <v>45092</v>
          </cell>
          <cell r="I3166" t="str">
            <v>233</v>
          </cell>
          <cell r="J3166" t="str">
            <v>Ocean</v>
          </cell>
          <cell r="K3166" t="str">
            <v>THAILAND</v>
          </cell>
          <cell r="L3166" t="str">
            <v>OPEN</v>
          </cell>
          <cell r="N3166" t="str">
            <v>00010</v>
          </cell>
          <cell r="O3166">
            <v>394</v>
          </cell>
          <cell r="P3166">
            <v>394</v>
          </cell>
          <cell r="Q3166">
            <v>7.95</v>
          </cell>
        </row>
        <row r="3167">
          <cell r="B3167" t="str">
            <v>4512141042-10</v>
          </cell>
          <cell r="C3167" t="str">
            <v>4612016241</v>
          </cell>
          <cell r="D3167" t="str">
            <v>19627-0210</v>
          </cell>
          <cell r="E3167" t="str">
            <v>LEVIS</v>
          </cell>
          <cell r="F3167">
            <v>45050</v>
          </cell>
          <cell r="G3167">
            <v>45050</v>
          </cell>
          <cell r="H3167">
            <v>45049</v>
          </cell>
          <cell r="I3167" t="str">
            <v>233</v>
          </cell>
          <cell r="J3167" t="str">
            <v>Ocean</v>
          </cell>
          <cell r="K3167" t="str">
            <v>SINGAPORE</v>
          </cell>
          <cell r="L3167" t="str">
            <v>CLOSED</v>
          </cell>
          <cell r="N3167" t="str">
            <v>00010</v>
          </cell>
          <cell r="O3167">
            <v>200</v>
          </cell>
          <cell r="P3167">
            <v>200</v>
          </cell>
          <cell r="Q3167">
            <v>9.09</v>
          </cell>
        </row>
        <row r="3168">
          <cell r="B3168" t="str">
            <v>2100030578-10</v>
          </cell>
          <cell r="C3168" t="str">
            <v>4600001377</v>
          </cell>
          <cell r="D3168" t="str">
            <v>18881-0749</v>
          </cell>
          <cell r="E3168" t="str">
            <v>LEVIS</v>
          </cell>
          <cell r="F3168">
            <v>45065</v>
          </cell>
          <cell r="G3168">
            <v>45065</v>
          </cell>
          <cell r="H3168">
            <v>45064</v>
          </cell>
          <cell r="I3168" t="str">
            <v>233</v>
          </cell>
          <cell r="J3168" t="str">
            <v>Ocean</v>
          </cell>
          <cell r="K3168" t="str">
            <v>CANADA</v>
          </cell>
          <cell r="L3168" t="str">
            <v>SHIPPED</v>
          </cell>
          <cell r="N3168" t="str">
            <v>00010</v>
          </cell>
          <cell r="O3168">
            <v>1408</v>
          </cell>
          <cell r="P3168">
            <v>1408</v>
          </cell>
          <cell r="Q3168">
            <v>8.2200000000000006</v>
          </cell>
        </row>
        <row r="3169">
          <cell r="B3169" t="str">
            <v>4100570632-10</v>
          </cell>
          <cell r="C3169" t="str">
            <v>-</v>
          </cell>
          <cell r="D3169" t="str">
            <v>A1953-0010</v>
          </cell>
          <cell r="E3169" t="str">
            <v>LEVIS</v>
          </cell>
          <cell r="F3169">
            <v>45121</v>
          </cell>
          <cell r="G3169">
            <v>45121</v>
          </cell>
          <cell r="I3169" t="str">
            <v>233</v>
          </cell>
          <cell r="J3169" t="str">
            <v>Ocean</v>
          </cell>
          <cell r="K3169" t="str">
            <v>UNITED STATES</v>
          </cell>
          <cell r="L3169" t="str">
            <v>OPEN</v>
          </cell>
          <cell r="N3169" t="str">
            <v>00010</v>
          </cell>
          <cell r="O3169">
            <v>1200</v>
          </cell>
          <cell r="P3169">
            <v>1200</v>
          </cell>
          <cell r="Q3169">
            <v>8.16</v>
          </cell>
        </row>
        <row r="3170">
          <cell r="B3170" t="str">
            <v>4100570681-10</v>
          </cell>
          <cell r="C3170" t="str">
            <v>-</v>
          </cell>
          <cell r="D3170" t="str">
            <v>A4707-0002</v>
          </cell>
          <cell r="E3170" t="str">
            <v>LEVIS</v>
          </cell>
          <cell r="F3170">
            <v>45072</v>
          </cell>
          <cell r="G3170">
            <v>45072</v>
          </cell>
          <cell r="H3170">
            <v>45071</v>
          </cell>
          <cell r="I3170" t="str">
            <v>233</v>
          </cell>
          <cell r="J3170" t="str">
            <v>Ocean</v>
          </cell>
          <cell r="K3170" t="str">
            <v>UNITED STATES</v>
          </cell>
          <cell r="L3170" t="str">
            <v>SHIPPED</v>
          </cell>
          <cell r="N3170" t="str">
            <v>00010</v>
          </cell>
          <cell r="O3170">
            <v>7000</v>
          </cell>
          <cell r="P3170">
            <v>7000</v>
          </cell>
          <cell r="Q3170">
            <v>9.7200000000000006</v>
          </cell>
        </row>
        <row r="3171">
          <cell r="B3171" t="str">
            <v>4100570576-10</v>
          </cell>
          <cell r="C3171" t="str">
            <v>-</v>
          </cell>
          <cell r="D3171" t="str">
            <v>A2712-0001</v>
          </cell>
          <cell r="E3171" t="str">
            <v>DENIZEN</v>
          </cell>
          <cell r="F3171">
            <v>45058</v>
          </cell>
          <cell r="G3171">
            <v>45058</v>
          </cell>
          <cell r="H3171">
            <v>45057</v>
          </cell>
          <cell r="I3171" t="str">
            <v>233</v>
          </cell>
          <cell r="J3171" t="str">
            <v>Ocean</v>
          </cell>
          <cell r="K3171" t="str">
            <v>UNITED STATES</v>
          </cell>
          <cell r="L3171" t="str">
            <v>SHIPPED</v>
          </cell>
          <cell r="N3171" t="str">
            <v>00010</v>
          </cell>
          <cell r="O3171">
            <v>7500</v>
          </cell>
          <cell r="P3171">
            <v>15000</v>
          </cell>
          <cell r="Q3171">
            <v>6.92</v>
          </cell>
        </row>
        <row r="3172">
          <cell r="B3172" t="str">
            <v>4100570576-30</v>
          </cell>
          <cell r="C3172" t="str">
            <v>-</v>
          </cell>
          <cell r="D3172" t="str">
            <v>A2712-0001</v>
          </cell>
          <cell r="E3172" t="str">
            <v>DENIZEN</v>
          </cell>
          <cell r="F3172">
            <v>45058</v>
          </cell>
          <cell r="G3172">
            <v>45058</v>
          </cell>
          <cell r="H3172">
            <v>45057</v>
          </cell>
          <cell r="I3172" t="str">
            <v>233</v>
          </cell>
          <cell r="J3172" t="str">
            <v>Ocean</v>
          </cell>
          <cell r="K3172" t="str">
            <v>UNITED STATES</v>
          </cell>
          <cell r="L3172" t="str">
            <v>SHIPPED</v>
          </cell>
          <cell r="N3172" t="str">
            <v>00030</v>
          </cell>
          <cell r="O3172">
            <v>7500</v>
          </cell>
          <cell r="P3172">
            <v>15000</v>
          </cell>
          <cell r="Q3172">
            <v>6.92</v>
          </cell>
        </row>
        <row r="3173">
          <cell r="B3173" t="str">
            <v>4100570676-10</v>
          </cell>
          <cell r="C3173" t="str">
            <v>-</v>
          </cell>
          <cell r="D3173" t="str">
            <v>A4707-0000</v>
          </cell>
          <cell r="E3173" t="str">
            <v>LEVIS</v>
          </cell>
          <cell r="F3173">
            <v>45072</v>
          </cell>
          <cell r="G3173">
            <v>45072</v>
          </cell>
          <cell r="H3173">
            <v>45071</v>
          </cell>
          <cell r="I3173" t="str">
            <v>233</v>
          </cell>
          <cell r="J3173" t="str">
            <v>Ocean</v>
          </cell>
          <cell r="K3173" t="str">
            <v>UNITED STATES</v>
          </cell>
          <cell r="L3173" t="str">
            <v>SHIPPED</v>
          </cell>
          <cell r="N3173" t="str">
            <v>00010</v>
          </cell>
          <cell r="O3173">
            <v>5500</v>
          </cell>
          <cell r="P3173">
            <v>5500</v>
          </cell>
          <cell r="Q3173">
            <v>9.7200000000000006</v>
          </cell>
        </row>
        <row r="3174">
          <cell r="B3174" t="str">
            <v>4100570616-10</v>
          </cell>
          <cell r="C3174" t="str">
            <v>-</v>
          </cell>
          <cell r="D3174" t="str">
            <v>86893-0010</v>
          </cell>
          <cell r="E3174" t="str">
            <v>LEVIS</v>
          </cell>
          <cell r="F3174">
            <v>45077</v>
          </cell>
          <cell r="G3174">
            <v>45077</v>
          </cell>
          <cell r="H3174">
            <v>45077</v>
          </cell>
          <cell r="I3174" t="str">
            <v>233</v>
          </cell>
          <cell r="J3174" t="str">
            <v>Ocean</v>
          </cell>
          <cell r="K3174" t="str">
            <v>UNITED STATES</v>
          </cell>
          <cell r="L3174" t="str">
            <v>SHIPPED</v>
          </cell>
          <cell r="N3174" t="str">
            <v>00010</v>
          </cell>
          <cell r="O3174">
            <v>1500</v>
          </cell>
          <cell r="P3174">
            <v>1500</v>
          </cell>
          <cell r="Q3174">
            <v>10.33</v>
          </cell>
        </row>
        <row r="3175">
          <cell r="B3175" t="str">
            <v>4100570563-10</v>
          </cell>
          <cell r="C3175" t="str">
            <v>-</v>
          </cell>
          <cell r="D3175" t="str">
            <v>36723-0090</v>
          </cell>
          <cell r="E3175" t="str">
            <v>DENIZEN</v>
          </cell>
          <cell r="F3175">
            <v>45058</v>
          </cell>
          <cell r="G3175">
            <v>45058</v>
          </cell>
          <cell r="H3175">
            <v>45057</v>
          </cell>
          <cell r="I3175" t="str">
            <v>233</v>
          </cell>
          <cell r="J3175" t="str">
            <v>Ocean</v>
          </cell>
          <cell r="K3175" t="str">
            <v>UNITED STATES</v>
          </cell>
          <cell r="L3175" t="str">
            <v>SHIPPED</v>
          </cell>
          <cell r="N3175" t="str">
            <v>00010</v>
          </cell>
          <cell r="O3175">
            <v>1920</v>
          </cell>
          <cell r="P3175">
            <v>1920</v>
          </cell>
          <cell r="Q3175">
            <v>8.49</v>
          </cell>
        </row>
        <row r="3176">
          <cell r="B3176" t="str">
            <v>4100570577-10</v>
          </cell>
          <cell r="C3176" t="str">
            <v>-</v>
          </cell>
          <cell r="D3176" t="str">
            <v>A4559-0004</v>
          </cell>
          <cell r="E3176" t="str">
            <v>DENIZEN</v>
          </cell>
          <cell r="F3176">
            <v>45058</v>
          </cell>
          <cell r="G3176">
            <v>45058</v>
          </cell>
          <cell r="H3176">
            <v>45057</v>
          </cell>
          <cell r="I3176" t="str">
            <v>233</v>
          </cell>
          <cell r="J3176" t="str">
            <v>Ocean</v>
          </cell>
          <cell r="K3176" t="str">
            <v>UNITED STATES</v>
          </cell>
          <cell r="L3176" t="str">
            <v>SHIPPED</v>
          </cell>
          <cell r="N3176" t="str">
            <v>00010</v>
          </cell>
          <cell r="O3176">
            <v>8800</v>
          </cell>
          <cell r="P3176">
            <v>8800</v>
          </cell>
          <cell r="Q3176">
            <v>8.31</v>
          </cell>
        </row>
        <row r="3177">
          <cell r="B3177" t="str">
            <v>4100570679-10</v>
          </cell>
          <cell r="C3177" t="str">
            <v>-</v>
          </cell>
          <cell r="D3177" t="str">
            <v>A4707-0002</v>
          </cell>
          <cell r="E3177" t="str">
            <v>LEVIS</v>
          </cell>
          <cell r="F3177">
            <v>45051</v>
          </cell>
          <cell r="G3177">
            <v>45051</v>
          </cell>
          <cell r="H3177">
            <v>45050</v>
          </cell>
          <cell r="I3177" t="str">
            <v>233</v>
          </cell>
          <cell r="J3177" t="str">
            <v>Ocean</v>
          </cell>
          <cell r="K3177" t="str">
            <v>UNITED STATES</v>
          </cell>
          <cell r="L3177" t="str">
            <v>SHIPPED</v>
          </cell>
          <cell r="N3177" t="str">
            <v>00010</v>
          </cell>
          <cell r="O3177">
            <v>381</v>
          </cell>
          <cell r="P3177">
            <v>381</v>
          </cell>
          <cell r="Q3177">
            <v>9.7200000000000006</v>
          </cell>
        </row>
        <row r="3178">
          <cell r="B3178" t="str">
            <v>4100570680-10</v>
          </cell>
          <cell r="C3178" t="str">
            <v>-</v>
          </cell>
          <cell r="D3178" t="str">
            <v>A4707-0002</v>
          </cell>
          <cell r="E3178" t="str">
            <v>LEVIS</v>
          </cell>
          <cell r="F3178">
            <v>45058</v>
          </cell>
          <cell r="G3178">
            <v>45058</v>
          </cell>
          <cell r="H3178">
            <v>45057</v>
          </cell>
          <cell r="I3178" t="str">
            <v>233</v>
          </cell>
          <cell r="J3178" t="str">
            <v>Ocean</v>
          </cell>
          <cell r="K3178" t="str">
            <v>UNITED STATES</v>
          </cell>
          <cell r="L3178" t="str">
            <v>SHIPPED</v>
          </cell>
          <cell r="N3178" t="str">
            <v>00010</v>
          </cell>
          <cell r="O3178">
            <v>2273</v>
          </cell>
          <cell r="P3178">
            <v>2273</v>
          </cell>
          <cell r="Q3178">
            <v>9.7200000000000006</v>
          </cell>
        </row>
        <row r="3179">
          <cell r="B3179" t="str">
            <v>4100570700-10</v>
          </cell>
          <cell r="C3179" t="str">
            <v>-</v>
          </cell>
          <cell r="D3179" t="str">
            <v>A6214-0001</v>
          </cell>
          <cell r="E3179" t="str">
            <v>LEVIS</v>
          </cell>
          <cell r="F3179">
            <v>45058</v>
          </cell>
          <cell r="G3179">
            <v>45058</v>
          </cell>
          <cell r="H3179">
            <v>45057</v>
          </cell>
          <cell r="I3179" t="str">
            <v>233</v>
          </cell>
          <cell r="J3179" t="str">
            <v>Ocean</v>
          </cell>
          <cell r="K3179" t="str">
            <v>UNITED STATES</v>
          </cell>
          <cell r="L3179" t="str">
            <v>SHIPPED</v>
          </cell>
          <cell r="N3179" t="str">
            <v>00010</v>
          </cell>
          <cell r="O3179">
            <v>2402</v>
          </cell>
          <cell r="P3179">
            <v>2402</v>
          </cell>
          <cell r="Q3179">
            <v>9.0500000000000007</v>
          </cell>
        </row>
        <row r="3180">
          <cell r="B3180" t="str">
            <v>4100570682-10</v>
          </cell>
          <cell r="C3180" t="str">
            <v>-</v>
          </cell>
          <cell r="D3180" t="str">
            <v>A4707-0014</v>
          </cell>
          <cell r="E3180" t="str">
            <v>LEVIS</v>
          </cell>
          <cell r="F3180">
            <v>45072</v>
          </cell>
          <cell r="G3180">
            <v>45072</v>
          </cell>
          <cell r="H3180">
            <v>45071</v>
          </cell>
          <cell r="I3180" t="str">
            <v>233</v>
          </cell>
          <cell r="J3180" t="str">
            <v>Ocean</v>
          </cell>
          <cell r="K3180" t="str">
            <v>UNITED STATES</v>
          </cell>
          <cell r="L3180" t="str">
            <v>SHIPPED</v>
          </cell>
          <cell r="N3180" t="str">
            <v>00010</v>
          </cell>
          <cell r="O3180">
            <v>2142</v>
          </cell>
          <cell r="P3180">
            <v>2142</v>
          </cell>
          <cell r="Q3180">
            <v>11.41</v>
          </cell>
        </row>
        <row r="3181">
          <cell r="B3181" t="str">
            <v>4100570705-10</v>
          </cell>
          <cell r="C3181" t="str">
            <v>-</v>
          </cell>
          <cell r="D3181" t="str">
            <v>19626-0314</v>
          </cell>
          <cell r="E3181" t="str">
            <v>LEVIS</v>
          </cell>
          <cell r="F3181">
            <v>45093</v>
          </cell>
          <cell r="G3181">
            <v>45085</v>
          </cell>
          <cell r="H3181">
            <v>45085</v>
          </cell>
          <cell r="I3181" t="str">
            <v>233</v>
          </cell>
          <cell r="J3181" t="str">
            <v>Ocean</v>
          </cell>
          <cell r="K3181" t="str">
            <v>UNITED STATES</v>
          </cell>
          <cell r="L3181" t="str">
            <v>SHIPPED</v>
          </cell>
          <cell r="M3181" t="str">
            <v>30</v>
          </cell>
          <cell r="N3181" t="str">
            <v>00010</v>
          </cell>
          <cell r="O3181">
            <v>8760</v>
          </cell>
          <cell r="P3181">
            <v>35010</v>
          </cell>
          <cell r="Q3181">
            <v>7.42</v>
          </cell>
        </row>
        <row r="3182">
          <cell r="B3182" t="str">
            <v>4100570705-20</v>
          </cell>
          <cell r="C3182" t="str">
            <v>-</v>
          </cell>
          <cell r="D3182" t="str">
            <v>19626-0314</v>
          </cell>
          <cell r="E3182" t="str">
            <v>LEVIS</v>
          </cell>
          <cell r="F3182">
            <v>45093</v>
          </cell>
          <cell r="G3182">
            <v>45093</v>
          </cell>
          <cell r="H3182">
            <v>45085</v>
          </cell>
          <cell r="I3182" t="str">
            <v>233</v>
          </cell>
          <cell r="J3182" t="str">
            <v>Ocean</v>
          </cell>
          <cell r="K3182" t="str">
            <v>UNITED STATES</v>
          </cell>
          <cell r="L3182" t="str">
            <v>SHIPPED</v>
          </cell>
          <cell r="M3182" t="str">
            <v>30</v>
          </cell>
          <cell r="N3182" t="str">
            <v>00020</v>
          </cell>
          <cell r="O3182">
            <v>8730</v>
          </cell>
          <cell r="P3182">
            <v>35010</v>
          </cell>
          <cell r="Q3182">
            <v>7.42</v>
          </cell>
        </row>
        <row r="3183">
          <cell r="B3183" t="str">
            <v>4100570705-30</v>
          </cell>
          <cell r="C3183" t="str">
            <v>-</v>
          </cell>
          <cell r="D3183" t="str">
            <v>19626-0314</v>
          </cell>
          <cell r="E3183" t="str">
            <v>LEVIS</v>
          </cell>
          <cell r="F3183">
            <v>45093</v>
          </cell>
          <cell r="G3183">
            <v>45093</v>
          </cell>
          <cell r="I3183" t="str">
            <v>233</v>
          </cell>
          <cell r="J3183" t="str">
            <v>Ocean</v>
          </cell>
          <cell r="K3183" t="str">
            <v>UNITED STATES</v>
          </cell>
          <cell r="L3183" t="str">
            <v>OPEN</v>
          </cell>
          <cell r="M3183" t="str">
            <v>30</v>
          </cell>
          <cell r="N3183" t="str">
            <v>00030</v>
          </cell>
          <cell r="O3183">
            <v>8760</v>
          </cell>
          <cell r="P3183">
            <v>35010</v>
          </cell>
          <cell r="Q3183">
            <v>7.42</v>
          </cell>
        </row>
        <row r="3184">
          <cell r="B3184" t="str">
            <v>4100570705-40</v>
          </cell>
          <cell r="C3184" t="str">
            <v>-</v>
          </cell>
          <cell r="D3184" t="str">
            <v>19626-0314</v>
          </cell>
          <cell r="E3184" t="str">
            <v>LEVIS</v>
          </cell>
          <cell r="F3184">
            <v>45093</v>
          </cell>
          <cell r="G3184">
            <v>45093</v>
          </cell>
          <cell r="I3184" t="str">
            <v>233</v>
          </cell>
          <cell r="J3184" t="str">
            <v>Ocean</v>
          </cell>
          <cell r="K3184" t="str">
            <v>UNITED STATES</v>
          </cell>
          <cell r="L3184" t="str">
            <v>OPEN</v>
          </cell>
          <cell r="M3184" t="str">
            <v>30</v>
          </cell>
          <cell r="N3184" t="str">
            <v>00040</v>
          </cell>
          <cell r="O3184">
            <v>8760</v>
          </cell>
          <cell r="P3184">
            <v>35010</v>
          </cell>
          <cell r="Q3184">
            <v>7.42</v>
          </cell>
        </row>
        <row r="3185">
          <cell r="B3185" t="str">
            <v>4100570704-10</v>
          </cell>
          <cell r="C3185" t="str">
            <v>-</v>
          </cell>
          <cell r="D3185" t="str">
            <v>19626-0314</v>
          </cell>
          <cell r="E3185" t="str">
            <v>LEVIS</v>
          </cell>
          <cell r="F3185">
            <v>45093</v>
          </cell>
          <cell r="G3185">
            <v>45093</v>
          </cell>
          <cell r="I3185" t="str">
            <v>233</v>
          </cell>
          <cell r="J3185" t="str">
            <v>Ocean</v>
          </cell>
          <cell r="K3185" t="str">
            <v>UNITED STATES</v>
          </cell>
          <cell r="L3185" t="str">
            <v>OPEN</v>
          </cell>
          <cell r="M3185" t="str">
            <v>30</v>
          </cell>
          <cell r="N3185" t="str">
            <v>00010</v>
          </cell>
          <cell r="O3185">
            <v>10020</v>
          </cell>
          <cell r="P3185">
            <v>139980</v>
          </cell>
          <cell r="Q3185">
            <v>7.42</v>
          </cell>
        </row>
        <row r="3186">
          <cell r="B3186" t="str">
            <v>4100570704-20</v>
          </cell>
          <cell r="C3186" t="str">
            <v>-</v>
          </cell>
          <cell r="D3186" t="str">
            <v>19626-0314</v>
          </cell>
          <cell r="E3186" t="str">
            <v>LEVIS</v>
          </cell>
          <cell r="F3186">
            <v>45093</v>
          </cell>
          <cell r="G3186">
            <v>45093</v>
          </cell>
          <cell r="H3186">
            <v>45085</v>
          </cell>
          <cell r="I3186" t="str">
            <v>233</v>
          </cell>
          <cell r="J3186" t="str">
            <v>Ocean</v>
          </cell>
          <cell r="K3186" t="str">
            <v>UNITED STATES</v>
          </cell>
          <cell r="L3186" t="str">
            <v>SHIPPED</v>
          </cell>
          <cell r="M3186" t="str">
            <v>30</v>
          </cell>
          <cell r="N3186" t="str">
            <v>00020</v>
          </cell>
          <cell r="O3186">
            <v>9990</v>
          </cell>
          <cell r="P3186">
            <v>139980</v>
          </cell>
          <cell r="Q3186">
            <v>7.42</v>
          </cell>
        </row>
        <row r="3187">
          <cell r="B3187" t="str">
            <v>4100570704-30</v>
          </cell>
          <cell r="C3187" t="str">
            <v>-</v>
          </cell>
          <cell r="D3187" t="str">
            <v>19626-0314</v>
          </cell>
          <cell r="E3187" t="str">
            <v>LEVIS</v>
          </cell>
          <cell r="F3187">
            <v>45093</v>
          </cell>
          <cell r="G3187">
            <v>45093</v>
          </cell>
          <cell r="H3187">
            <v>45085</v>
          </cell>
          <cell r="I3187" t="str">
            <v>233</v>
          </cell>
          <cell r="J3187" t="str">
            <v>Ocean</v>
          </cell>
          <cell r="K3187" t="str">
            <v>UNITED STATES</v>
          </cell>
          <cell r="L3187" t="str">
            <v>SHIPPED</v>
          </cell>
          <cell r="M3187" t="str">
            <v>30</v>
          </cell>
          <cell r="N3187" t="str">
            <v>00030</v>
          </cell>
          <cell r="O3187">
            <v>9990</v>
          </cell>
          <cell r="P3187">
            <v>139980</v>
          </cell>
          <cell r="Q3187">
            <v>7.42</v>
          </cell>
        </row>
        <row r="3188">
          <cell r="B3188" t="str">
            <v>4100570704-40</v>
          </cell>
          <cell r="C3188" t="str">
            <v>-</v>
          </cell>
          <cell r="D3188" t="str">
            <v>19626-0314</v>
          </cell>
          <cell r="E3188" t="str">
            <v>LEVIS</v>
          </cell>
          <cell r="F3188">
            <v>45093</v>
          </cell>
          <cell r="G3188">
            <v>45086</v>
          </cell>
          <cell r="H3188">
            <v>45085</v>
          </cell>
          <cell r="I3188" t="str">
            <v>233</v>
          </cell>
          <cell r="J3188" t="str">
            <v>Ocean</v>
          </cell>
          <cell r="K3188" t="str">
            <v>UNITED STATES</v>
          </cell>
          <cell r="L3188" t="str">
            <v>SHIPPED</v>
          </cell>
          <cell r="M3188" t="str">
            <v>30</v>
          </cell>
          <cell r="N3188" t="str">
            <v>00040</v>
          </cell>
          <cell r="O3188">
            <v>9990</v>
          </cell>
          <cell r="P3188">
            <v>139980</v>
          </cell>
          <cell r="Q3188">
            <v>7.42</v>
          </cell>
        </row>
        <row r="3189">
          <cell r="B3189" t="str">
            <v>4100570704-50</v>
          </cell>
          <cell r="C3189" t="str">
            <v>-</v>
          </cell>
          <cell r="D3189" t="str">
            <v>19626-0314</v>
          </cell>
          <cell r="E3189" t="str">
            <v>LEVIS</v>
          </cell>
          <cell r="F3189">
            <v>45093</v>
          </cell>
          <cell r="G3189">
            <v>45093</v>
          </cell>
          <cell r="H3189">
            <v>45085</v>
          </cell>
          <cell r="I3189" t="str">
            <v>233</v>
          </cell>
          <cell r="J3189" t="str">
            <v>Ocean</v>
          </cell>
          <cell r="K3189" t="str">
            <v>UNITED STATES</v>
          </cell>
          <cell r="L3189" t="str">
            <v>SHIPPED</v>
          </cell>
          <cell r="M3189" t="str">
            <v>30</v>
          </cell>
          <cell r="N3189" t="str">
            <v>00050</v>
          </cell>
          <cell r="O3189">
            <v>9990</v>
          </cell>
          <cell r="P3189">
            <v>139980</v>
          </cell>
          <cell r="Q3189">
            <v>7.42</v>
          </cell>
        </row>
        <row r="3190">
          <cell r="B3190" t="str">
            <v>4100570704-60</v>
          </cell>
          <cell r="C3190" t="str">
            <v>-</v>
          </cell>
          <cell r="D3190" t="str">
            <v>19626-0314</v>
          </cell>
          <cell r="E3190" t="str">
            <v>LEVIS</v>
          </cell>
          <cell r="F3190">
            <v>45093</v>
          </cell>
          <cell r="G3190">
            <v>45093</v>
          </cell>
          <cell r="I3190" t="str">
            <v>233</v>
          </cell>
          <cell r="J3190" t="str">
            <v>Ocean</v>
          </cell>
          <cell r="K3190" t="str">
            <v>UNITED STATES</v>
          </cell>
          <cell r="L3190" t="str">
            <v>OPEN</v>
          </cell>
          <cell r="M3190" t="str">
            <v>30</v>
          </cell>
          <cell r="N3190" t="str">
            <v>00060</v>
          </cell>
          <cell r="O3190">
            <v>9990</v>
          </cell>
          <cell r="P3190">
            <v>139980</v>
          </cell>
          <cell r="Q3190">
            <v>7.42</v>
          </cell>
        </row>
        <row r="3191">
          <cell r="B3191" t="str">
            <v>4100570704-70</v>
          </cell>
          <cell r="C3191" t="str">
            <v>-</v>
          </cell>
          <cell r="D3191" t="str">
            <v>19626-0314</v>
          </cell>
          <cell r="E3191" t="str">
            <v>LEVIS</v>
          </cell>
          <cell r="F3191">
            <v>45093</v>
          </cell>
          <cell r="G3191">
            <v>45093</v>
          </cell>
          <cell r="I3191" t="str">
            <v>233</v>
          </cell>
          <cell r="J3191" t="str">
            <v>Ocean</v>
          </cell>
          <cell r="K3191" t="str">
            <v>UNITED STATES</v>
          </cell>
          <cell r="L3191" t="str">
            <v>OPEN</v>
          </cell>
          <cell r="M3191" t="str">
            <v>30</v>
          </cell>
          <cell r="N3191" t="str">
            <v>00070</v>
          </cell>
          <cell r="O3191">
            <v>9990</v>
          </cell>
          <cell r="P3191">
            <v>139980</v>
          </cell>
          <cell r="Q3191">
            <v>7.42</v>
          </cell>
        </row>
        <row r="3192">
          <cell r="B3192" t="str">
            <v>4100570704-80</v>
          </cell>
          <cell r="C3192" t="str">
            <v>-</v>
          </cell>
          <cell r="D3192" t="str">
            <v>19626-0314</v>
          </cell>
          <cell r="E3192" t="str">
            <v>LEVIS</v>
          </cell>
          <cell r="F3192">
            <v>45093</v>
          </cell>
          <cell r="G3192">
            <v>45093</v>
          </cell>
          <cell r="I3192" t="str">
            <v>233</v>
          </cell>
          <cell r="J3192" t="str">
            <v>Ocean</v>
          </cell>
          <cell r="K3192" t="str">
            <v>UNITED STATES</v>
          </cell>
          <cell r="L3192" t="str">
            <v>OPEN</v>
          </cell>
          <cell r="M3192" t="str">
            <v>30</v>
          </cell>
          <cell r="N3192" t="str">
            <v>00080</v>
          </cell>
          <cell r="O3192">
            <v>9990</v>
          </cell>
          <cell r="P3192">
            <v>139980</v>
          </cell>
          <cell r="Q3192">
            <v>7.42</v>
          </cell>
        </row>
        <row r="3193">
          <cell r="B3193" t="str">
            <v>4100570704-90</v>
          </cell>
          <cell r="C3193" t="str">
            <v>-</v>
          </cell>
          <cell r="D3193" t="str">
            <v>19626-0314</v>
          </cell>
          <cell r="E3193" t="str">
            <v>LEVIS</v>
          </cell>
          <cell r="F3193">
            <v>45093</v>
          </cell>
          <cell r="G3193">
            <v>45093</v>
          </cell>
          <cell r="I3193" t="str">
            <v>233</v>
          </cell>
          <cell r="J3193" t="str">
            <v>Ocean</v>
          </cell>
          <cell r="K3193" t="str">
            <v>UNITED STATES</v>
          </cell>
          <cell r="L3193" t="str">
            <v>OPEN</v>
          </cell>
          <cell r="M3193" t="str">
            <v>30</v>
          </cell>
          <cell r="N3193" t="str">
            <v>00090</v>
          </cell>
          <cell r="O3193">
            <v>9990</v>
          </cell>
          <cell r="P3193">
            <v>139980</v>
          </cell>
          <cell r="Q3193">
            <v>7.42</v>
          </cell>
        </row>
        <row r="3194">
          <cell r="B3194" t="str">
            <v>4100570704-100</v>
          </cell>
          <cell r="C3194" t="str">
            <v>-</v>
          </cell>
          <cell r="D3194" t="str">
            <v>19626-0314</v>
          </cell>
          <cell r="E3194" t="str">
            <v>LEVIS</v>
          </cell>
          <cell r="F3194">
            <v>45093</v>
          </cell>
          <cell r="G3194">
            <v>45093</v>
          </cell>
          <cell r="I3194" t="str">
            <v>233</v>
          </cell>
          <cell r="J3194" t="str">
            <v>Ocean</v>
          </cell>
          <cell r="K3194" t="str">
            <v>UNITED STATES</v>
          </cell>
          <cell r="L3194" t="str">
            <v>OPEN</v>
          </cell>
          <cell r="M3194" t="str">
            <v>30</v>
          </cell>
          <cell r="N3194" t="str">
            <v>00100</v>
          </cell>
          <cell r="O3194">
            <v>9990</v>
          </cell>
          <cell r="P3194">
            <v>139980</v>
          </cell>
          <cell r="Q3194">
            <v>7.42</v>
          </cell>
        </row>
        <row r="3195">
          <cell r="B3195" t="str">
            <v>4100570704-110</v>
          </cell>
          <cell r="C3195" t="str">
            <v>-</v>
          </cell>
          <cell r="D3195" t="str">
            <v>19626-0314</v>
          </cell>
          <cell r="E3195" t="str">
            <v>LEVIS</v>
          </cell>
          <cell r="F3195">
            <v>45093</v>
          </cell>
          <cell r="G3195">
            <v>45093</v>
          </cell>
          <cell r="I3195" t="str">
            <v>233</v>
          </cell>
          <cell r="J3195" t="str">
            <v>Ocean</v>
          </cell>
          <cell r="K3195" t="str">
            <v>UNITED STATES</v>
          </cell>
          <cell r="L3195" t="str">
            <v>OPEN</v>
          </cell>
          <cell r="M3195" t="str">
            <v>30</v>
          </cell>
          <cell r="N3195" t="str">
            <v>00110</v>
          </cell>
          <cell r="O3195">
            <v>9990</v>
          </cell>
          <cell r="P3195">
            <v>139980</v>
          </cell>
          <cell r="Q3195">
            <v>7.42</v>
          </cell>
        </row>
        <row r="3196">
          <cell r="B3196" t="str">
            <v>4100570704-120</v>
          </cell>
          <cell r="C3196" t="str">
            <v>-</v>
          </cell>
          <cell r="D3196" t="str">
            <v>19626-0314</v>
          </cell>
          <cell r="E3196" t="str">
            <v>LEVIS</v>
          </cell>
          <cell r="F3196">
            <v>45093</v>
          </cell>
          <cell r="G3196">
            <v>45093</v>
          </cell>
          <cell r="H3196">
            <v>45085</v>
          </cell>
          <cell r="I3196" t="str">
            <v>233</v>
          </cell>
          <cell r="J3196" t="str">
            <v>Ocean</v>
          </cell>
          <cell r="K3196" t="str">
            <v>UNITED STATES</v>
          </cell>
          <cell r="L3196" t="str">
            <v>SHIPPED</v>
          </cell>
          <cell r="M3196" t="str">
            <v>30</v>
          </cell>
          <cell r="N3196" t="str">
            <v>00120</v>
          </cell>
          <cell r="O3196">
            <v>10020</v>
          </cell>
          <cell r="P3196">
            <v>139980</v>
          </cell>
          <cell r="Q3196">
            <v>7.42</v>
          </cell>
        </row>
        <row r="3197">
          <cell r="B3197" t="str">
            <v>4100570704-130</v>
          </cell>
          <cell r="C3197" t="str">
            <v>-</v>
          </cell>
          <cell r="D3197" t="str">
            <v>19626-0314</v>
          </cell>
          <cell r="E3197" t="str">
            <v>LEVIS</v>
          </cell>
          <cell r="F3197">
            <v>45093</v>
          </cell>
          <cell r="G3197">
            <v>45093</v>
          </cell>
          <cell r="I3197" t="str">
            <v>233</v>
          </cell>
          <cell r="J3197" t="str">
            <v>Ocean</v>
          </cell>
          <cell r="K3197" t="str">
            <v>UNITED STATES</v>
          </cell>
          <cell r="L3197" t="str">
            <v>OPEN</v>
          </cell>
          <cell r="M3197" t="str">
            <v>30</v>
          </cell>
          <cell r="N3197" t="str">
            <v>00130</v>
          </cell>
          <cell r="O3197">
            <v>10020</v>
          </cell>
          <cell r="P3197">
            <v>139980</v>
          </cell>
          <cell r="Q3197">
            <v>7.42</v>
          </cell>
        </row>
        <row r="3198">
          <cell r="B3198" t="str">
            <v>4100570704-140</v>
          </cell>
          <cell r="C3198" t="str">
            <v>-</v>
          </cell>
          <cell r="D3198" t="str">
            <v>19626-0314</v>
          </cell>
          <cell r="E3198" t="str">
            <v>LEVIS</v>
          </cell>
          <cell r="F3198">
            <v>45093</v>
          </cell>
          <cell r="G3198">
            <v>45093</v>
          </cell>
          <cell r="H3198">
            <v>45085</v>
          </cell>
          <cell r="I3198" t="str">
            <v>233</v>
          </cell>
          <cell r="J3198" t="str">
            <v>Ocean</v>
          </cell>
          <cell r="K3198" t="str">
            <v>UNITED STATES</v>
          </cell>
          <cell r="L3198" t="str">
            <v>SHIPPED</v>
          </cell>
          <cell r="M3198" t="str">
            <v>30</v>
          </cell>
          <cell r="N3198" t="str">
            <v>00140</v>
          </cell>
          <cell r="O3198">
            <v>10020</v>
          </cell>
          <cell r="P3198">
            <v>139980</v>
          </cell>
          <cell r="Q3198">
            <v>7.42</v>
          </cell>
        </row>
        <row r="3199">
          <cell r="B3199" t="str">
            <v>4100570706-10</v>
          </cell>
          <cell r="C3199" t="str">
            <v>-</v>
          </cell>
          <cell r="D3199" t="str">
            <v>19626-0472</v>
          </cell>
          <cell r="E3199" t="str">
            <v>LEVIS</v>
          </cell>
          <cell r="F3199">
            <v>45058</v>
          </cell>
          <cell r="G3199">
            <v>45058</v>
          </cell>
          <cell r="H3199">
            <v>45057</v>
          </cell>
          <cell r="I3199" t="str">
            <v>233</v>
          </cell>
          <cell r="J3199" t="str">
            <v>Ocean</v>
          </cell>
          <cell r="K3199" t="str">
            <v>UNITED STATES</v>
          </cell>
          <cell r="L3199" t="str">
            <v>SHIPPED</v>
          </cell>
          <cell r="N3199" t="str">
            <v>00010</v>
          </cell>
          <cell r="O3199">
            <v>3000</v>
          </cell>
          <cell r="P3199">
            <v>3000</v>
          </cell>
          <cell r="Q3199">
            <v>8.75</v>
          </cell>
        </row>
        <row r="3200">
          <cell r="B3200" t="str">
            <v>2100030580-10</v>
          </cell>
          <cell r="C3200" t="str">
            <v>4600001377</v>
          </cell>
          <cell r="D3200" t="str">
            <v>18881-0749</v>
          </cell>
          <cell r="E3200" t="str">
            <v>LEVIS</v>
          </cell>
          <cell r="F3200">
            <v>45065</v>
          </cell>
          <cell r="G3200">
            <v>45065</v>
          </cell>
          <cell r="H3200">
            <v>45064</v>
          </cell>
          <cell r="I3200" t="str">
            <v>233</v>
          </cell>
          <cell r="J3200" t="str">
            <v>Ocean</v>
          </cell>
          <cell r="K3200" t="str">
            <v>CANADA</v>
          </cell>
          <cell r="L3200" t="str">
            <v>SHIPPED</v>
          </cell>
          <cell r="M3200" t="str">
            <v>24</v>
          </cell>
          <cell r="N3200" t="str">
            <v>00010</v>
          </cell>
          <cell r="O3200">
            <v>25536</v>
          </cell>
          <cell r="P3200">
            <v>39960</v>
          </cell>
          <cell r="Q3200">
            <v>8.2200000000000006</v>
          </cell>
        </row>
        <row r="3201">
          <cell r="B3201" t="str">
            <v>2100030580-30</v>
          </cell>
          <cell r="C3201" t="str">
            <v>4600001377</v>
          </cell>
          <cell r="D3201" t="str">
            <v>18881-0749</v>
          </cell>
          <cell r="E3201" t="str">
            <v>LEVIS</v>
          </cell>
          <cell r="F3201">
            <v>44993</v>
          </cell>
          <cell r="G3201">
            <v>45065</v>
          </cell>
          <cell r="H3201">
            <v>45064</v>
          </cell>
          <cell r="I3201" t="str">
            <v>233</v>
          </cell>
          <cell r="J3201" t="str">
            <v>Ocean</v>
          </cell>
          <cell r="K3201" t="str">
            <v>CANADA</v>
          </cell>
          <cell r="L3201" t="str">
            <v>SHIPPED</v>
          </cell>
          <cell r="M3201" t="str">
            <v>24</v>
          </cell>
          <cell r="N3201" t="str">
            <v>00030</v>
          </cell>
          <cell r="O3201">
            <v>14424</v>
          </cell>
          <cell r="P3201">
            <v>39960</v>
          </cell>
          <cell r="Q3201">
            <v>8.2200000000000006</v>
          </cell>
        </row>
        <row r="3202">
          <cell r="B3202" t="str">
            <v>2100030581-10</v>
          </cell>
          <cell r="C3202" t="str">
            <v>4600000799</v>
          </cell>
          <cell r="D3202" t="str">
            <v>17778-0482</v>
          </cell>
          <cell r="E3202" t="str">
            <v>LEVIS</v>
          </cell>
          <cell r="F3202">
            <v>45070</v>
          </cell>
          <cell r="G3202">
            <v>45070</v>
          </cell>
          <cell r="H3202">
            <v>45070</v>
          </cell>
          <cell r="I3202" t="str">
            <v>233</v>
          </cell>
          <cell r="J3202" t="str">
            <v>Ocean</v>
          </cell>
          <cell r="K3202" t="str">
            <v>MEXICO</v>
          </cell>
          <cell r="L3202" t="str">
            <v>SHIPPED</v>
          </cell>
          <cell r="N3202" t="str">
            <v>00010</v>
          </cell>
          <cell r="O3202">
            <v>800</v>
          </cell>
          <cell r="P3202">
            <v>800</v>
          </cell>
          <cell r="Q3202">
            <v>10.56</v>
          </cell>
        </row>
        <row r="3203">
          <cell r="B3203" t="str">
            <v>4515042173-10</v>
          </cell>
          <cell r="C3203" t="str">
            <v>4615004092</v>
          </cell>
          <cell r="D3203" t="str">
            <v>18881-0743</v>
          </cell>
          <cell r="E3203" t="str">
            <v>LEVIS</v>
          </cell>
          <cell r="F3203">
            <v>45057</v>
          </cell>
          <cell r="G3203">
            <v>45064</v>
          </cell>
          <cell r="H3203">
            <v>45063</v>
          </cell>
          <cell r="I3203" t="str">
            <v>233</v>
          </cell>
          <cell r="J3203" t="str">
            <v>Ocean</v>
          </cell>
          <cell r="K3203" t="str">
            <v>JAPAN</v>
          </cell>
          <cell r="L3203" t="str">
            <v>SHIPPED</v>
          </cell>
          <cell r="N3203" t="str">
            <v>00010</v>
          </cell>
          <cell r="O3203">
            <v>1735</v>
          </cell>
          <cell r="P3203">
            <v>1735</v>
          </cell>
          <cell r="Q3203">
            <v>8.36</v>
          </cell>
        </row>
        <row r="3204">
          <cell r="B3204" t="str">
            <v>4545014836-10</v>
          </cell>
          <cell r="C3204" t="str">
            <v>4645001616</v>
          </cell>
          <cell r="D3204" t="str">
            <v>19887-0242</v>
          </cell>
          <cell r="E3204" t="str">
            <v>LEVIS</v>
          </cell>
          <cell r="F3204">
            <v>45043</v>
          </cell>
          <cell r="G3204">
            <v>45043</v>
          </cell>
          <cell r="H3204">
            <v>45043</v>
          </cell>
          <cell r="I3204" t="str">
            <v>233</v>
          </cell>
          <cell r="J3204" t="str">
            <v>Ocean</v>
          </cell>
          <cell r="K3204" t="str">
            <v>CHINA</v>
          </cell>
          <cell r="L3204" t="str">
            <v>SHIPPED</v>
          </cell>
          <cell r="N3204" t="str">
            <v>00010</v>
          </cell>
          <cell r="O3204">
            <v>1582</v>
          </cell>
          <cell r="P3204">
            <v>1582</v>
          </cell>
          <cell r="Q3204">
            <v>8.59</v>
          </cell>
        </row>
        <row r="3205">
          <cell r="B3205" t="str">
            <v>4531018972-10</v>
          </cell>
          <cell r="C3205" t="str">
            <v>4631002745</v>
          </cell>
          <cell r="D3205" t="str">
            <v>66899-0067</v>
          </cell>
          <cell r="E3205" t="str">
            <v>DENIZEN</v>
          </cell>
          <cell r="F3205">
            <v>45043</v>
          </cell>
          <cell r="G3205">
            <v>45043</v>
          </cell>
          <cell r="H3205">
            <v>45043</v>
          </cell>
          <cell r="I3205" t="str">
            <v>233</v>
          </cell>
          <cell r="J3205" t="str">
            <v>Ocean</v>
          </cell>
          <cell r="K3205" t="str">
            <v>KOREA</v>
          </cell>
          <cell r="L3205" t="str">
            <v>SHIPPED</v>
          </cell>
          <cell r="N3205" t="str">
            <v>00010</v>
          </cell>
          <cell r="O3205">
            <v>8400</v>
          </cell>
          <cell r="P3205">
            <v>8400</v>
          </cell>
          <cell r="Q3205">
            <v>6.7</v>
          </cell>
        </row>
        <row r="3206">
          <cell r="B3206" t="str">
            <v>4545014838-10</v>
          </cell>
          <cell r="C3206" t="str">
            <v>4645001616</v>
          </cell>
          <cell r="D3206" t="str">
            <v>19887-0242</v>
          </cell>
          <cell r="E3206" t="str">
            <v>LEVIS</v>
          </cell>
          <cell r="F3206">
            <v>45043</v>
          </cell>
          <cell r="G3206">
            <v>45043</v>
          </cell>
          <cell r="H3206">
            <v>45042</v>
          </cell>
          <cell r="I3206" t="str">
            <v>233</v>
          </cell>
          <cell r="J3206" t="str">
            <v>Ocean</v>
          </cell>
          <cell r="K3206" t="str">
            <v>CHINA</v>
          </cell>
          <cell r="L3206" t="str">
            <v>SHIPPED</v>
          </cell>
          <cell r="N3206" t="str">
            <v>00010</v>
          </cell>
          <cell r="O3206">
            <v>345</v>
          </cell>
          <cell r="P3206">
            <v>345</v>
          </cell>
          <cell r="Q3206">
            <v>8.59</v>
          </cell>
        </row>
        <row r="3207">
          <cell r="B3207" t="str">
            <v>2500025934-10</v>
          </cell>
          <cell r="C3207" t="str">
            <v>4600001380</v>
          </cell>
          <cell r="D3207" t="str">
            <v>19626-0361</v>
          </cell>
          <cell r="E3207" t="str">
            <v>LEVIS</v>
          </cell>
          <cell r="F3207">
            <v>45107</v>
          </cell>
          <cell r="G3207">
            <v>45107</v>
          </cell>
          <cell r="I3207" t="str">
            <v>233</v>
          </cell>
          <cell r="J3207" t="str">
            <v>Ocean</v>
          </cell>
          <cell r="K3207" t="str">
            <v>MEXICO</v>
          </cell>
          <cell r="L3207" t="str">
            <v>OPEN</v>
          </cell>
          <cell r="M3207" t="str">
            <v>1</v>
          </cell>
          <cell r="N3207" t="str">
            <v>00010</v>
          </cell>
          <cell r="O3207">
            <v>203</v>
          </cell>
          <cell r="P3207">
            <v>203</v>
          </cell>
          <cell r="Q3207">
            <v>7.65</v>
          </cell>
        </row>
        <row r="3208">
          <cell r="B3208" t="str">
            <v>4515042175-10</v>
          </cell>
          <cell r="C3208" t="str">
            <v>4615004092</v>
          </cell>
          <cell r="D3208" t="str">
            <v>19627-0211</v>
          </cell>
          <cell r="E3208" t="str">
            <v>LEVIS</v>
          </cell>
          <cell r="F3208">
            <v>45043</v>
          </cell>
          <cell r="G3208">
            <v>45029</v>
          </cell>
          <cell r="H3208">
            <v>45029</v>
          </cell>
          <cell r="I3208" t="str">
            <v>233</v>
          </cell>
          <cell r="J3208" t="str">
            <v>Ocean</v>
          </cell>
          <cell r="K3208" t="str">
            <v>JAPAN</v>
          </cell>
          <cell r="L3208" t="str">
            <v>CLOSED</v>
          </cell>
          <cell r="N3208" t="str">
            <v>00010</v>
          </cell>
          <cell r="O3208">
            <v>255</v>
          </cell>
          <cell r="P3208">
            <v>255</v>
          </cell>
          <cell r="Q3208">
            <v>9.15</v>
          </cell>
        </row>
        <row r="3209">
          <cell r="B3209" t="str">
            <v>4531018986-10</v>
          </cell>
          <cell r="C3209" t="str">
            <v>4631002737</v>
          </cell>
          <cell r="D3209" t="str">
            <v>19631-0142</v>
          </cell>
          <cell r="E3209" t="str">
            <v>LEVIS</v>
          </cell>
          <cell r="F3209">
            <v>45106</v>
          </cell>
          <cell r="G3209">
            <v>45078</v>
          </cell>
          <cell r="H3209">
            <v>45078</v>
          </cell>
          <cell r="I3209" t="str">
            <v>233</v>
          </cell>
          <cell r="J3209" t="str">
            <v>Ocean</v>
          </cell>
          <cell r="K3209" t="str">
            <v>KOREA</v>
          </cell>
          <cell r="L3209" t="str">
            <v>SHIPPED</v>
          </cell>
          <cell r="N3209" t="str">
            <v>00010</v>
          </cell>
          <cell r="O3209">
            <v>652</v>
          </cell>
          <cell r="P3209">
            <v>652</v>
          </cell>
          <cell r="Q3209">
            <v>8.75</v>
          </cell>
        </row>
        <row r="3210">
          <cell r="B3210" t="str">
            <v>2100030657-10</v>
          </cell>
          <cell r="C3210" t="str">
            <v>4600001380</v>
          </cell>
          <cell r="D3210" t="str">
            <v>17778-0323</v>
          </cell>
          <cell r="E3210" t="str">
            <v>LEVIS</v>
          </cell>
          <cell r="F3210">
            <v>45086</v>
          </cell>
          <cell r="G3210">
            <v>45086</v>
          </cell>
          <cell r="H3210">
            <v>45085</v>
          </cell>
          <cell r="I3210" t="str">
            <v>233</v>
          </cell>
          <cell r="J3210" t="str">
            <v>Ocean</v>
          </cell>
          <cell r="K3210" t="str">
            <v>MEXICO</v>
          </cell>
          <cell r="L3210" t="str">
            <v>SHIPPED</v>
          </cell>
          <cell r="N3210" t="str">
            <v>00010</v>
          </cell>
          <cell r="O3210">
            <v>1000</v>
          </cell>
          <cell r="P3210">
            <v>1000</v>
          </cell>
          <cell r="Q3210">
            <v>10.27</v>
          </cell>
        </row>
        <row r="3211">
          <cell r="B3211" t="str">
            <v>2100030661-10</v>
          </cell>
          <cell r="C3211" t="str">
            <v>4600001380</v>
          </cell>
          <cell r="D3211" t="str">
            <v>52797-0331</v>
          </cell>
          <cell r="E3211" t="str">
            <v>LEVIS</v>
          </cell>
          <cell r="F3211">
            <v>45058</v>
          </cell>
          <cell r="G3211">
            <v>45058</v>
          </cell>
          <cell r="H3211">
            <v>45057</v>
          </cell>
          <cell r="I3211" t="str">
            <v>233</v>
          </cell>
          <cell r="J3211" t="str">
            <v>Ocean</v>
          </cell>
          <cell r="K3211" t="str">
            <v>MEXICO</v>
          </cell>
          <cell r="L3211" t="str">
            <v>SHIPPED</v>
          </cell>
          <cell r="N3211" t="str">
            <v>00010</v>
          </cell>
          <cell r="O3211">
            <v>1046</v>
          </cell>
          <cell r="P3211">
            <v>1046</v>
          </cell>
          <cell r="Q3211">
            <v>10.69</v>
          </cell>
        </row>
        <row r="3212">
          <cell r="B3212" t="str">
            <v>2100030660-10</v>
          </cell>
          <cell r="C3212" t="str">
            <v>4600001380</v>
          </cell>
          <cell r="D3212" t="str">
            <v>19632-0094</v>
          </cell>
          <cell r="E3212" t="str">
            <v>LEVIS</v>
          </cell>
          <cell r="F3212">
            <v>45056</v>
          </cell>
          <cell r="G3212">
            <v>45056</v>
          </cell>
          <cell r="H3212">
            <v>45056</v>
          </cell>
          <cell r="I3212" t="str">
            <v>233</v>
          </cell>
          <cell r="J3212" t="str">
            <v>Ocean</v>
          </cell>
          <cell r="K3212" t="str">
            <v>MEXICO</v>
          </cell>
          <cell r="L3212" t="str">
            <v>SHIPPED</v>
          </cell>
          <cell r="N3212" t="str">
            <v>00010</v>
          </cell>
          <cell r="O3212">
            <v>811</v>
          </cell>
          <cell r="P3212">
            <v>811</v>
          </cell>
          <cell r="Q3212">
            <v>8.84</v>
          </cell>
        </row>
        <row r="3213">
          <cell r="B3213" t="str">
            <v>2100030669-10</v>
          </cell>
          <cell r="C3213" t="str">
            <v>4600000403</v>
          </cell>
          <cell r="D3213" t="str">
            <v>A6820-0001</v>
          </cell>
          <cell r="E3213" t="str">
            <v>LEVIS</v>
          </cell>
          <cell r="F3213">
            <v>45049</v>
          </cell>
          <cell r="G3213">
            <v>45049</v>
          </cell>
          <cell r="H3213">
            <v>45049</v>
          </cell>
          <cell r="I3213" t="str">
            <v>233</v>
          </cell>
          <cell r="J3213" t="str">
            <v>Ocean</v>
          </cell>
          <cell r="K3213" t="str">
            <v>MEXICO</v>
          </cell>
          <cell r="L3213" t="str">
            <v>SHIPPED</v>
          </cell>
          <cell r="N3213" t="str">
            <v>00010</v>
          </cell>
          <cell r="O3213">
            <v>2315</v>
          </cell>
          <cell r="P3213">
            <v>2315</v>
          </cell>
          <cell r="Q3213">
            <v>9.19</v>
          </cell>
        </row>
        <row r="3214">
          <cell r="B3214" t="str">
            <v>2100030666-10</v>
          </cell>
          <cell r="C3214" t="str">
            <v>4600000403</v>
          </cell>
          <cell r="D3214" t="str">
            <v>18882-0673</v>
          </cell>
          <cell r="E3214" t="str">
            <v>LEVIS</v>
          </cell>
          <cell r="F3214">
            <v>45044</v>
          </cell>
          <cell r="G3214">
            <v>45044</v>
          </cell>
          <cell r="H3214">
            <v>45043</v>
          </cell>
          <cell r="I3214" t="str">
            <v>233</v>
          </cell>
          <cell r="J3214" t="str">
            <v>Ocean</v>
          </cell>
          <cell r="K3214" t="str">
            <v>MEXICO</v>
          </cell>
          <cell r="L3214" t="str">
            <v>SHIPPED</v>
          </cell>
          <cell r="N3214" t="str">
            <v>00010</v>
          </cell>
          <cell r="O3214">
            <v>793</v>
          </cell>
          <cell r="P3214">
            <v>793</v>
          </cell>
          <cell r="Q3214">
            <v>9.34</v>
          </cell>
        </row>
        <row r="3215">
          <cell r="B3215" t="str">
            <v>2100030681-10</v>
          </cell>
          <cell r="C3215" t="str">
            <v>4600001377</v>
          </cell>
          <cell r="D3215" t="str">
            <v>A6181-0002</v>
          </cell>
          <cell r="E3215" t="str">
            <v>LSS</v>
          </cell>
          <cell r="F3215">
            <v>45044</v>
          </cell>
          <cell r="G3215">
            <v>45044</v>
          </cell>
          <cell r="H3215">
            <v>45043</v>
          </cell>
          <cell r="I3215" t="str">
            <v>233</v>
          </cell>
          <cell r="J3215" t="str">
            <v>Ocean</v>
          </cell>
          <cell r="K3215" t="str">
            <v>CANADA</v>
          </cell>
          <cell r="L3215" t="str">
            <v>SHIPPED</v>
          </cell>
          <cell r="N3215" t="str">
            <v>00010</v>
          </cell>
          <cell r="O3215">
            <v>5268</v>
          </cell>
          <cell r="P3215">
            <v>5268</v>
          </cell>
          <cell r="Q3215">
            <v>9.11</v>
          </cell>
        </row>
        <row r="3216">
          <cell r="B3216" t="str">
            <v>2100030674-10</v>
          </cell>
          <cell r="C3216" t="str">
            <v>4600001377</v>
          </cell>
          <cell r="D3216" t="str">
            <v>A6183-0001</v>
          </cell>
          <cell r="E3216" t="str">
            <v>LSS</v>
          </cell>
          <cell r="F3216">
            <v>45030</v>
          </cell>
          <cell r="G3216">
            <v>45030</v>
          </cell>
          <cell r="H3216">
            <v>45031</v>
          </cell>
          <cell r="I3216" t="str">
            <v>233</v>
          </cell>
          <cell r="J3216" t="str">
            <v>Ocean</v>
          </cell>
          <cell r="K3216" t="str">
            <v>CANADA</v>
          </cell>
          <cell r="L3216" t="str">
            <v>CLOSED</v>
          </cell>
          <cell r="N3216" t="str">
            <v>00010</v>
          </cell>
          <cell r="O3216">
            <v>3936</v>
          </cell>
          <cell r="P3216">
            <v>3936</v>
          </cell>
          <cell r="Q3216">
            <v>9.06</v>
          </cell>
        </row>
        <row r="3217">
          <cell r="B3217" t="str">
            <v>2100030678-10</v>
          </cell>
          <cell r="C3217" t="str">
            <v>4600001377</v>
          </cell>
          <cell r="D3217" t="str">
            <v>36738-0107</v>
          </cell>
          <cell r="E3217" t="str">
            <v>LSS</v>
          </cell>
          <cell r="F3217">
            <v>45044</v>
          </cell>
          <cell r="G3217">
            <v>45044</v>
          </cell>
          <cell r="H3217">
            <v>45043</v>
          </cell>
          <cell r="I3217" t="str">
            <v>233</v>
          </cell>
          <cell r="J3217" t="str">
            <v>Ocean</v>
          </cell>
          <cell r="K3217" t="str">
            <v>CANADA</v>
          </cell>
          <cell r="L3217" t="str">
            <v>SHIPPED</v>
          </cell>
          <cell r="N3217" t="str">
            <v>00010</v>
          </cell>
          <cell r="O3217">
            <v>3864</v>
          </cell>
          <cell r="P3217">
            <v>3864</v>
          </cell>
          <cell r="Q3217">
            <v>7.98</v>
          </cell>
        </row>
        <row r="3218">
          <cell r="B3218" t="str">
            <v>2100030673-10</v>
          </cell>
          <cell r="C3218" t="str">
            <v>4600001377</v>
          </cell>
          <cell r="D3218" t="str">
            <v>38298-0078</v>
          </cell>
          <cell r="E3218" t="str">
            <v>LSS</v>
          </cell>
          <cell r="F3218">
            <v>45044</v>
          </cell>
          <cell r="G3218">
            <v>45044</v>
          </cell>
          <cell r="H3218">
            <v>45043</v>
          </cell>
          <cell r="I3218" t="str">
            <v>233</v>
          </cell>
          <cell r="J3218" t="str">
            <v>Ocean</v>
          </cell>
          <cell r="K3218" t="str">
            <v>CANADA</v>
          </cell>
          <cell r="L3218" t="str">
            <v>SHIPPED</v>
          </cell>
          <cell r="N3218" t="str">
            <v>00010</v>
          </cell>
          <cell r="O3218">
            <v>2748</v>
          </cell>
          <cell r="P3218">
            <v>2748</v>
          </cell>
          <cell r="Q3218">
            <v>7.7</v>
          </cell>
        </row>
        <row r="3219">
          <cell r="B3219" t="str">
            <v>2100030675-10</v>
          </cell>
          <cell r="C3219" t="str">
            <v>4600001377</v>
          </cell>
          <cell r="D3219" t="str">
            <v>94364-0052</v>
          </cell>
          <cell r="E3219" t="str">
            <v>LSS</v>
          </cell>
          <cell r="F3219">
            <v>45023</v>
          </cell>
          <cell r="G3219">
            <v>45023</v>
          </cell>
          <cell r="H3219">
            <v>45022</v>
          </cell>
          <cell r="I3219" t="str">
            <v>233</v>
          </cell>
          <cell r="J3219" t="str">
            <v>Ocean</v>
          </cell>
          <cell r="K3219" t="str">
            <v>CANADA</v>
          </cell>
          <cell r="L3219" t="str">
            <v>CLOSED</v>
          </cell>
          <cell r="N3219" t="str">
            <v>00010</v>
          </cell>
          <cell r="O3219">
            <v>252</v>
          </cell>
          <cell r="P3219">
            <v>252</v>
          </cell>
          <cell r="Q3219">
            <v>7.99</v>
          </cell>
        </row>
        <row r="3220">
          <cell r="B3220" t="str">
            <v>2100030684-10</v>
          </cell>
          <cell r="C3220" t="str">
            <v>4600001377</v>
          </cell>
          <cell r="D3220" t="str">
            <v>59956-0012</v>
          </cell>
          <cell r="E3220" t="str">
            <v>LSS</v>
          </cell>
          <cell r="F3220">
            <v>45044</v>
          </cell>
          <cell r="G3220">
            <v>45044</v>
          </cell>
          <cell r="H3220">
            <v>45043</v>
          </cell>
          <cell r="I3220" t="str">
            <v>233</v>
          </cell>
          <cell r="J3220" t="str">
            <v>Ocean</v>
          </cell>
          <cell r="K3220" t="str">
            <v>CANADA</v>
          </cell>
          <cell r="L3220" t="str">
            <v>CLOSED</v>
          </cell>
          <cell r="N3220" t="str">
            <v>00010</v>
          </cell>
          <cell r="O3220">
            <v>252</v>
          </cell>
          <cell r="P3220">
            <v>252</v>
          </cell>
          <cell r="Q3220">
            <v>7.08</v>
          </cell>
        </row>
        <row r="3221">
          <cell r="B3221" t="str">
            <v>2100030685-10</v>
          </cell>
          <cell r="C3221" t="str">
            <v>4600001377</v>
          </cell>
          <cell r="D3221" t="str">
            <v>A6183-0000</v>
          </cell>
          <cell r="E3221" t="str">
            <v>LSS</v>
          </cell>
          <cell r="F3221">
            <v>45030</v>
          </cell>
          <cell r="G3221">
            <v>45030</v>
          </cell>
          <cell r="H3221">
            <v>45031</v>
          </cell>
          <cell r="I3221" t="str">
            <v>233</v>
          </cell>
          <cell r="J3221" t="str">
            <v>Ocean</v>
          </cell>
          <cell r="K3221" t="str">
            <v>CANADA</v>
          </cell>
          <cell r="L3221" t="str">
            <v>SHIPPED</v>
          </cell>
          <cell r="N3221" t="str">
            <v>00010</v>
          </cell>
          <cell r="O3221">
            <v>3936</v>
          </cell>
          <cell r="P3221">
            <v>3936</v>
          </cell>
          <cell r="Q3221">
            <v>8.42</v>
          </cell>
        </row>
        <row r="3222">
          <cell r="B3222" t="str">
            <v>2100030676-10</v>
          </cell>
          <cell r="C3222" t="str">
            <v>4600001377</v>
          </cell>
          <cell r="D3222" t="str">
            <v>A6169-0001</v>
          </cell>
          <cell r="E3222" t="str">
            <v>LSS</v>
          </cell>
          <cell r="F3222">
            <v>45044</v>
          </cell>
          <cell r="G3222">
            <v>45044</v>
          </cell>
          <cell r="H3222">
            <v>45043</v>
          </cell>
          <cell r="I3222" t="str">
            <v>233</v>
          </cell>
          <cell r="J3222" t="str">
            <v>Ocean</v>
          </cell>
          <cell r="K3222" t="str">
            <v>CANADA</v>
          </cell>
          <cell r="L3222" t="str">
            <v>SHIPPED</v>
          </cell>
          <cell r="N3222" t="str">
            <v>00010</v>
          </cell>
          <cell r="O3222">
            <v>2700</v>
          </cell>
          <cell r="P3222">
            <v>2700</v>
          </cell>
          <cell r="Q3222">
            <v>7.97</v>
          </cell>
        </row>
        <row r="3223">
          <cell r="B3223" t="str">
            <v>2100030679-10</v>
          </cell>
          <cell r="C3223" t="str">
            <v>4600001377</v>
          </cell>
          <cell r="D3223" t="str">
            <v>A6175-0002</v>
          </cell>
          <cell r="E3223" t="str">
            <v>LSS</v>
          </cell>
          <cell r="F3223">
            <v>45030</v>
          </cell>
          <cell r="G3223">
            <v>45030</v>
          </cell>
          <cell r="H3223">
            <v>45031</v>
          </cell>
          <cell r="I3223" t="str">
            <v>233</v>
          </cell>
          <cell r="J3223" t="str">
            <v>Ocean</v>
          </cell>
          <cell r="K3223" t="str">
            <v>CANADA</v>
          </cell>
          <cell r="L3223" t="str">
            <v>CLOSED</v>
          </cell>
          <cell r="N3223" t="str">
            <v>00010</v>
          </cell>
          <cell r="O3223">
            <v>6600</v>
          </cell>
          <cell r="P3223">
            <v>6600</v>
          </cell>
          <cell r="Q3223">
            <v>8.9600000000000009</v>
          </cell>
        </row>
        <row r="3224">
          <cell r="B3224" t="str">
            <v>2100030682-10</v>
          </cell>
          <cell r="C3224" t="str">
            <v>4600001377</v>
          </cell>
          <cell r="D3224" t="str">
            <v>A6169-0002</v>
          </cell>
          <cell r="E3224" t="str">
            <v>LSS</v>
          </cell>
          <cell r="F3224">
            <v>45044</v>
          </cell>
          <cell r="G3224">
            <v>45044</v>
          </cell>
          <cell r="H3224">
            <v>45043</v>
          </cell>
          <cell r="I3224" t="str">
            <v>233</v>
          </cell>
          <cell r="J3224" t="str">
            <v>Ocean</v>
          </cell>
          <cell r="K3224" t="str">
            <v>CANADA</v>
          </cell>
          <cell r="L3224" t="str">
            <v>SHIPPED</v>
          </cell>
          <cell r="N3224" t="str">
            <v>00010</v>
          </cell>
          <cell r="O3224">
            <v>2700</v>
          </cell>
          <cell r="P3224">
            <v>2700</v>
          </cell>
          <cell r="Q3224">
            <v>8.0500000000000007</v>
          </cell>
        </row>
        <row r="3225">
          <cell r="B3225" t="str">
            <v>2100030677-10</v>
          </cell>
          <cell r="C3225" t="str">
            <v>4600001377</v>
          </cell>
          <cell r="D3225" t="str">
            <v>A6175-0001</v>
          </cell>
          <cell r="E3225" t="str">
            <v>LSS</v>
          </cell>
          <cell r="F3225">
            <v>45030</v>
          </cell>
          <cell r="G3225">
            <v>45030</v>
          </cell>
          <cell r="H3225">
            <v>45031</v>
          </cell>
          <cell r="I3225" t="str">
            <v>233</v>
          </cell>
          <cell r="J3225" t="str">
            <v>Ocean</v>
          </cell>
          <cell r="K3225" t="str">
            <v>CANADA</v>
          </cell>
          <cell r="L3225" t="str">
            <v>CLOSED</v>
          </cell>
          <cell r="N3225" t="str">
            <v>00010</v>
          </cell>
          <cell r="O3225">
            <v>6600</v>
          </cell>
          <cell r="P3225">
            <v>6600</v>
          </cell>
          <cell r="Q3225">
            <v>8.82</v>
          </cell>
        </row>
        <row r="3226">
          <cell r="B3226" t="str">
            <v>2100030680-10</v>
          </cell>
          <cell r="C3226" t="str">
            <v>4600001377</v>
          </cell>
          <cell r="D3226" t="str">
            <v>94364-0053</v>
          </cell>
          <cell r="E3226" t="str">
            <v>LSS</v>
          </cell>
          <cell r="F3226">
            <v>45030</v>
          </cell>
          <cell r="G3226">
            <v>45030</v>
          </cell>
          <cell r="H3226">
            <v>45031</v>
          </cell>
          <cell r="I3226" t="str">
            <v>233</v>
          </cell>
          <cell r="J3226" t="str">
            <v>Ocean</v>
          </cell>
          <cell r="K3226" t="str">
            <v>CANADA</v>
          </cell>
          <cell r="L3226" t="str">
            <v>CLOSED</v>
          </cell>
          <cell r="N3226" t="str">
            <v>00010</v>
          </cell>
          <cell r="O3226">
            <v>252</v>
          </cell>
          <cell r="P3226">
            <v>252</v>
          </cell>
          <cell r="Q3226">
            <v>7.99</v>
          </cell>
        </row>
        <row r="3227">
          <cell r="B3227" t="str">
            <v>2100030683-10</v>
          </cell>
          <cell r="C3227" t="str">
            <v>4600001377</v>
          </cell>
          <cell r="D3227" t="str">
            <v>A6179-0002</v>
          </cell>
          <cell r="E3227" t="str">
            <v>LSS</v>
          </cell>
          <cell r="F3227">
            <v>45044</v>
          </cell>
          <cell r="G3227">
            <v>45044</v>
          </cell>
          <cell r="H3227">
            <v>45043</v>
          </cell>
          <cell r="I3227" t="str">
            <v>233</v>
          </cell>
          <cell r="J3227" t="str">
            <v>Ocean</v>
          </cell>
          <cell r="K3227" t="str">
            <v>CANADA</v>
          </cell>
          <cell r="L3227" t="str">
            <v>CLOSED</v>
          </cell>
          <cell r="N3227" t="str">
            <v>00010</v>
          </cell>
          <cell r="O3227">
            <v>5268</v>
          </cell>
          <cell r="P3227">
            <v>5268</v>
          </cell>
          <cell r="Q3227">
            <v>9.98</v>
          </cell>
        </row>
        <row r="3228">
          <cell r="B3228" t="str">
            <v>3280050984-10</v>
          </cell>
          <cell r="C3228" t="str">
            <v>-</v>
          </cell>
          <cell r="D3228" t="str">
            <v>52797-0350</v>
          </cell>
          <cell r="E3228" t="str">
            <v>LEVIS</v>
          </cell>
          <cell r="F3228">
            <v>45043</v>
          </cell>
          <cell r="G3228">
            <v>45043</v>
          </cell>
          <cell r="H3228">
            <v>45043</v>
          </cell>
          <cell r="I3228" t="str">
            <v>233</v>
          </cell>
          <cell r="J3228" t="str">
            <v>Ocean</v>
          </cell>
          <cell r="K3228" t="str">
            <v>BRAZIL</v>
          </cell>
          <cell r="L3228" t="str">
            <v>Open</v>
          </cell>
          <cell r="N3228" t="str">
            <v>00010</v>
          </cell>
          <cell r="O3228">
            <v>842</v>
          </cell>
          <cell r="P3228">
            <v>842</v>
          </cell>
          <cell r="Q3228">
            <v>9.09</v>
          </cell>
        </row>
        <row r="3229">
          <cell r="B3229" t="str">
            <v>4100570778-10</v>
          </cell>
          <cell r="C3229" t="str">
            <v>-</v>
          </cell>
          <cell r="D3229" t="str">
            <v>94442-0079</v>
          </cell>
          <cell r="E3229" t="str">
            <v>LSS</v>
          </cell>
          <cell r="F3229">
            <v>45065</v>
          </cell>
          <cell r="G3229">
            <v>45065</v>
          </cell>
          <cell r="H3229">
            <v>45064</v>
          </cell>
          <cell r="I3229" t="str">
            <v>233</v>
          </cell>
          <cell r="J3229" t="str">
            <v>Ocean</v>
          </cell>
          <cell r="K3229" t="str">
            <v>UNITED STATES</v>
          </cell>
          <cell r="L3229" t="str">
            <v>SHIPPED</v>
          </cell>
          <cell r="M3229" t="str">
            <v>12</v>
          </cell>
          <cell r="N3229" t="str">
            <v>00010</v>
          </cell>
          <cell r="O3229">
            <v>972</v>
          </cell>
          <cell r="P3229">
            <v>972</v>
          </cell>
          <cell r="Q3229">
            <v>7.6</v>
          </cell>
        </row>
        <row r="3230">
          <cell r="B3230" t="str">
            <v>4100570781-10</v>
          </cell>
          <cell r="C3230" t="str">
            <v>-</v>
          </cell>
          <cell r="D3230" t="str">
            <v>94525-0017</v>
          </cell>
          <cell r="E3230" t="str">
            <v>LSS</v>
          </cell>
          <cell r="F3230">
            <v>45065</v>
          </cell>
          <cell r="G3230">
            <v>45065</v>
          </cell>
          <cell r="H3230">
            <v>45064</v>
          </cell>
          <cell r="I3230" t="str">
            <v>233</v>
          </cell>
          <cell r="J3230" t="str">
            <v>Ocean</v>
          </cell>
          <cell r="K3230" t="str">
            <v>UNITED STATES</v>
          </cell>
          <cell r="L3230" t="str">
            <v>SHIPPED</v>
          </cell>
          <cell r="M3230" t="str">
            <v>12</v>
          </cell>
          <cell r="N3230" t="str">
            <v>00010</v>
          </cell>
          <cell r="O3230">
            <v>972</v>
          </cell>
          <cell r="P3230">
            <v>972</v>
          </cell>
          <cell r="Q3230">
            <v>7.3000000000000007</v>
          </cell>
        </row>
        <row r="3231">
          <cell r="B3231" t="str">
            <v>4100570774-10</v>
          </cell>
          <cell r="C3231" t="str">
            <v>-</v>
          </cell>
          <cell r="D3231" t="str">
            <v>94442-0068</v>
          </cell>
          <cell r="E3231" t="str">
            <v>LSS</v>
          </cell>
          <cell r="F3231">
            <v>45065</v>
          </cell>
          <cell r="G3231">
            <v>45065</v>
          </cell>
          <cell r="H3231">
            <v>45064</v>
          </cell>
          <cell r="I3231" t="str">
            <v>233</v>
          </cell>
          <cell r="J3231" t="str">
            <v>Ocean</v>
          </cell>
          <cell r="K3231" t="str">
            <v>UNITED STATES</v>
          </cell>
          <cell r="L3231" t="str">
            <v>SHIPPED</v>
          </cell>
          <cell r="M3231" t="str">
            <v>16</v>
          </cell>
          <cell r="N3231" t="str">
            <v>00010</v>
          </cell>
          <cell r="O3231">
            <v>1296</v>
          </cell>
          <cell r="P3231">
            <v>1296</v>
          </cell>
          <cell r="Q3231">
            <v>7.3999999999999995</v>
          </cell>
        </row>
        <row r="3232">
          <cell r="B3232" t="str">
            <v>4100570779-10</v>
          </cell>
          <cell r="C3232" t="str">
            <v>-</v>
          </cell>
          <cell r="D3232" t="str">
            <v>94525-0017</v>
          </cell>
          <cell r="E3232" t="str">
            <v>LSS</v>
          </cell>
          <cell r="F3232">
            <v>45065</v>
          </cell>
          <cell r="G3232">
            <v>45065</v>
          </cell>
          <cell r="H3232">
            <v>45064</v>
          </cell>
          <cell r="I3232" t="str">
            <v>233</v>
          </cell>
          <cell r="J3232" t="str">
            <v>Ocean</v>
          </cell>
          <cell r="K3232" t="str">
            <v>UNITED STATES</v>
          </cell>
          <cell r="L3232" t="str">
            <v>SHIPPED</v>
          </cell>
          <cell r="M3232" t="str">
            <v>20</v>
          </cell>
          <cell r="N3232" t="str">
            <v>00010</v>
          </cell>
          <cell r="O3232">
            <v>1620</v>
          </cell>
          <cell r="P3232">
            <v>1620</v>
          </cell>
          <cell r="Q3232">
            <v>7.3</v>
          </cell>
        </row>
        <row r="3233">
          <cell r="B3233" t="str">
            <v>4100570773-10</v>
          </cell>
          <cell r="C3233" t="str">
            <v>-</v>
          </cell>
          <cell r="D3233" t="str">
            <v>94442-0068</v>
          </cell>
          <cell r="E3233" t="str">
            <v>LSS</v>
          </cell>
          <cell r="F3233">
            <v>45065</v>
          </cell>
          <cell r="G3233">
            <v>45065</v>
          </cell>
          <cell r="H3233">
            <v>45064</v>
          </cell>
          <cell r="I3233" t="str">
            <v>233</v>
          </cell>
          <cell r="J3233" t="str">
            <v>Ocean</v>
          </cell>
          <cell r="K3233" t="str">
            <v>UNITED STATES</v>
          </cell>
          <cell r="L3233" t="str">
            <v>SHIPPED</v>
          </cell>
          <cell r="M3233" t="str">
            <v>20</v>
          </cell>
          <cell r="N3233" t="str">
            <v>00010</v>
          </cell>
          <cell r="O3233">
            <v>1620</v>
          </cell>
          <cell r="P3233">
            <v>1620</v>
          </cell>
          <cell r="Q3233">
            <v>7.4</v>
          </cell>
        </row>
        <row r="3234">
          <cell r="B3234" t="str">
            <v>4100570780-10</v>
          </cell>
          <cell r="C3234" t="str">
            <v>-</v>
          </cell>
          <cell r="D3234" t="str">
            <v>94525-0017</v>
          </cell>
          <cell r="E3234" t="str">
            <v>LSS</v>
          </cell>
          <cell r="F3234">
            <v>45065</v>
          </cell>
          <cell r="G3234">
            <v>45065</v>
          </cell>
          <cell r="H3234">
            <v>45064</v>
          </cell>
          <cell r="I3234" t="str">
            <v>233</v>
          </cell>
          <cell r="J3234" t="str">
            <v>Ocean</v>
          </cell>
          <cell r="K3234" t="str">
            <v>UNITED STATES</v>
          </cell>
          <cell r="L3234" t="str">
            <v>SHIPPED</v>
          </cell>
          <cell r="M3234" t="str">
            <v>16</v>
          </cell>
          <cell r="N3234" t="str">
            <v>00010</v>
          </cell>
          <cell r="O3234">
            <v>1296</v>
          </cell>
          <cell r="P3234">
            <v>1296</v>
          </cell>
          <cell r="Q3234">
            <v>7.3</v>
          </cell>
        </row>
        <row r="3235">
          <cell r="B3235" t="str">
            <v>4100570777-10</v>
          </cell>
          <cell r="C3235" t="str">
            <v>-</v>
          </cell>
          <cell r="D3235" t="str">
            <v>94442-0079</v>
          </cell>
          <cell r="E3235" t="str">
            <v>LSS</v>
          </cell>
          <cell r="F3235">
            <v>45065</v>
          </cell>
          <cell r="G3235">
            <v>45065</v>
          </cell>
          <cell r="H3235">
            <v>45064</v>
          </cell>
          <cell r="I3235" t="str">
            <v>233</v>
          </cell>
          <cell r="J3235" t="str">
            <v>Ocean</v>
          </cell>
          <cell r="K3235" t="str">
            <v>UNITED STATES</v>
          </cell>
          <cell r="L3235" t="str">
            <v>SHIPPED</v>
          </cell>
          <cell r="M3235" t="str">
            <v>16</v>
          </cell>
          <cell r="N3235" t="str">
            <v>00010</v>
          </cell>
          <cell r="O3235">
            <v>1296</v>
          </cell>
          <cell r="P3235">
            <v>1296</v>
          </cell>
          <cell r="Q3235">
            <v>7.6000000000000005</v>
          </cell>
        </row>
        <row r="3236">
          <cell r="B3236" t="str">
            <v>4100570775-10</v>
          </cell>
          <cell r="C3236" t="str">
            <v>-</v>
          </cell>
          <cell r="D3236" t="str">
            <v>94442-0068</v>
          </cell>
          <cell r="E3236" t="str">
            <v>LSS</v>
          </cell>
          <cell r="F3236">
            <v>45065</v>
          </cell>
          <cell r="G3236">
            <v>45065</v>
          </cell>
          <cell r="H3236">
            <v>45064</v>
          </cell>
          <cell r="I3236" t="str">
            <v>233</v>
          </cell>
          <cell r="J3236" t="str">
            <v>Ocean</v>
          </cell>
          <cell r="K3236" t="str">
            <v>UNITED STATES</v>
          </cell>
          <cell r="L3236" t="str">
            <v>SHIPPED</v>
          </cell>
          <cell r="M3236" t="str">
            <v>12</v>
          </cell>
          <cell r="N3236" t="str">
            <v>00010</v>
          </cell>
          <cell r="O3236">
            <v>972</v>
          </cell>
          <cell r="P3236">
            <v>972</v>
          </cell>
          <cell r="Q3236">
            <v>7.4</v>
          </cell>
        </row>
        <row r="3237">
          <cell r="B3237" t="str">
            <v>4100570776-10</v>
          </cell>
          <cell r="C3237" t="str">
            <v>-</v>
          </cell>
          <cell r="D3237" t="str">
            <v>94442-0079</v>
          </cell>
          <cell r="E3237" t="str">
            <v>LSS</v>
          </cell>
          <cell r="F3237">
            <v>45065</v>
          </cell>
          <cell r="G3237">
            <v>45065</v>
          </cell>
          <cell r="H3237">
            <v>45064</v>
          </cell>
          <cell r="I3237" t="str">
            <v>233</v>
          </cell>
          <cell r="J3237" t="str">
            <v>Ocean</v>
          </cell>
          <cell r="K3237" t="str">
            <v>UNITED STATES</v>
          </cell>
          <cell r="L3237" t="str">
            <v>SHIPPED</v>
          </cell>
          <cell r="M3237" t="str">
            <v>20</v>
          </cell>
          <cell r="N3237" t="str">
            <v>00010</v>
          </cell>
          <cell r="O3237">
            <v>1620</v>
          </cell>
          <cell r="P3237">
            <v>1620</v>
          </cell>
          <cell r="Q3237">
            <v>7.6</v>
          </cell>
        </row>
        <row r="3238">
          <cell r="B3238" t="str">
            <v>2100030718-10</v>
          </cell>
          <cell r="C3238" t="str">
            <v>4600001249</v>
          </cell>
          <cell r="D3238" t="str">
            <v>38298-0030</v>
          </cell>
          <cell r="E3238" t="str">
            <v>LSS</v>
          </cell>
          <cell r="F3238">
            <v>45044</v>
          </cell>
          <cell r="G3238">
            <v>45044</v>
          </cell>
          <cell r="H3238">
            <v>45049</v>
          </cell>
          <cell r="I3238" t="str">
            <v>233</v>
          </cell>
          <cell r="J3238" t="str">
            <v>Ocean</v>
          </cell>
          <cell r="K3238" t="str">
            <v>CANADA</v>
          </cell>
          <cell r="L3238" t="str">
            <v>SHIPPED</v>
          </cell>
          <cell r="N3238" t="str">
            <v>00010</v>
          </cell>
          <cell r="O3238">
            <v>264</v>
          </cell>
          <cell r="P3238">
            <v>264</v>
          </cell>
          <cell r="Q3238">
            <v>8.17</v>
          </cell>
        </row>
        <row r="3239">
          <cell r="B3239" t="str">
            <v>4100570869-10</v>
          </cell>
          <cell r="C3239" t="str">
            <v>-</v>
          </cell>
          <cell r="D3239" t="str">
            <v>A6175-0002</v>
          </cell>
          <cell r="E3239" t="str">
            <v>LSS</v>
          </cell>
          <cell r="F3239">
            <v>45057</v>
          </cell>
          <cell r="G3239">
            <v>45057</v>
          </cell>
          <cell r="H3239">
            <v>45057</v>
          </cell>
          <cell r="I3239" t="str">
            <v>233</v>
          </cell>
          <cell r="J3239" t="str">
            <v>Air Express</v>
          </cell>
          <cell r="K3239" t="str">
            <v>UNITED STATES</v>
          </cell>
          <cell r="L3239" t="str">
            <v>SHIPPED</v>
          </cell>
          <cell r="N3239" t="str">
            <v>00010</v>
          </cell>
          <cell r="O3239">
            <v>50</v>
          </cell>
          <cell r="P3239">
            <v>50</v>
          </cell>
          <cell r="Q3239">
            <v>7.8</v>
          </cell>
        </row>
        <row r="3240">
          <cell r="B3240" t="str">
            <v>2500026226-10</v>
          </cell>
          <cell r="C3240" t="str">
            <v>4600001380</v>
          </cell>
          <cell r="D3240" t="str">
            <v>52797-0348</v>
          </cell>
          <cell r="E3240" t="str">
            <v>LEVIS</v>
          </cell>
          <cell r="F3240">
            <v>45092</v>
          </cell>
          <cell r="G3240">
            <v>45092</v>
          </cell>
          <cell r="H3240">
            <v>45086</v>
          </cell>
          <cell r="I3240" t="str">
            <v>233</v>
          </cell>
          <cell r="J3240" t="str">
            <v>Ocean</v>
          </cell>
          <cell r="K3240" t="str">
            <v>MEXICO</v>
          </cell>
          <cell r="L3240" t="str">
            <v>SHIPPED</v>
          </cell>
          <cell r="N3240" t="str">
            <v>00010</v>
          </cell>
          <cell r="O3240">
            <v>706</v>
          </cell>
          <cell r="P3240">
            <v>706</v>
          </cell>
          <cell r="Q3240">
            <v>9.35</v>
          </cell>
        </row>
        <row r="3241">
          <cell r="B3241" t="str">
            <v>2500026225-10</v>
          </cell>
          <cell r="C3241" t="str">
            <v>4600000799</v>
          </cell>
          <cell r="D3241" t="str">
            <v>A4707-0000</v>
          </cell>
          <cell r="E3241" t="str">
            <v>LEVIS</v>
          </cell>
          <cell r="F3241">
            <v>45100</v>
          </cell>
          <cell r="G3241">
            <v>45100</v>
          </cell>
          <cell r="I3241" t="str">
            <v>233</v>
          </cell>
          <cell r="J3241" t="str">
            <v>Ocean</v>
          </cell>
          <cell r="K3241" t="str">
            <v>MEXICO</v>
          </cell>
          <cell r="L3241" t="str">
            <v>OPEN</v>
          </cell>
          <cell r="N3241" t="str">
            <v>00010</v>
          </cell>
          <cell r="O3241">
            <v>240</v>
          </cell>
          <cell r="P3241">
            <v>240</v>
          </cell>
          <cell r="Q3241">
            <v>9.66</v>
          </cell>
        </row>
        <row r="3242">
          <cell r="B3242" t="str">
            <v>3280050889-10</v>
          </cell>
          <cell r="C3242" t="str">
            <v>-</v>
          </cell>
          <cell r="D3242" t="str">
            <v>18759-0121</v>
          </cell>
          <cell r="E3242" t="str">
            <v>LEVIS</v>
          </cell>
          <cell r="F3242">
            <v>45043</v>
          </cell>
          <cell r="G3242">
            <v>45043</v>
          </cell>
          <cell r="H3242">
            <v>45043</v>
          </cell>
          <cell r="I3242" t="str">
            <v>233</v>
          </cell>
          <cell r="J3242" t="str">
            <v>Ocean</v>
          </cell>
          <cell r="K3242" t="str">
            <v>BRAZIL</v>
          </cell>
          <cell r="L3242" t="str">
            <v>Open</v>
          </cell>
          <cell r="N3242" t="str">
            <v>00010</v>
          </cell>
          <cell r="O3242">
            <v>751</v>
          </cell>
          <cell r="P3242">
            <v>751</v>
          </cell>
          <cell r="Q3242">
            <v>9.0500000000000007</v>
          </cell>
        </row>
        <row r="3243">
          <cell r="B3243" t="str">
            <v>3280050893-10</v>
          </cell>
          <cell r="C3243" t="str">
            <v>-</v>
          </cell>
          <cell r="D3243" t="str">
            <v>18882-0047</v>
          </cell>
          <cell r="E3243" t="str">
            <v>LEVIS</v>
          </cell>
          <cell r="F3243">
            <v>45043</v>
          </cell>
          <cell r="G3243">
            <v>45043</v>
          </cell>
          <cell r="H3243">
            <v>45042</v>
          </cell>
          <cell r="I3243" t="str">
            <v>233</v>
          </cell>
          <cell r="J3243" t="str">
            <v>Ocean</v>
          </cell>
          <cell r="K3243" t="str">
            <v>BRAZIL</v>
          </cell>
          <cell r="L3243" t="str">
            <v>Open</v>
          </cell>
          <cell r="N3243" t="str">
            <v>00010</v>
          </cell>
          <cell r="O3243">
            <v>2240</v>
          </cell>
          <cell r="P3243">
            <v>2240</v>
          </cell>
          <cell r="Q3243">
            <v>8.61</v>
          </cell>
        </row>
        <row r="3244">
          <cell r="B3244" t="str">
            <v>3280050908-10</v>
          </cell>
          <cell r="C3244" t="str">
            <v>-</v>
          </cell>
          <cell r="D3244" t="str">
            <v>19631-0142</v>
          </cell>
          <cell r="E3244" t="str">
            <v>LEVIS</v>
          </cell>
          <cell r="F3244">
            <v>45043</v>
          </cell>
          <cell r="G3244">
            <v>45043</v>
          </cell>
          <cell r="H3244">
            <v>45043</v>
          </cell>
          <cell r="I3244" t="str">
            <v>233</v>
          </cell>
          <cell r="J3244" t="str">
            <v>Ocean</v>
          </cell>
          <cell r="K3244" t="str">
            <v>BRAZIL</v>
          </cell>
          <cell r="L3244" t="str">
            <v>Open</v>
          </cell>
          <cell r="N3244" t="str">
            <v>00010</v>
          </cell>
          <cell r="O3244">
            <v>1580</v>
          </cell>
          <cell r="P3244">
            <v>1580</v>
          </cell>
          <cell r="Q3244">
            <v>9</v>
          </cell>
        </row>
        <row r="3245">
          <cell r="B3245" t="str">
            <v>3280050900-10</v>
          </cell>
          <cell r="C3245" t="str">
            <v>-</v>
          </cell>
          <cell r="D3245" t="str">
            <v>19626-0001</v>
          </cell>
          <cell r="E3245" t="str">
            <v>LEVIS</v>
          </cell>
          <cell r="F3245">
            <v>45043</v>
          </cell>
          <cell r="G3245">
            <v>45043</v>
          </cell>
          <cell r="H3245">
            <v>45042</v>
          </cell>
          <cell r="I3245" t="str">
            <v>233</v>
          </cell>
          <cell r="J3245" t="str">
            <v>Ocean</v>
          </cell>
          <cell r="K3245" t="str">
            <v>BRAZIL</v>
          </cell>
          <cell r="L3245" t="str">
            <v>Open</v>
          </cell>
          <cell r="N3245" t="str">
            <v>00010</v>
          </cell>
          <cell r="O3245">
            <v>543</v>
          </cell>
          <cell r="P3245">
            <v>543</v>
          </cell>
          <cell r="Q3245">
            <v>6.57</v>
          </cell>
        </row>
        <row r="3246">
          <cell r="B3246" t="str">
            <v>3280050905-10</v>
          </cell>
          <cell r="C3246" t="str">
            <v>-</v>
          </cell>
          <cell r="D3246" t="str">
            <v>19626-0361</v>
          </cell>
          <cell r="E3246" t="str">
            <v>LEVIS</v>
          </cell>
          <cell r="F3246">
            <v>45057</v>
          </cell>
          <cell r="G3246">
            <v>45057</v>
          </cell>
          <cell r="H3246">
            <v>45056</v>
          </cell>
          <cell r="I3246" t="str">
            <v>233</v>
          </cell>
          <cell r="J3246" t="str">
            <v>Ocean</v>
          </cell>
          <cell r="K3246" t="str">
            <v>BRAZIL</v>
          </cell>
          <cell r="L3246" t="str">
            <v>Open</v>
          </cell>
          <cell r="N3246" t="str">
            <v>00010</v>
          </cell>
          <cell r="O3246">
            <v>330</v>
          </cell>
          <cell r="P3246">
            <v>330</v>
          </cell>
          <cell r="Q3246">
            <v>8.4499999999999993</v>
          </cell>
        </row>
        <row r="3247">
          <cell r="B3247" t="str">
            <v>3280050913-10</v>
          </cell>
          <cell r="C3247" t="str">
            <v>-</v>
          </cell>
          <cell r="D3247" t="str">
            <v>19632-0057</v>
          </cell>
          <cell r="E3247" t="str">
            <v>LEVIS</v>
          </cell>
          <cell r="F3247">
            <v>45043</v>
          </cell>
          <cell r="G3247">
            <v>45043</v>
          </cell>
          <cell r="H3247">
            <v>45042</v>
          </cell>
          <cell r="I3247" t="str">
            <v>233</v>
          </cell>
          <cell r="J3247" t="str">
            <v>Ocean</v>
          </cell>
          <cell r="K3247" t="str">
            <v>BRAZIL</v>
          </cell>
          <cell r="L3247" t="str">
            <v>Open</v>
          </cell>
          <cell r="N3247" t="str">
            <v>00010</v>
          </cell>
          <cell r="O3247">
            <v>2536</v>
          </cell>
          <cell r="P3247">
            <v>2536</v>
          </cell>
          <cell r="Q3247">
            <v>8.8000000000000007</v>
          </cell>
        </row>
        <row r="3248">
          <cell r="B3248" t="str">
            <v>3280050903-10</v>
          </cell>
          <cell r="C3248" t="str">
            <v>-</v>
          </cell>
          <cell r="D3248" t="str">
            <v>19626-0205</v>
          </cell>
          <cell r="E3248" t="str">
            <v>LEVIS</v>
          </cell>
          <cell r="F3248">
            <v>45043</v>
          </cell>
          <cell r="G3248">
            <v>45043</v>
          </cell>
          <cell r="H3248">
            <v>45043</v>
          </cell>
          <cell r="I3248" t="str">
            <v>233</v>
          </cell>
          <cell r="J3248" t="str">
            <v>Ocean</v>
          </cell>
          <cell r="K3248" t="str">
            <v>BRAZIL</v>
          </cell>
          <cell r="L3248" t="str">
            <v>Open</v>
          </cell>
          <cell r="N3248" t="str">
            <v>00010</v>
          </cell>
          <cell r="O3248">
            <v>1803</v>
          </cell>
          <cell r="P3248">
            <v>1803</v>
          </cell>
          <cell r="Q3248">
            <v>8.65</v>
          </cell>
        </row>
        <row r="3249">
          <cell r="B3249" t="str">
            <v>3280050916-10</v>
          </cell>
          <cell r="C3249" t="str">
            <v>-</v>
          </cell>
          <cell r="D3249" t="str">
            <v>19632-0095</v>
          </cell>
          <cell r="E3249" t="str">
            <v>LEVIS</v>
          </cell>
          <cell r="F3249">
            <v>45043</v>
          </cell>
          <cell r="G3249">
            <v>45043</v>
          </cell>
          <cell r="H3249">
            <v>45044</v>
          </cell>
          <cell r="I3249" t="str">
            <v>233</v>
          </cell>
          <cell r="J3249" t="str">
            <v>Ocean</v>
          </cell>
          <cell r="K3249" t="str">
            <v>BRAZIL</v>
          </cell>
          <cell r="L3249" t="str">
            <v>Open</v>
          </cell>
          <cell r="N3249" t="str">
            <v>00010</v>
          </cell>
          <cell r="O3249">
            <v>1141</v>
          </cell>
          <cell r="P3249">
            <v>1141</v>
          </cell>
          <cell r="Q3249">
            <v>9.7100000000000009</v>
          </cell>
        </row>
        <row r="3250">
          <cell r="B3250" t="str">
            <v>3280050935-10</v>
          </cell>
          <cell r="C3250" t="str">
            <v>-</v>
          </cell>
          <cell r="D3250" t="str">
            <v>52797-0024</v>
          </cell>
          <cell r="E3250" t="str">
            <v>LEVIS</v>
          </cell>
          <cell r="F3250">
            <v>45043</v>
          </cell>
          <cell r="G3250">
            <v>45043</v>
          </cell>
          <cell r="H3250">
            <v>45042</v>
          </cell>
          <cell r="I3250" t="str">
            <v>233</v>
          </cell>
          <cell r="J3250" t="str">
            <v>Ocean</v>
          </cell>
          <cell r="K3250" t="str">
            <v>BRAZIL</v>
          </cell>
          <cell r="L3250" t="str">
            <v>Open</v>
          </cell>
          <cell r="N3250" t="str">
            <v>00010</v>
          </cell>
          <cell r="O3250">
            <v>356</v>
          </cell>
          <cell r="P3250">
            <v>356</v>
          </cell>
          <cell r="Q3250">
            <v>9.18</v>
          </cell>
        </row>
        <row r="3251">
          <cell r="B3251" t="str">
            <v>3280050909-10</v>
          </cell>
          <cell r="C3251" t="str">
            <v>-</v>
          </cell>
          <cell r="D3251" t="str">
            <v>19631-0151</v>
          </cell>
          <cell r="E3251" t="str">
            <v>LEVIS</v>
          </cell>
          <cell r="F3251">
            <v>45043</v>
          </cell>
          <cell r="G3251">
            <v>45043</v>
          </cell>
          <cell r="H3251">
            <v>45043</v>
          </cell>
          <cell r="I3251" t="str">
            <v>233</v>
          </cell>
          <cell r="J3251" t="str">
            <v>Ocean</v>
          </cell>
          <cell r="K3251" t="str">
            <v>BRAZIL</v>
          </cell>
          <cell r="L3251" t="str">
            <v>Open</v>
          </cell>
          <cell r="N3251" t="str">
            <v>00010</v>
          </cell>
          <cell r="O3251">
            <v>1123</v>
          </cell>
          <cell r="P3251">
            <v>1123</v>
          </cell>
          <cell r="Q3251">
            <v>8.89</v>
          </cell>
        </row>
        <row r="3252">
          <cell r="B3252" t="str">
            <v>3280050904-10</v>
          </cell>
          <cell r="C3252" t="str">
            <v>-</v>
          </cell>
          <cell r="D3252" t="str">
            <v>19626-0361</v>
          </cell>
          <cell r="E3252" t="str">
            <v>LEVIS</v>
          </cell>
          <cell r="F3252">
            <v>45043</v>
          </cell>
          <cell r="G3252">
            <v>45043</v>
          </cell>
          <cell r="H3252">
            <v>45043</v>
          </cell>
          <cell r="I3252" t="str">
            <v>233</v>
          </cell>
          <cell r="J3252" t="str">
            <v>Ocean</v>
          </cell>
          <cell r="K3252" t="str">
            <v>BRAZIL</v>
          </cell>
          <cell r="L3252" t="str">
            <v>Open</v>
          </cell>
          <cell r="N3252" t="str">
            <v>00010</v>
          </cell>
          <cell r="O3252">
            <v>700</v>
          </cell>
          <cell r="P3252">
            <v>700</v>
          </cell>
          <cell r="Q3252">
            <v>8.4499999999999993</v>
          </cell>
        </row>
        <row r="3253">
          <cell r="B3253" t="str">
            <v>3280050894-10</v>
          </cell>
          <cell r="C3253" t="str">
            <v>-</v>
          </cell>
          <cell r="D3253" t="str">
            <v>18882-0047</v>
          </cell>
          <cell r="E3253" t="str">
            <v>LEVIS</v>
          </cell>
          <cell r="F3253">
            <v>45050</v>
          </cell>
          <cell r="G3253">
            <v>45050</v>
          </cell>
          <cell r="H3253">
            <v>45049</v>
          </cell>
          <cell r="I3253" t="str">
            <v>233</v>
          </cell>
          <cell r="J3253" t="str">
            <v>Ocean</v>
          </cell>
          <cell r="K3253" t="str">
            <v>BRAZIL</v>
          </cell>
          <cell r="L3253" t="str">
            <v>Open</v>
          </cell>
          <cell r="N3253" t="str">
            <v>00010</v>
          </cell>
          <cell r="O3253">
            <v>1517</v>
          </cell>
          <cell r="P3253">
            <v>1517</v>
          </cell>
          <cell r="Q3253">
            <v>8.61</v>
          </cell>
        </row>
        <row r="3254">
          <cell r="B3254" t="str">
            <v>3280050915-10</v>
          </cell>
          <cell r="C3254" t="str">
            <v>-</v>
          </cell>
          <cell r="D3254" t="str">
            <v>19632-0094</v>
          </cell>
          <cell r="E3254" t="str">
            <v>LEVIS</v>
          </cell>
          <cell r="F3254">
            <v>45043</v>
          </cell>
          <cell r="G3254">
            <v>45043</v>
          </cell>
          <cell r="H3254">
            <v>45043</v>
          </cell>
          <cell r="I3254" t="str">
            <v>233</v>
          </cell>
          <cell r="J3254" t="str">
            <v>Ocean</v>
          </cell>
          <cell r="K3254" t="str">
            <v>BRAZIL</v>
          </cell>
          <cell r="L3254" t="str">
            <v>Open</v>
          </cell>
          <cell r="N3254" t="str">
            <v>00010</v>
          </cell>
          <cell r="O3254">
            <v>1437</v>
          </cell>
          <cell r="P3254">
            <v>1437</v>
          </cell>
          <cell r="Q3254">
            <v>9.36</v>
          </cell>
        </row>
        <row r="3255">
          <cell r="B3255" t="str">
            <v>3280050937-10</v>
          </cell>
          <cell r="C3255" t="str">
            <v>-</v>
          </cell>
          <cell r="D3255" t="str">
            <v>52797-0348</v>
          </cell>
          <cell r="E3255" t="str">
            <v>LEVIS</v>
          </cell>
          <cell r="F3255">
            <v>45043</v>
          </cell>
          <cell r="G3255">
            <v>45043</v>
          </cell>
          <cell r="H3255">
            <v>45042</v>
          </cell>
          <cell r="I3255" t="str">
            <v>233</v>
          </cell>
          <cell r="J3255" t="str">
            <v>Ocean</v>
          </cell>
          <cell r="K3255" t="str">
            <v>BRAZIL</v>
          </cell>
          <cell r="L3255" t="str">
            <v>Open</v>
          </cell>
          <cell r="N3255" t="str">
            <v>00010</v>
          </cell>
          <cell r="O3255">
            <v>927</v>
          </cell>
          <cell r="P3255">
            <v>927</v>
          </cell>
          <cell r="Q3255">
            <v>9.35</v>
          </cell>
        </row>
        <row r="3256">
          <cell r="B3256" t="str">
            <v>4100570941-10</v>
          </cell>
          <cell r="C3256" t="str">
            <v>-</v>
          </cell>
          <cell r="D3256" t="str">
            <v>52797-0024</v>
          </cell>
          <cell r="E3256" t="str">
            <v>LEVIS</v>
          </cell>
          <cell r="F3256">
            <v>45058</v>
          </cell>
          <cell r="G3256">
            <v>45058</v>
          </cell>
          <cell r="H3256">
            <v>45057</v>
          </cell>
          <cell r="I3256" t="str">
            <v>233</v>
          </cell>
          <cell r="J3256" t="str">
            <v>Ocean</v>
          </cell>
          <cell r="K3256" t="str">
            <v>UNITED STATES</v>
          </cell>
          <cell r="L3256" t="str">
            <v>SHIPPED</v>
          </cell>
          <cell r="N3256" t="str">
            <v>00010</v>
          </cell>
          <cell r="O3256">
            <v>1296</v>
          </cell>
          <cell r="P3256">
            <v>1296</v>
          </cell>
          <cell r="Q3256">
            <v>9.24</v>
          </cell>
        </row>
        <row r="3257">
          <cell r="B3257" t="str">
            <v>2500026262-10</v>
          </cell>
          <cell r="C3257" t="str">
            <v>4600001380</v>
          </cell>
          <cell r="D3257" t="str">
            <v>19626-0361</v>
          </cell>
          <cell r="E3257" t="str">
            <v>LEVIS</v>
          </cell>
          <cell r="F3257">
            <v>45056</v>
          </cell>
          <cell r="G3257">
            <v>45056</v>
          </cell>
          <cell r="H3257">
            <v>45056</v>
          </cell>
          <cell r="I3257" t="str">
            <v>233</v>
          </cell>
          <cell r="J3257" t="str">
            <v>Ocean</v>
          </cell>
          <cell r="K3257" t="str">
            <v>MEXICO</v>
          </cell>
          <cell r="L3257" t="str">
            <v>CLOSED</v>
          </cell>
          <cell r="N3257" t="str">
            <v>00010</v>
          </cell>
          <cell r="O3257">
            <v>248</v>
          </cell>
          <cell r="P3257">
            <v>248</v>
          </cell>
          <cell r="Q3257">
            <v>7.65</v>
          </cell>
        </row>
        <row r="3258">
          <cell r="B3258" t="str">
            <v>4514060193-10</v>
          </cell>
          <cell r="C3258" t="str">
            <v>4614004611</v>
          </cell>
          <cell r="D3258" t="str">
            <v>85226-0132</v>
          </cell>
          <cell r="E3258" t="str">
            <v>LSPL-RT</v>
          </cell>
          <cell r="F3258">
            <v>45106</v>
          </cell>
          <cell r="G3258">
            <v>45106</v>
          </cell>
          <cell r="I3258" t="str">
            <v>233</v>
          </cell>
          <cell r="J3258" t="str">
            <v>Truck</v>
          </cell>
          <cell r="K3258" t="str">
            <v>PAKISTAN</v>
          </cell>
          <cell r="L3258" t="str">
            <v>OPEN</v>
          </cell>
          <cell r="N3258" t="str">
            <v>00010</v>
          </cell>
          <cell r="O3258">
            <v>1500</v>
          </cell>
          <cell r="P3258">
            <v>1500</v>
          </cell>
          <cell r="Q3258">
            <v>2100</v>
          </cell>
        </row>
        <row r="3259">
          <cell r="B3259" t="str">
            <v>4514060194-10</v>
          </cell>
          <cell r="C3259" t="str">
            <v>4614004611</v>
          </cell>
          <cell r="D3259" t="str">
            <v>85227-0093</v>
          </cell>
          <cell r="E3259" t="str">
            <v>LSPL-RT</v>
          </cell>
          <cell r="F3259">
            <v>45106</v>
          </cell>
          <cell r="G3259">
            <v>45106</v>
          </cell>
          <cell r="I3259" t="str">
            <v>233</v>
          </cell>
          <cell r="J3259" t="str">
            <v>Truck</v>
          </cell>
          <cell r="K3259" t="str">
            <v>PAKISTAN</v>
          </cell>
          <cell r="L3259" t="str">
            <v>OPEN</v>
          </cell>
          <cell r="N3259" t="str">
            <v>00010</v>
          </cell>
          <cell r="O3259">
            <v>1777</v>
          </cell>
          <cell r="P3259">
            <v>1777</v>
          </cell>
          <cell r="Q3259">
            <v>2075</v>
          </cell>
        </row>
        <row r="3260">
          <cell r="B3260" t="str">
            <v>1000473167-10</v>
          </cell>
          <cell r="C3260" t="str">
            <v>4600009649</v>
          </cell>
          <cell r="D3260" t="str">
            <v>18881-0562</v>
          </cell>
          <cell r="E3260" t="str">
            <v>LEVIS</v>
          </cell>
          <cell r="F3260">
            <v>45036</v>
          </cell>
          <cell r="G3260">
            <v>45036</v>
          </cell>
          <cell r="H3260">
            <v>45034</v>
          </cell>
          <cell r="I3260" t="str">
            <v>233</v>
          </cell>
          <cell r="J3260" t="str">
            <v>Air</v>
          </cell>
          <cell r="K3260" t="str">
            <v>GERMANY</v>
          </cell>
          <cell r="L3260" t="str">
            <v>CLOSED</v>
          </cell>
          <cell r="N3260" t="str">
            <v>00010</v>
          </cell>
          <cell r="O3260">
            <v>386</v>
          </cell>
          <cell r="P3260">
            <v>386</v>
          </cell>
          <cell r="Q3260">
            <v>7.51</v>
          </cell>
        </row>
        <row r="3261">
          <cell r="B3261" t="str">
            <v>1000473173-10</v>
          </cell>
          <cell r="C3261" t="str">
            <v>4600009649</v>
          </cell>
          <cell r="D3261" t="str">
            <v>18882-0047</v>
          </cell>
          <cell r="E3261" t="str">
            <v>LEVIS</v>
          </cell>
          <cell r="F3261">
            <v>45043</v>
          </cell>
          <cell r="G3261">
            <v>45043</v>
          </cell>
          <cell r="H3261">
            <v>45043</v>
          </cell>
          <cell r="I3261" t="str">
            <v>233</v>
          </cell>
          <cell r="J3261" t="str">
            <v>Air</v>
          </cell>
          <cell r="K3261" t="str">
            <v>GERMANY</v>
          </cell>
          <cell r="L3261" t="str">
            <v>CLOSED</v>
          </cell>
          <cell r="N3261" t="str">
            <v>00010</v>
          </cell>
          <cell r="O3261">
            <v>960</v>
          </cell>
          <cell r="P3261">
            <v>960</v>
          </cell>
          <cell r="Q3261">
            <v>8.49</v>
          </cell>
        </row>
        <row r="3262">
          <cell r="B3262" t="str">
            <v>1000473178-10</v>
          </cell>
          <cell r="C3262" t="str">
            <v>4600009649</v>
          </cell>
          <cell r="D3262" t="str">
            <v>56041-0028</v>
          </cell>
          <cell r="E3262" t="str">
            <v>LEVIS</v>
          </cell>
          <cell r="F3262">
            <v>45043</v>
          </cell>
          <cell r="G3262">
            <v>45043</v>
          </cell>
          <cell r="H3262">
            <v>45043</v>
          </cell>
          <cell r="I3262" t="str">
            <v>233</v>
          </cell>
          <cell r="J3262" t="str">
            <v>Ocean</v>
          </cell>
          <cell r="K3262" t="str">
            <v>GERMANY</v>
          </cell>
          <cell r="L3262" t="str">
            <v>CLOSED</v>
          </cell>
          <cell r="N3262" t="str">
            <v>00010</v>
          </cell>
          <cell r="O3262">
            <v>360</v>
          </cell>
          <cell r="P3262">
            <v>360</v>
          </cell>
          <cell r="Q3262">
            <v>7.66</v>
          </cell>
        </row>
        <row r="3263">
          <cell r="B3263" t="str">
            <v>1000473176-10</v>
          </cell>
          <cell r="C3263" t="str">
            <v>4600009649</v>
          </cell>
          <cell r="D3263" t="str">
            <v>19643-0096</v>
          </cell>
          <cell r="E3263" t="str">
            <v>LEVIS</v>
          </cell>
          <cell r="F3263">
            <v>45043</v>
          </cell>
          <cell r="G3263">
            <v>45043</v>
          </cell>
          <cell r="H3263">
            <v>45043</v>
          </cell>
          <cell r="I3263" t="str">
            <v>233</v>
          </cell>
          <cell r="J3263" t="str">
            <v>Ocean</v>
          </cell>
          <cell r="K3263" t="str">
            <v>CZECH REPUBLIC</v>
          </cell>
          <cell r="L3263" t="str">
            <v>SHIPPED</v>
          </cell>
          <cell r="N3263" t="str">
            <v>00010</v>
          </cell>
          <cell r="O3263">
            <v>317</v>
          </cell>
          <cell r="P3263">
            <v>317</v>
          </cell>
          <cell r="Q3263">
            <v>9.26</v>
          </cell>
        </row>
        <row r="3264">
          <cell r="B3264" t="str">
            <v>4100571039-10</v>
          </cell>
          <cell r="C3264" t="str">
            <v>-</v>
          </cell>
          <cell r="D3264" t="str">
            <v>A4559-0004</v>
          </cell>
          <cell r="E3264" t="str">
            <v>DENIZEN</v>
          </cell>
          <cell r="F3264">
            <v>45066</v>
          </cell>
          <cell r="G3264">
            <v>45066</v>
          </cell>
          <cell r="H3264">
            <v>45035</v>
          </cell>
          <cell r="I3264" t="str">
            <v>233</v>
          </cell>
          <cell r="J3264" t="str">
            <v>Air Express</v>
          </cell>
          <cell r="K3264" t="str">
            <v>UNITED STATES</v>
          </cell>
          <cell r="L3264" t="str">
            <v>SHIPPED</v>
          </cell>
          <cell r="N3264" t="str">
            <v>00010</v>
          </cell>
          <cell r="O3264">
            <v>24</v>
          </cell>
          <cell r="P3264">
            <v>24</v>
          </cell>
          <cell r="Q3264">
            <v>7.65</v>
          </cell>
        </row>
        <row r="3265">
          <cell r="B3265" t="str">
            <v>4100571040-10</v>
          </cell>
          <cell r="C3265" t="str">
            <v>-</v>
          </cell>
          <cell r="D3265" t="str">
            <v>A6135-0002</v>
          </cell>
          <cell r="E3265" t="str">
            <v>DENIZEN</v>
          </cell>
          <cell r="F3265">
            <v>45066</v>
          </cell>
          <cell r="G3265">
            <v>45066</v>
          </cell>
          <cell r="H3265">
            <v>45035</v>
          </cell>
          <cell r="I3265" t="str">
            <v>233</v>
          </cell>
          <cell r="J3265" t="str">
            <v>Air Express</v>
          </cell>
          <cell r="K3265" t="str">
            <v>UNITED STATES</v>
          </cell>
          <cell r="L3265" t="str">
            <v>SHIPPED</v>
          </cell>
          <cell r="N3265" t="str">
            <v>00010</v>
          </cell>
          <cell r="O3265">
            <v>24</v>
          </cell>
          <cell r="P3265">
            <v>24</v>
          </cell>
          <cell r="Q3265">
            <v>8.8699999999999992</v>
          </cell>
        </row>
        <row r="3266">
          <cell r="B3266" t="str">
            <v>4531018993-10</v>
          </cell>
          <cell r="C3266" t="str">
            <v>4631002745</v>
          </cell>
          <cell r="D3266" t="str">
            <v>A2712-0001</v>
          </cell>
          <cell r="E3266" t="str">
            <v>DENIZEN</v>
          </cell>
          <cell r="F3266">
            <v>45043</v>
          </cell>
          <cell r="G3266">
            <v>45043</v>
          </cell>
          <cell r="H3266">
            <v>45043</v>
          </cell>
          <cell r="I3266" t="str">
            <v>233</v>
          </cell>
          <cell r="J3266" t="str">
            <v>Ocean</v>
          </cell>
          <cell r="K3266" t="str">
            <v>KOREA</v>
          </cell>
          <cell r="L3266" t="str">
            <v>SHIPPED</v>
          </cell>
          <cell r="N3266" t="str">
            <v>00010</v>
          </cell>
          <cell r="O3266">
            <v>9750</v>
          </cell>
          <cell r="P3266">
            <v>9750</v>
          </cell>
          <cell r="Q3266">
            <v>6.92</v>
          </cell>
        </row>
        <row r="3267">
          <cell r="B3267" t="str">
            <v>4531018992-10</v>
          </cell>
          <cell r="C3267" t="str">
            <v>4631002745</v>
          </cell>
          <cell r="D3267" t="str">
            <v>A2712-0000</v>
          </cell>
          <cell r="E3267" t="str">
            <v>DENIZEN</v>
          </cell>
          <cell r="F3267">
            <v>45043</v>
          </cell>
          <cell r="G3267">
            <v>45043</v>
          </cell>
          <cell r="H3267">
            <v>45043</v>
          </cell>
          <cell r="I3267" t="str">
            <v>233</v>
          </cell>
          <cell r="J3267" t="str">
            <v>Ocean</v>
          </cell>
          <cell r="K3267" t="str">
            <v>KOREA</v>
          </cell>
          <cell r="L3267" t="str">
            <v>SHIPPED</v>
          </cell>
          <cell r="N3267" t="str">
            <v>00010</v>
          </cell>
          <cell r="O3267">
            <v>9750</v>
          </cell>
          <cell r="P3267">
            <v>9750</v>
          </cell>
          <cell r="Q3267">
            <v>7.1</v>
          </cell>
        </row>
        <row r="3268">
          <cell r="B3268" t="str">
            <v>4530021378-10</v>
          </cell>
          <cell r="C3268" t="str">
            <v>4630002694</v>
          </cell>
          <cell r="D3268" t="str">
            <v>85873-0129</v>
          </cell>
          <cell r="E3268" t="str">
            <v>LEVIS</v>
          </cell>
          <cell r="F3268">
            <v>44987</v>
          </cell>
          <cell r="G3268">
            <v>45043</v>
          </cell>
          <cell r="H3268">
            <v>45043</v>
          </cell>
          <cell r="I3268" t="str">
            <v>233</v>
          </cell>
          <cell r="J3268" t="str">
            <v>Air</v>
          </cell>
          <cell r="K3268" t="str">
            <v>PHILIPPINES</v>
          </cell>
          <cell r="L3268" t="str">
            <v>CLOSED</v>
          </cell>
          <cell r="N3268" t="str">
            <v>00010</v>
          </cell>
          <cell r="O3268">
            <v>30</v>
          </cell>
          <cell r="P3268">
            <v>30</v>
          </cell>
          <cell r="Q3268">
            <v>8.8699999999999992</v>
          </cell>
        </row>
        <row r="3269">
          <cell r="B3269" t="str">
            <v>1000473344-10</v>
          </cell>
          <cell r="C3269" t="str">
            <v>4600009649</v>
          </cell>
          <cell r="D3269" t="str">
            <v>19626-0380</v>
          </cell>
          <cell r="E3269" t="str">
            <v>LEVIS</v>
          </cell>
          <cell r="F3269">
            <v>45064</v>
          </cell>
          <cell r="G3269">
            <v>45064</v>
          </cell>
          <cell r="H3269">
            <v>45064</v>
          </cell>
          <cell r="I3269" t="str">
            <v>233</v>
          </cell>
          <cell r="J3269" t="str">
            <v>Ocean</v>
          </cell>
          <cell r="K3269" t="str">
            <v>GERMANY</v>
          </cell>
          <cell r="L3269" t="str">
            <v>SHIPPED</v>
          </cell>
          <cell r="N3269" t="str">
            <v>00010</v>
          </cell>
          <cell r="O3269">
            <v>863</v>
          </cell>
          <cell r="P3269">
            <v>863</v>
          </cell>
          <cell r="Q3269">
            <v>8.59</v>
          </cell>
        </row>
        <row r="3270">
          <cell r="B3270" t="str">
            <v>1000473410-10</v>
          </cell>
          <cell r="C3270" t="str">
            <v>4600009649</v>
          </cell>
          <cell r="D3270" t="str">
            <v>A3410-0025</v>
          </cell>
          <cell r="E3270" t="str">
            <v>LEVIS</v>
          </cell>
          <cell r="F3270">
            <v>45064</v>
          </cell>
          <cell r="G3270">
            <v>45064</v>
          </cell>
          <cell r="H3270">
            <v>45064</v>
          </cell>
          <cell r="I3270" t="str">
            <v>233</v>
          </cell>
          <cell r="J3270" t="str">
            <v>Ocean</v>
          </cell>
          <cell r="K3270" t="str">
            <v>CZECH REPUBLIC</v>
          </cell>
          <cell r="L3270" t="str">
            <v>SHIPPED</v>
          </cell>
          <cell r="N3270" t="str">
            <v>00010</v>
          </cell>
          <cell r="O3270">
            <v>3394</v>
          </cell>
          <cell r="P3270">
            <v>3394</v>
          </cell>
          <cell r="Q3270">
            <v>8.3000000000000007</v>
          </cell>
        </row>
        <row r="3271">
          <cell r="B3271" t="str">
            <v>1000473321-10</v>
          </cell>
          <cell r="C3271" t="str">
            <v>4600009649</v>
          </cell>
          <cell r="D3271" t="str">
            <v>18882-0047</v>
          </cell>
          <cell r="E3271" t="str">
            <v>LEVIS</v>
          </cell>
          <cell r="F3271">
            <v>45064</v>
          </cell>
          <cell r="G3271">
            <v>45064</v>
          </cell>
          <cell r="H3271">
            <v>45064</v>
          </cell>
          <cell r="I3271" t="str">
            <v>233</v>
          </cell>
          <cell r="J3271" t="str">
            <v>Ocean</v>
          </cell>
          <cell r="K3271" t="str">
            <v>GERMANY</v>
          </cell>
          <cell r="L3271" t="str">
            <v>SHIPPED</v>
          </cell>
          <cell r="N3271" t="str">
            <v>00010</v>
          </cell>
          <cell r="O3271">
            <v>399</v>
          </cell>
          <cell r="P3271">
            <v>399</v>
          </cell>
          <cell r="Q3271">
            <v>8.49</v>
          </cell>
        </row>
        <row r="3272">
          <cell r="B3272" t="str">
            <v>1000473345-10</v>
          </cell>
          <cell r="C3272" t="str">
            <v>4600009649</v>
          </cell>
          <cell r="D3272" t="str">
            <v>19631-0121</v>
          </cell>
          <cell r="E3272" t="str">
            <v>LEVIS</v>
          </cell>
          <cell r="F3272">
            <v>45064</v>
          </cell>
          <cell r="G3272">
            <v>45064</v>
          </cell>
          <cell r="H3272">
            <v>45064</v>
          </cell>
          <cell r="I3272" t="str">
            <v>233</v>
          </cell>
          <cell r="J3272" t="str">
            <v>Ocean</v>
          </cell>
          <cell r="K3272" t="str">
            <v>GERMANY</v>
          </cell>
          <cell r="L3272" t="str">
            <v>SHIPPED</v>
          </cell>
          <cell r="N3272" t="str">
            <v>00010</v>
          </cell>
          <cell r="O3272">
            <v>200</v>
          </cell>
          <cell r="P3272">
            <v>200</v>
          </cell>
          <cell r="Q3272">
            <v>7.91</v>
          </cell>
        </row>
        <row r="3273">
          <cell r="B3273" t="str">
            <v>1000473341-10</v>
          </cell>
          <cell r="C3273" t="str">
            <v>4600009649</v>
          </cell>
          <cell r="D3273" t="str">
            <v>18883-0263</v>
          </cell>
          <cell r="E3273" t="str">
            <v>LEVIS</v>
          </cell>
          <cell r="F3273">
            <v>45064</v>
          </cell>
          <cell r="G3273">
            <v>45064</v>
          </cell>
          <cell r="H3273">
            <v>45064</v>
          </cell>
          <cell r="I3273" t="str">
            <v>233</v>
          </cell>
          <cell r="J3273" t="str">
            <v>Ocean</v>
          </cell>
          <cell r="K3273" t="str">
            <v>CZECH REPUBLIC</v>
          </cell>
          <cell r="L3273" t="str">
            <v>SHIPPED</v>
          </cell>
          <cell r="N3273" t="str">
            <v>00010</v>
          </cell>
          <cell r="O3273">
            <v>1213</v>
          </cell>
          <cell r="P3273">
            <v>1213</v>
          </cell>
          <cell r="Q3273">
            <v>8.11</v>
          </cell>
        </row>
        <row r="3274">
          <cell r="B3274" t="str">
            <v>1000473375-10</v>
          </cell>
          <cell r="C3274" t="str">
            <v>4600009649</v>
          </cell>
          <cell r="D3274" t="str">
            <v>52797-0348</v>
          </cell>
          <cell r="E3274" t="str">
            <v>LEVIS</v>
          </cell>
          <cell r="F3274">
            <v>45064</v>
          </cell>
          <cell r="G3274">
            <v>45064</v>
          </cell>
          <cell r="H3274">
            <v>45064</v>
          </cell>
          <cell r="I3274" t="str">
            <v>233</v>
          </cell>
          <cell r="J3274" t="str">
            <v>Ocean</v>
          </cell>
          <cell r="K3274" t="str">
            <v>CZECH REPUBLIC</v>
          </cell>
          <cell r="L3274" t="str">
            <v>SHIPPED</v>
          </cell>
          <cell r="N3274" t="str">
            <v>00010</v>
          </cell>
          <cell r="O3274">
            <v>3164</v>
          </cell>
          <cell r="P3274">
            <v>3164</v>
          </cell>
          <cell r="Q3274">
            <v>9.41</v>
          </cell>
        </row>
        <row r="3275">
          <cell r="B3275" t="str">
            <v>1000473374-10</v>
          </cell>
          <cell r="C3275" t="str">
            <v>4600009649</v>
          </cell>
          <cell r="D3275" t="str">
            <v>52797-0348</v>
          </cell>
          <cell r="E3275" t="str">
            <v>LEVIS</v>
          </cell>
          <cell r="F3275">
            <v>45064</v>
          </cell>
          <cell r="G3275">
            <v>45064</v>
          </cell>
          <cell r="H3275">
            <v>45064</v>
          </cell>
          <cell r="I3275" t="str">
            <v>233</v>
          </cell>
          <cell r="J3275" t="str">
            <v>Air</v>
          </cell>
          <cell r="K3275" t="str">
            <v>UNITED KINGDOM</v>
          </cell>
          <cell r="L3275" t="str">
            <v>CLOSED</v>
          </cell>
          <cell r="N3275" t="str">
            <v>00010</v>
          </cell>
          <cell r="O3275">
            <v>402</v>
          </cell>
          <cell r="P3275">
            <v>402</v>
          </cell>
          <cell r="Q3275">
            <v>9.41</v>
          </cell>
        </row>
        <row r="3276">
          <cell r="B3276" t="str">
            <v>1000473343-10</v>
          </cell>
          <cell r="C3276" t="str">
            <v>4600009649</v>
          </cell>
          <cell r="D3276" t="str">
            <v>19626-0001</v>
          </cell>
          <cell r="E3276" t="str">
            <v>LEVIS</v>
          </cell>
          <cell r="F3276">
            <v>45064</v>
          </cell>
          <cell r="G3276">
            <v>45064</v>
          </cell>
          <cell r="H3276">
            <v>45064</v>
          </cell>
          <cell r="I3276" t="str">
            <v>233</v>
          </cell>
          <cell r="J3276" t="str">
            <v>Ocean</v>
          </cell>
          <cell r="K3276" t="str">
            <v>GERMANY</v>
          </cell>
          <cell r="L3276" t="str">
            <v>SHIPPED</v>
          </cell>
          <cell r="N3276" t="str">
            <v>00010</v>
          </cell>
          <cell r="O3276">
            <v>200</v>
          </cell>
          <cell r="P3276">
            <v>200</v>
          </cell>
          <cell r="Q3276">
            <v>7.59</v>
          </cell>
        </row>
        <row r="3277">
          <cell r="B3277" t="str">
            <v>1000473342-10</v>
          </cell>
          <cell r="C3277" t="str">
            <v>4600009649</v>
          </cell>
          <cell r="D3277" t="str">
            <v>18883-0263</v>
          </cell>
          <cell r="E3277" t="str">
            <v>LEVIS</v>
          </cell>
          <cell r="F3277">
            <v>45064</v>
          </cell>
          <cell r="G3277">
            <v>45064</v>
          </cell>
          <cell r="H3277">
            <v>45064</v>
          </cell>
          <cell r="I3277" t="str">
            <v>233</v>
          </cell>
          <cell r="J3277" t="str">
            <v>Ocean</v>
          </cell>
          <cell r="K3277" t="str">
            <v>UNITED KINGDOM</v>
          </cell>
          <cell r="L3277" t="str">
            <v>SHIPPED</v>
          </cell>
          <cell r="N3277" t="str">
            <v>00010</v>
          </cell>
          <cell r="O3277">
            <v>461</v>
          </cell>
          <cell r="P3277">
            <v>461</v>
          </cell>
          <cell r="Q3277">
            <v>8.11</v>
          </cell>
        </row>
        <row r="3278">
          <cell r="B3278" t="str">
            <v>1000473502-10</v>
          </cell>
          <cell r="C3278" t="str">
            <v>4600009649</v>
          </cell>
          <cell r="D3278" t="str">
            <v>18882-0645</v>
          </cell>
          <cell r="E3278" t="str">
            <v>LEVIS</v>
          </cell>
          <cell r="F3278">
            <v>45057</v>
          </cell>
          <cell r="G3278">
            <v>45057</v>
          </cell>
          <cell r="H3278">
            <v>45056</v>
          </cell>
          <cell r="I3278" t="str">
            <v>233</v>
          </cell>
          <cell r="J3278" t="str">
            <v>Ocean</v>
          </cell>
          <cell r="K3278" t="str">
            <v>UNITED KINGDOM</v>
          </cell>
          <cell r="L3278" t="str">
            <v>SHIPPED</v>
          </cell>
          <cell r="N3278" t="str">
            <v>00010</v>
          </cell>
          <cell r="O3278">
            <v>337</v>
          </cell>
          <cell r="P3278">
            <v>337</v>
          </cell>
          <cell r="Q3278">
            <v>8.1199999999999992</v>
          </cell>
        </row>
        <row r="3279">
          <cell r="B3279" t="str">
            <v>1000473494-10</v>
          </cell>
          <cell r="C3279" t="str">
            <v>4600009649</v>
          </cell>
          <cell r="D3279" t="str">
            <v>18881-0743</v>
          </cell>
          <cell r="E3279" t="str">
            <v>LEVIS</v>
          </cell>
          <cell r="F3279">
            <v>45064</v>
          </cell>
          <cell r="G3279">
            <v>45064</v>
          </cell>
          <cell r="H3279">
            <v>45063</v>
          </cell>
          <cell r="I3279" t="str">
            <v>233</v>
          </cell>
          <cell r="J3279" t="str">
            <v>Ocean</v>
          </cell>
          <cell r="K3279" t="str">
            <v>UNITED KINGDOM</v>
          </cell>
          <cell r="L3279" t="str">
            <v>SHIPPED</v>
          </cell>
          <cell r="N3279" t="str">
            <v>00010</v>
          </cell>
          <cell r="O3279">
            <v>200</v>
          </cell>
          <cell r="P3279">
            <v>200</v>
          </cell>
          <cell r="Q3279">
            <v>8.36</v>
          </cell>
        </row>
        <row r="3280">
          <cell r="B3280" t="str">
            <v>1000473411-10</v>
          </cell>
          <cell r="C3280" t="str">
            <v>4600009649</v>
          </cell>
          <cell r="D3280" t="str">
            <v>A3410-0025</v>
          </cell>
          <cell r="E3280" t="str">
            <v>LEVIS</v>
          </cell>
          <cell r="F3280">
            <v>45064</v>
          </cell>
          <cell r="G3280">
            <v>45064</v>
          </cell>
          <cell r="H3280">
            <v>45063</v>
          </cell>
          <cell r="I3280" t="str">
            <v>233</v>
          </cell>
          <cell r="J3280" t="str">
            <v>Ocean</v>
          </cell>
          <cell r="K3280" t="str">
            <v>UNITED KINGDOM</v>
          </cell>
          <cell r="L3280" t="str">
            <v>SHIPPED</v>
          </cell>
          <cell r="N3280" t="str">
            <v>00010</v>
          </cell>
          <cell r="O3280">
            <v>200</v>
          </cell>
          <cell r="P3280">
            <v>200</v>
          </cell>
          <cell r="Q3280">
            <v>8.3000000000000007</v>
          </cell>
        </row>
        <row r="3281">
          <cell r="B3281" t="str">
            <v>1000473493-10</v>
          </cell>
          <cell r="C3281" t="str">
            <v>4600009649</v>
          </cell>
          <cell r="D3281" t="str">
            <v>18881-0743</v>
          </cell>
          <cell r="E3281" t="str">
            <v>LEVIS</v>
          </cell>
          <cell r="F3281">
            <v>45064</v>
          </cell>
          <cell r="G3281">
            <v>45064</v>
          </cell>
          <cell r="H3281">
            <v>45064</v>
          </cell>
          <cell r="I3281" t="str">
            <v>233</v>
          </cell>
          <cell r="J3281" t="str">
            <v>Ocean</v>
          </cell>
          <cell r="K3281" t="str">
            <v>CZECH REPUBLIC</v>
          </cell>
          <cell r="L3281" t="str">
            <v>SHIPPED</v>
          </cell>
          <cell r="N3281" t="str">
            <v>00010</v>
          </cell>
          <cell r="O3281">
            <v>4128</v>
          </cell>
          <cell r="P3281">
            <v>4128</v>
          </cell>
          <cell r="Q3281">
            <v>8.36</v>
          </cell>
        </row>
        <row r="3282">
          <cell r="B3282" t="str">
            <v>1000473490-10</v>
          </cell>
          <cell r="C3282" t="str">
            <v>4600009649</v>
          </cell>
          <cell r="D3282" t="str">
            <v>18759-0121</v>
          </cell>
          <cell r="E3282" t="str">
            <v>LEVIS</v>
          </cell>
          <cell r="F3282">
            <v>45064</v>
          </cell>
          <cell r="G3282">
            <v>45064</v>
          </cell>
          <cell r="H3282">
            <v>45063</v>
          </cell>
          <cell r="I3282" t="str">
            <v>233</v>
          </cell>
          <cell r="J3282" t="str">
            <v>Ocean</v>
          </cell>
          <cell r="K3282" t="str">
            <v>GERMANY</v>
          </cell>
          <cell r="L3282" t="str">
            <v>SHIPPED</v>
          </cell>
          <cell r="N3282" t="str">
            <v>00010</v>
          </cell>
          <cell r="O3282">
            <v>1033</v>
          </cell>
          <cell r="P3282">
            <v>1033</v>
          </cell>
          <cell r="Q3282">
            <v>8.4700000000000006</v>
          </cell>
        </row>
        <row r="3283">
          <cell r="B3283" t="str">
            <v>1000473501-10</v>
          </cell>
          <cell r="C3283" t="str">
            <v>4600009649</v>
          </cell>
          <cell r="D3283" t="str">
            <v>18882-0645</v>
          </cell>
          <cell r="E3283" t="str">
            <v>LEVIS</v>
          </cell>
          <cell r="F3283">
            <v>45057</v>
          </cell>
          <cell r="G3283">
            <v>45057</v>
          </cell>
          <cell r="H3283">
            <v>45056</v>
          </cell>
          <cell r="I3283" t="str">
            <v>233</v>
          </cell>
          <cell r="J3283" t="str">
            <v>Ocean</v>
          </cell>
          <cell r="K3283" t="str">
            <v>CZECH REPUBLIC</v>
          </cell>
          <cell r="L3283" t="str">
            <v>SHIPPED</v>
          </cell>
          <cell r="N3283" t="str">
            <v>00010</v>
          </cell>
          <cell r="O3283">
            <v>653</v>
          </cell>
          <cell r="P3283">
            <v>653</v>
          </cell>
          <cell r="Q3283">
            <v>8.1199999999999992</v>
          </cell>
        </row>
        <row r="3284">
          <cell r="B3284" t="str">
            <v>1000473506-10</v>
          </cell>
          <cell r="C3284" t="str">
            <v>4600009649</v>
          </cell>
          <cell r="D3284" t="str">
            <v>18882-0673</v>
          </cell>
          <cell r="E3284" t="str">
            <v>LEVIS</v>
          </cell>
          <cell r="F3284">
            <v>45064</v>
          </cell>
          <cell r="G3284">
            <v>45064</v>
          </cell>
          <cell r="H3284">
            <v>45064</v>
          </cell>
          <cell r="I3284" t="str">
            <v>233</v>
          </cell>
          <cell r="J3284" t="str">
            <v>Ocean</v>
          </cell>
          <cell r="K3284" t="str">
            <v>CZECH REPUBLIC</v>
          </cell>
          <cell r="L3284" t="str">
            <v>SHIPPED</v>
          </cell>
          <cell r="N3284" t="str">
            <v>00010</v>
          </cell>
          <cell r="O3284">
            <v>953</v>
          </cell>
          <cell r="P3284">
            <v>953</v>
          </cell>
          <cell r="Q3284">
            <v>8.51</v>
          </cell>
        </row>
        <row r="3285">
          <cell r="B3285" t="str">
            <v>1000473503-10</v>
          </cell>
          <cell r="C3285" t="str">
            <v>4600009649</v>
          </cell>
          <cell r="D3285" t="str">
            <v>18882-0645</v>
          </cell>
          <cell r="E3285" t="str">
            <v>LEVIS</v>
          </cell>
          <cell r="F3285">
            <v>45064</v>
          </cell>
          <cell r="G3285">
            <v>45064</v>
          </cell>
          <cell r="H3285">
            <v>45064</v>
          </cell>
          <cell r="I3285" t="str">
            <v>233</v>
          </cell>
          <cell r="J3285" t="str">
            <v>Ocean</v>
          </cell>
          <cell r="K3285" t="str">
            <v>CZECH REPUBLIC</v>
          </cell>
          <cell r="L3285" t="str">
            <v>SHIPPED</v>
          </cell>
          <cell r="N3285" t="str">
            <v>00010</v>
          </cell>
          <cell r="O3285">
            <v>930</v>
          </cell>
          <cell r="P3285">
            <v>930</v>
          </cell>
          <cell r="Q3285">
            <v>8.1199999999999992</v>
          </cell>
        </row>
        <row r="3286">
          <cell r="B3286" t="str">
            <v>1000473475-10</v>
          </cell>
          <cell r="C3286" t="str">
            <v>4600009649</v>
          </cell>
          <cell r="D3286" t="str">
            <v>17778-0482</v>
          </cell>
          <cell r="E3286" t="str">
            <v>LEVIS</v>
          </cell>
          <cell r="F3286">
            <v>45064</v>
          </cell>
          <cell r="G3286">
            <v>45064</v>
          </cell>
          <cell r="H3286">
            <v>45063</v>
          </cell>
          <cell r="I3286" t="str">
            <v>233</v>
          </cell>
          <cell r="J3286" t="str">
            <v>Ocean</v>
          </cell>
          <cell r="K3286" t="str">
            <v>GERMANY</v>
          </cell>
          <cell r="L3286" t="str">
            <v>SHIPPED</v>
          </cell>
          <cell r="N3286" t="str">
            <v>00010</v>
          </cell>
          <cell r="O3286">
            <v>252</v>
          </cell>
          <cell r="P3286">
            <v>252</v>
          </cell>
          <cell r="Q3286">
            <v>9.43</v>
          </cell>
        </row>
        <row r="3287">
          <cell r="B3287" t="str">
            <v>1000473505-10</v>
          </cell>
          <cell r="C3287" t="str">
            <v>4600009649</v>
          </cell>
          <cell r="D3287" t="str">
            <v>18882-0673</v>
          </cell>
          <cell r="E3287" t="str">
            <v>LEVIS</v>
          </cell>
          <cell r="F3287">
            <v>45064</v>
          </cell>
          <cell r="G3287">
            <v>45064</v>
          </cell>
          <cell r="H3287">
            <v>45063</v>
          </cell>
          <cell r="I3287" t="str">
            <v>233</v>
          </cell>
          <cell r="J3287" t="str">
            <v>Ocean</v>
          </cell>
          <cell r="K3287" t="str">
            <v>UNITED KINGDOM</v>
          </cell>
          <cell r="L3287" t="str">
            <v>SHIPPED</v>
          </cell>
          <cell r="N3287" t="str">
            <v>00010</v>
          </cell>
          <cell r="O3287">
            <v>200</v>
          </cell>
          <cell r="P3287">
            <v>200</v>
          </cell>
          <cell r="Q3287">
            <v>8.51</v>
          </cell>
        </row>
        <row r="3288">
          <cell r="B3288" t="str">
            <v>1000473474-10</v>
          </cell>
          <cell r="C3288" t="str">
            <v>4600009649</v>
          </cell>
          <cell r="D3288" t="str">
            <v>17778-0482</v>
          </cell>
          <cell r="E3288" t="str">
            <v>LEVIS</v>
          </cell>
          <cell r="F3288">
            <v>45064</v>
          </cell>
          <cell r="G3288">
            <v>45064</v>
          </cell>
          <cell r="H3288">
            <v>45063</v>
          </cell>
          <cell r="I3288" t="str">
            <v>233</v>
          </cell>
          <cell r="J3288" t="str">
            <v>Ocean</v>
          </cell>
          <cell r="K3288" t="str">
            <v>GERMANY</v>
          </cell>
          <cell r="L3288" t="str">
            <v>SHIPPED</v>
          </cell>
          <cell r="N3288" t="str">
            <v>00010</v>
          </cell>
          <cell r="O3288">
            <v>2433</v>
          </cell>
          <cell r="P3288">
            <v>2433</v>
          </cell>
          <cell r="Q3288">
            <v>9.43</v>
          </cell>
        </row>
        <row r="3289">
          <cell r="B3289" t="str">
            <v>1000473517-10</v>
          </cell>
          <cell r="C3289" t="str">
            <v>4600009649</v>
          </cell>
          <cell r="D3289" t="str">
            <v>22791-0060</v>
          </cell>
          <cell r="E3289" t="str">
            <v>LEVIS</v>
          </cell>
          <cell r="F3289">
            <v>45064</v>
          </cell>
          <cell r="G3289">
            <v>45064</v>
          </cell>
          <cell r="H3289">
            <v>45063</v>
          </cell>
          <cell r="I3289" t="str">
            <v>233</v>
          </cell>
          <cell r="J3289" t="str">
            <v>Ocean</v>
          </cell>
          <cell r="K3289" t="str">
            <v>GERMANY</v>
          </cell>
          <cell r="L3289" t="str">
            <v>SHIPPED</v>
          </cell>
          <cell r="N3289" t="str">
            <v>00010</v>
          </cell>
          <cell r="O3289">
            <v>508</v>
          </cell>
          <cell r="P3289">
            <v>508</v>
          </cell>
          <cell r="Q3289">
            <v>9.89</v>
          </cell>
        </row>
        <row r="3290">
          <cell r="B3290" t="str">
            <v>1000473504-10</v>
          </cell>
          <cell r="C3290" t="str">
            <v>4600009649</v>
          </cell>
          <cell r="D3290" t="str">
            <v>18882-0645</v>
          </cell>
          <cell r="E3290" t="str">
            <v>LEVIS</v>
          </cell>
          <cell r="F3290">
            <v>45064</v>
          </cell>
          <cell r="G3290">
            <v>45064</v>
          </cell>
          <cell r="H3290">
            <v>45063</v>
          </cell>
          <cell r="I3290" t="str">
            <v>233</v>
          </cell>
          <cell r="J3290" t="str">
            <v>Ocean</v>
          </cell>
          <cell r="K3290" t="str">
            <v>UNITED KINGDOM</v>
          </cell>
          <cell r="L3290" t="str">
            <v>SHIPPED</v>
          </cell>
          <cell r="N3290" t="str">
            <v>00010</v>
          </cell>
          <cell r="O3290">
            <v>315</v>
          </cell>
          <cell r="P3290">
            <v>315</v>
          </cell>
          <cell r="Q3290">
            <v>8.1199999999999992</v>
          </cell>
        </row>
        <row r="3291">
          <cell r="B3291" t="str">
            <v>1000473514-10</v>
          </cell>
          <cell r="C3291" t="str">
            <v>4600009649</v>
          </cell>
          <cell r="D3291" t="str">
            <v>19631-0151</v>
          </cell>
          <cell r="E3291" t="str">
            <v>LEVIS</v>
          </cell>
          <cell r="F3291">
            <v>45064</v>
          </cell>
          <cell r="G3291">
            <v>45064</v>
          </cell>
          <cell r="H3291">
            <v>45064</v>
          </cell>
          <cell r="I3291" t="str">
            <v>233</v>
          </cell>
          <cell r="J3291" t="str">
            <v>Air</v>
          </cell>
          <cell r="K3291" t="str">
            <v>GERMANY</v>
          </cell>
          <cell r="L3291" t="str">
            <v>CLOSED</v>
          </cell>
          <cell r="N3291" t="str">
            <v>00010</v>
          </cell>
          <cell r="O3291">
            <v>200</v>
          </cell>
          <cell r="P3291">
            <v>200</v>
          </cell>
          <cell r="Q3291">
            <v>8.6999999999999993</v>
          </cell>
        </row>
        <row r="3292">
          <cell r="B3292" t="str">
            <v>4514060243-10</v>
          </cell>
          <cell r="C3292" t="str">
            <v>4614004611</v>
          </cell>
          <cell r="D3292" t="str">
            <v>04511-5167</v>
          </cell>
          <cell r="E3292" t="str">
            <v>LSPL-RT</v>
          </cell>
          <cell r="F3292">
            <v>45092</v>
          </cell>
          <cell r="G3292">
            <v>45092</v>
          </cell>
          <cell r="I3292" t="str">
            <v>233</v>
          </cell>
          <cell r="J3292" t="str">
            <v>Truck</v>
          </cell>
          <cell r="K3292" t="str">
            <v>PAKISTAN</v>
          </cell>
          <cell r="L3292" t="str">
            <v>OPEN</v>
          </cell>
          <cell r="N3292" t="str">
            <v>00010</v>
          </cell>
          <cell r="O3292">
            <v>2408</v>
          </cell>
          <cell r="P3292">
            <v>2408</v>
          </cell>
          <cell r="Q3292">
            <v>2125</v>
          </cell>
        </row>
        <row r="3293">
          <cell r="B3293" t="str">
            <v>4514060251-10</v>
          </cell>
          <cell r="C3293" t="str">
            <v>4614004611</v>
          </cell>
          <cell r="D3293" t="str">
            <v>28833-0986</v>
          </cell>
          <cell r="E3293" t="str">
            <v>LSPL-RT</v>
          </cell>
          <cell r="F3293">
            <v>45092</v>
          </cell>
          <cell r="G3293">
            <v>45092</v>
          </cell>
          <cell r="I3293" t="str">
            <v>233</v>
          </cell>
          <cell r="J3293" t="str">
            <v>Truck</v>
          </cell>
          <cell r="K3293" t="str">
            <v>PAKISTAN</v>
          </cell>
          <cell r="L3293" t="str">
            <v>OPEN</v>
          </cell>
          <cell r="N3293" t="str">
            <v>00010</v>
          </cell>
          <cell r="O3293">
            <v>1500</v>
          </cell>
          <cell r="P3293">
            <v>1500</v>
          </cell>
          <cell r="Q3293">
            <v>2100</v>
          </cell>
        </row>
        <row r="3294">
          <cell r="B3294" t="str">
            <v>3280051053-10</v>
          </cell>
          <cell r="C3294" t="str">
            <v>-</v>
          </cell>
          <cell r="D3294" t="str">
            <v>52797-0350</v>
          </cell>
          <cell r="E3294" t="str">
            <v>LEVIS</v>
          </cell>
          <cell r="F3294">
            <v>45064</v>
          </cell>
          <cell r="G3294">
            <v>45064</v>
          </cell>
          <cell r="H3294">
            <v>45064</v>
          </cell>
          <cell r="I3294" t="str">
            <v>233</v>
          </cell>
          <cell r="J3294" t="str">
            <v>Ocean</v>
          </cell>
          <cell r="K3294" t="str">
            <v>BRAZIL</v>
          </cell>
          <cell r="L3294" t="str">
            <v>Open</v>
          </cell>
          <cell r="N3294" t="str">
            <v>00010</v>
          </cell>
          <cell r="O3294">
            <v>619</v>
          </cell>
          <cell r="P3294">
            <v>619</v>
          </cell>
          <cell r="Q3294">
            <v>9.09</v>
          </cell>
        </row>
        <row r="3295">
          <cell r="B3295" t="str">
            <v>3280051046-10</v>
          </cell>
          <cell r="C3295" t="str">
            <v>-</v>
          </cell>
          <cell r="D3295" t="str">
            <v>18882-0645</v>
          </cell>
          <cell r="E3295" t="str">
            <v>LEVIS</v>
          </cell>
          <cell r="F3295">
            <v>45057</v>
          </cell>
          <cell r="G3295">
            <v>45057</v>
          </cell>
          <cell r="H3295">
            <v>45057</v>
          </cell>
          <cell r="I3295" t="str">
            <v>233</v>
          </cell>
          <cell r="J3295" t="str">
            <v>Ocean</v>
          </cell>
          <cell r="K3295" t="str">
            <v>BRAZIL</v>
          </cell>
          <cell r="L3295" t="str">
            <v>Open</v>
          </cell>
          <cell r="N3295" t="str">
            <v>00010</v>
          </cell>
          <cell r="O3295">
            <v>521</v>
          </cell>
          <cell r="P3295">
            <v>521</v>
          </cell>
          <cell r="Q3295">
            <v>9.35</v>
          </cell>
        </row>
        <row r="3296">
          <cell r="B3296" t="str">
            <v>4100571078-10</v>
          </cell>
          <cell r="C3296" t="str">
            <v>-</v>
          </cell>
          <cell r="D3296" t="str">
            <v>18882-0047</v>
          </cell>
          <cell r="E3296" t="str">
            <v>LEVIS</v>
          </cell>
          <cell r="F3296">
            <v>45065</v>
          </cell>
          <cell r="G3296">
            <v>45065</v>
          </cell>
          <cell r="H3296">
            <v>45064</v>
          </cell>
          <cell r="I3296" t="str">
            <v>233</v>
          </cell>
          <cell r="J3296" t="str">
            <v>Ocean</v>
          </cell>
          <cell r="K3296" t="str">
            <v>UNITED STATES</v>
          </cell>
          <cell r="L3296" t="str">
            <v>SHIPPED</v>
          </cell>
          <cell r="N3296" t="str">
            <v>00010</v>
          </cell>
          <cell r="O3296">
            <v>3788</v>
          </cell>
          <cell r="P3296">
            <v>3788</v>
          </cell>
          <cell r="Q3296">
            <v>8.49</v>
          </cell>
        </row>
        <row r="3297">
          <cell r="B3297" t="str">
            <v>4100571277-10</v>
          </cell>
          <cell r="C3297" t="str">
            <v>-</v>
          </cell>
          <cell r="D3297" t="str">
            <v>52797-0024</v>
          </cell>
          <cell r="E3297" t="str">
            <v>LEVIS</v>
          </cell>
          <cell r="F3297">
            <v>45058</v>
          </cell>
          <cell r="G3297">
            <v>45058</v>
          </cell>
          <cell r="H3297">
            <v>45057</v>
          </cell>
          <cell r="I3297" t="str">
            <v>233</v>
          </cell>
          <cell r="J3297" t="str">
            <v>Ocean</v>
          </cell>
          <cell r="K3297" t="str">
            <v>UNITED STATES</v>
          </cell>
          <cell r="L3297" t="str">
            <v>SHIPPED</v>
          </cell>
          <cell r="N3297" t="str">
            <v>00010</v>
          </cell>
          <cell r="O3297">
            <v>4203</v>
          </cell>
          <cell r="P3297">
            <v>4203</v>
          </cell>
          <cell r="Q3297">
            <v>9.24</v>
          </cell>
        </row>
        <row r="3298">
          <cell r="B3298" t="str">
            <v>4100571279-10</v>
          </cell>
          <cell r="C3298" t="str">
            <v>-</v>
          </cell>
          <cell r="D3298" t="str">
            <v>52797-0350</v>
          </cell>
          <cell r="E3298" t="str">
            <v>LEVIS</v>
          </cell>
          <cell r="F3298">
            <v>45065</v>
          </cell>
          <cell r="G3298">
            <v>45065</v>
          </cell>
          <cell r="H3298">
            <v>45064</v>
          </cell>
          <cell r="I3298" t="str">
            <v>233</v>
          </cell>
          <cell r="J3298" t="str">
            <v>Ocean</v>
          </cell>
          <cell r="K3298" t="str">
            <v>UNITED STATES</v>
          </cell>
          <cell r="L3298" t="str">
            <v>SHIPPED</v>
          </cell>
          <cell r="N3298" t="str">
            <v>00010</v>
          </cell>
          <cell r="O3298">
            <v>1219</v>
          </cell>
          <cell r="P3298">
            <v>1219</v>
          </cell>
          <cell r="Q3298">
            <v>8.59</v>
          </cell>
        </row>
        <row r="3299">
          <cell r="B3299" t="str">
            <v>4100571288-10</v>
          </cell>
          <cell r="C3299" t="str">
            <v>-</v>
          </cell>
          <cell r="D3299" t="str">
            <v>19626-0314</v>
          </cell>
          <cell r="E3299" t="str">
            <v>LEVIS</v>
          </cell>
          <cell r="F3299">
            <v>45065</v>
          </cell>
          <cell r="G3299">
            <v>45065</v>
          </cell>
          <cell r="H3299">
            <v>45064</v>
          </cell>
          <cell r="I3299" t="str">
            <v>233</v>
          </cell>
          <cell r="J3299" t="str">
            <v>Ocean</v>
          </cell>
          <cell r="K3299" t="str">
            <v>UNITED STATES</v>
          </cell>
          <cell r="L3299" t="str">
            <v>SHIPPED</v>
          </cell>
          <cell r="N3299" t="str">
            <v>00010</v>
          </cell>
          <cell r="O3299">
            <v>2140</v>
          </cell>
          <cell r="P3299">
            <v>2140</v>
          </cell>
          <cell r="Q3299">
            <v>7.26</v>
          </cell>
        </row>
        <row r="3300">
          <cell r="B3300" t="str">
            <v>4100571564-30</v>
          </cell>
          <cell r="C3300" t="str">
            <v>-</v>
          </cell>
          <cell r="D3300" t="str">
            <v>A6214-0000</v>
          </cell>
          <cell r="E3300" t="str">
            <v>LEVIS</v>
          </cell>
          <cell r="F3300">
            <v>45058</v>
          </cell>
          <cell r="G3300">
            <v>45058</v>
          </cell>
          <cell r="H3300">
            <v>45079</v>
          </cell>
          <cell r="I3300" t="str">
            <v>233</v>
          </cell>
          <cell r="J3300" t="str">
            <v>Ocean</v>
          </cell>
          <cell r="L3300" t="str">
            <v>SHIPPED</v>
          </cell>
          <cell r="N3300" t="str">
            <v>00030</v>
          </cell>
          <cell r="O3300">
            <v>500</v>
          </cell>
          <cell r="P3300">
            <v>500</v>
          </cell>
          <cell r="Q3300">
            <v>9.19</v>
          </cell>
        </row>
        <row r="3301">
          <cell r="B3301" t="str">
            <v>4100571545-10</v>
          </cell>
          <cell r="C3301" t="str">
            <v>-</v>
          </cell>
          <cell r="D3301" t="str">
            <v>A4707-0002</v>
          </cell>
          <cell r="E3301" t="str">
            <v>LEVIS</v>
          </cell>
          <cell r="F3301">
            <v>45079</v>
          </cell>
          <cell r="G3301">
            <v>45079</v>
          </cell>
          <cell r="H3301">
            <v>45071</v>
          </cell>
          <cell r="I3301" t="str">
            <v>233</v>
          </cell>
          <cell r="J3301" t="str">
            <v>Ocean</v>
          </cell>
          <cell r="K3301" t="str">
            <v>UNITED STATES</v>
          </cell>
          <cell r="L3301" t="str">
            <v>SHIPPED</v>
          </cell>
          <cell r="N3301" t="str">
            <v>00010</v>
          </cell>
          <cell r="O3301">
            <v>1999</v>
          </cell>
          <cell r="P3301">
            <v>1999</v>
          </cell>
          <cell r="Q3301">
            <v>9.7200000000000006</v>
          </cell>
        </row>
        <row r="3302">
          <cell r="B3302" t="str">
            <v>4100571531-10</v>
          </cell>
          <cell r="C3302" t="str">
            <v>-</v>
          </cell>
          <cell r="D3302" t="str">
            <v>18759-0121</v>
          </cell>
          <cell r="E3302" t="str">
            <v>LEVIS</v>
          </cell>
          <cell r="F3302">
            <v>45072</v>
          </cell>
          <cell r="G3302">
            <v>45072</v>
          </cell>
          <cell r="H3302">
            <v>45071</v>
          </cell>
          <cell r="I3302" t="str">
            <v>233</v>
          </cell>
          <cell r="J3302" t="str">
            <v>Ocean</v>
          </cell>
          <cell r="K3302" t="str">
            <v>UNITED STATES</v>
          </cell>
          <cell r="L3302" t="str">
            <v>SHIPPED</v>
          </cell>
          <cell r="N3302" t="str">
            <v>00010</v>
          </cell>
          <cell r="O3302">
            <v>3075</v>
          </cell>
          <cell r="P3302">
            <v>3075</v>
          </cell>
          <cell r="Q3302">
            <v>8.4700000000000006</v>
          </cell>
        </row>
        <row r="3303">
          <cell r="B3303" t="str">
            <v>2100030951-10</v>
          </cell>
          <cell r="C3303" t="str">
            <v>4600001249</v>
          </cell>
          <cell r="D3303" t="str">
            <v>A4707-0002</v>
          </cell>
          <cell r="E3303" t="str">
            <v>LEVIS</v>
          </cell>
          <cell r="F3303">
            <v>45065</v>
          </cell>
          <cell r="G3303">
            <v>45065</v>
          </cell>
          <cell r="H3303">
            <v>45064</v>
          </cell>
          <cell r="I3303" t="str">
            <v>233</v>
          </cell>
          <cell r="J3303" t="str">
            <v>Ocean</v>
          </cell>
          <cell r="K3303" t="str">
            <v>CANADA</v>
          </cell>
          <cell r="L3303" t="str">
            <v>SHIPPED</v>
          </cell>
          <cell r="N3303" t="str">
            <v>00010</v>
          </cell>
          <cell r="O3303">
            <v>1001</v>
          </cell>
          <cell r="P3303">
            <v>1001</v>
          </cell>
          <cell r="Q3303">
            <v>10.97</v>
          </cell>
        </row>
        <row r="3304">
          <cell r="B3304" t="str">
            <v>2100030960-10</v>
          </cell>
          <cell r="C3304" t="str">
            <v>4600001249</v>
          </cell>
          <cell r="D3304" t="str">
            <v>18759-0121</v>
          </cell>
          <cell r="E3304" t="str">
            <v>LEVIS</v>
          </cell>
          <cell r="F3304">
            <v>45065</v>
          </cell>
          <cell r="G3304">
            <v>45065</v>
          </cell>
          <cell r="H3304">
            <v>45064</v>
          </cell>
          <cell r="I3304" t="str">
            <v>233</v>
          </cell>
          <cell r="J3304" t="str">
            <v>Ocean</v>
          </cell>
          <cell r="K3304" t="str">
            <v>CANADA</v>
          </cell>
          <cell r="L3304" t="str">
            <v>SHIPPED</v>
          </cell>
          <cell r="N3304" t="str">
            <v>00010</v>
          </cell>
          <cell r="O3304">
            <v>893</v>
          </cell>
          <cell r="P3304">
            <v>893</v>
          </cell>
          <cell r="Q3304">
            <v>9.02</v>
          </cell>
        </row>
        <row r="3305">
          <cell r="B3305" t="str">
            <v>4100571579-10</v>
          </cell>
          <cell r="C3305" t="str">
            <v>-</v>
          </cell>
          <cell r="D3305" t="str">
            <v>19626-0451</v>
          </cell>
          <cell r="E3305" t="str">
            <v>LEVIS</v>
          </cell>
          <cell r="F3305">
            <v>45065</v>
          </cell>
          <cell r="G3305">
            <v>45065</v>
          </cell>
          <cell r="H3305">
            <v>45064</v>
          </cell>
          <cell r="I3305" t="str">
            <v>233</v>
          </cell>
          <cell r="J3305" t="str">
            <v>Ocean</v>
          </cell>
          <cell r="K3305" t="str">
            <v>UNITED STATES</v>
          </cell>
          <cell r="L3305" t="str">
            <v>SHIPPED</v>
          </cell>
          <cell r="N3305" t="str">
            <v>00010</v>
          </cell>
          <cell r="O3305">
            <v>5000</v>
          </cell>
          <cell r="P3305">
            <v>5000</v>
          </cell>
          <cell r="Q3305">
            <v>8.56</v>
          </cell>
        </row>
        <row r="3306">
          <cell r="B3306" t="str">
            <v>2100030977-10</v>
          </cell>
          <cell r="C3306" t="str">
            <v>4600001249</v>
          </cell>
          <cell r="D3306" t="str">
            <v>59956-0008</v>
          </cell>
          <cell r="E3306" t="str">
            <v>LSS</v>
          </cell>
          <cell r="F3306">
            <v>45065</v>
          </cell>
          <cell r="G3306">
            <v>45065</v>
          </cell>
          <cell r="H3306">
            <v>45064</v>
          </cell>
          <cell r="I3306" t="str">
            <v>233</v>
          </cell>
          <cell r="J3306" t="str">
            <v>Ocean</v>
          </cell>
          <cell r="K3306" t="str">
            <v>CANADA</v>
          </cell>
          <cell r="L3306" t="str">
            <v>SHIPPED</v>
          </cell>
          <cell r="N3306" t="str">
            <v>00010</v>
          </cell>
          <cell r="O3306">
            <v>6288</v>
          </cell>
          <cell r="P3306">
            <v>6288</v>
          </cell>
          <cell r="Q3306">
            <v>8.14</v>
          </cell>
        </row>
        <row r="3307">
          <cell r="B3307" t="str">
            <v>2100030998-10</v>
          </cell>
          <cell r="C3307" t="str">
            <v>4600001380</v>
          </cell>
          <cell r="D3307" t="str">
            <v>17778-0323</v>
          </cell>
          <cell r="E3307" t="str">
            <v>LEVIS</v>
          </cell>
          <cell r="F3307">
            <v>45093</v>
          </cell>
          <cell r="G3307">
            <v>45093</v>
          </cell>
          <cell r="I3307" t="str">
            <v>233</v>
          </cell>
          <cell r="J3307" t="str">
            <v>Ocean</v>
          </cell>
          <cell r="K3307" t="str">
            <v>MEXICO</v>
          </cell>
          <cell r="L3307" t="str">
            <v>OPEN</v>
          </cell>
          <cell r="N3307" t="str">
            <v>00010</v>
          </cell>
          <cell r="O3307">
            <v>1000</v>
          </cell>
          <cell r="P3307">
            <v>1000</v>
          </cell>
          <cell r="Q3307">
            <v>10.27</v>
          </cell>
        </row>
        <row r="3308">
          <cell r="B3308" t="str">
            <v>4100571766-10</v>
          </cell>
          <cell r="C3308" t="str">
            <v>-</v>
          </cell>
          <cell r="D3308" t="str">
            <v>58996-0031</v>
          </cell>
          <cell r="E3308" t="str">
            <v>LSS</v>
          </cell>
          <cell r="F3308">
            <v>45086</v>
          </cell>
          <cell r="G3308">
            <v>45086</v>
          </cell>
          <cell r="H3308">
            <v>45085</v>
          </cell>
          <cell r="I3308" t="str">
            <v>233</v>
          </cell>
          <cell r="J3308" t="str">
            <v>Ocean</v>
          </cell>
          <cell r="K3308" t="str">
            <v>UNITED STATES</v>
          </cell>
          <cell r="L3308" t="str">
            <v>SHIPPED</v>
          </cell>
          <cell r="N3308" t="str">
            <v>00010</v>
          </cell>
          <cell r="O3308">
            <v>3463</v>
          </cell>
          <cell r="P3308">
            <v>3500</v>
          </cell>
          <cell r="Q3308">
            <v>7.59</v>
          </cell>
        </row>
        <row r="3309">
          <cell r="B3309" t="str">
            <v>4100571766-20</v>
          </cell>
          <cell r="C3309" t="str">
            <v>-</v>
          </cell>
          <cell r="D3309" t="str">
            <v>58996-0031</v>
          </cell>
          <cell r="E3309" t="str">
            <v>LSS</v>
          </cell>
          <cell r="F3309">
            <v>45086</v>
          </cell>
          <cell r="G3309">
            <v>45086</v>
          </cell>
          <cell r="H3309">
            <v>45085</v>
          </cell>
          <cell r="I3309" t="str">
            <v>233</v>
          </cell>
          <cell r="J3309" t="str">
            <v>Ocean</v>
          </cell>
          <cell r="K3309" t="str">
            <v>UNITED STATES</v>
          </cell>
          <cell r="L3309" t="str">
            <v>SHIPPED</v>
          </cell>
          <cell r="N3309" t="str">
            <v>00020</v>
          </cell>
          <cell r="O3309">
            <v>37</v>
          </cell>
          <cell r="P3309">
            <v>3500</v>
          </cell>
          <cell r="Q3309">
            <v>7.59</v>
          </cell>
        </row>
        <row r="3310">
          <cell r="B3310" t="str">
            <v>4100571789-10</v>
          </cell>
          <cell r="C3310" t="str">
            <v>-</v>
          </cell>
          <cell r="D3310" t="str">
            <v>94525-0013</v>
          </cell>
          <cell r="E3310" t="str">
            <v>LSS</v>
          </cell>
          <cell r="F3310">
            <v>45114</v>
          </cell>
          <cell r="G3310">
            <v>45114</v>
          </cell>
          <cell r="I3310" t="str">
            <v>233</v>
          </cell>
          <cell r="J3310" t="str">
            <v>Ocean</v>
          </cell>
          <cell r="K3310" t="str">
            <v>UNITED STATES</v>
          </cell>
          <cell r="L3310" t="str">
            <v>OPEN</v>
          </cell>
          <cell r="N3310" t="str">
            <v>00010</v>
          </cell>
          <cell r="O3310">
            <v>3997</v>
          </cell>
          <cell r="P3310">
            <v>4000</v>
          </cell>
          <cell r="Q3310">
            <v>7.3</v>
          </cell>
        </row>
        <row r="3311">
          <cell r="B3311" t="str">
            <v>4100571789-30</v>
          </cell>
          <cell r="C3311" t="str">
            <v>-</v>
          </cell>
          <cell r="D3311" t="str">
            <v>94525-0013</v>
          </cell>
          <cell r="E3311" t="str">
            <v>LSS</v>
          </cell>
          <cell r="F3311">
            <v>45114</v>
          </cell>
          <cell r="G3311">
            <v>45114</v>
          </cell>
          <cell r="I3311" t="str">
            <v>233</v>
          </cell>
          <cell r="J3311" t="str">
            <v>Ocean</v>
          </cell>
          <cell r="K3311" t="str">
            <v>UNITED STATES</v>
          </cell>
          <cell r="L3311" t="str">
            <v>OPEN</v>
          </cell>
          <cell r="N3311" t="str">
            <v>00030</v>
          </cell>
          <cell r="O3311">
            <v>3</v>
          </cell>
          <cell r="P3311">
            <v>4000</v>
          </cell>
          <cell r="Q3311">
            <v>7.3</v>
          </cell>
        </row>
        <row r="3312">
          <cell r="B3312" t="str">
            <v>4100571805-10</v>
          </cell>
          <cell r="C3312" t="str">
            <v>-</v>
          </cell>
          <cell r="D3312" t="str">
            <v>A6237-0001</v>
          </cell>
          <cell r="E3312" t="str">
            <v>LSS</v>
          </cell>
          <cell r="F3312">
            <v>45079</v>
          </cell>
          <cell r="G3312">
            <v>45079</v>
          </cell>
          <cell r="H3312">
            <v>45078</v>
          </cell>
          <cell r="I3312" t="str">
            <v>233</v>
          </cell>
          <cell r="J3312" t="str">
            <v>Ocean</v>
          </cell>
          <cell r="K3312" t="str">
            <v>UNITED STATES</v>
          </cell>
          <cell r="L3312" t="str">
            <v>SHIPPED</v>
          </cell>
          <cell r="N3312" t="str">
            <v>00010</v>
          </cell>
          <cell r="O3312">
            <v>1249</v>
          </cell>
          <cell r="P3312">
            <v>1800</v>
          </cell>
          <cell r="Q3312">
            <v>7.76</v>
          </cell>
        </row>
        <row r="3313">
          <cell r="B3313" t="str">
            <v>4100571805-40</v>
          </cell>
          <cell r="C3313" t="str">
            <v>-</v>
          </cell>
          <cell r="D3313" t="str">
            <v>A6237-0001</v>
          </cell>
          <cell r="E3313" t="str">
            <v>LSS</v>
          </cell>
          <cell r="F3313">
            <v>45079</v>
          </cell>
          <cell r="G3313">
            <v>45079</v>
          </cell>
          <cell r="H3313">
            <v>45078</v>
          </cell>
          <cell r="I3313" t="str">
            <v>233</v>
          </cell>
          <cell r="J3313" t="str">
            <v>Ocean</v>
          </cell>
          <cell r="K3313" t="str">
            <v>UNITED STATES</v>
          </cell>
          <cell r="L3313" t="str">
            <v>SHIPPED</v>
          </cell>
          <cell r="N3313" t="str">
            <v>00040</v>
          </cell>
          <cell r="O3313">
            <v>551</v>
          </cell>
          <cell r="P3313">
            <v>1800</v>
          </cell>
          <cell r="Q3313">
            <v>7.76</v>
          </cell>
        </row>
        <row r="3314">
          <cell r="B3314" t="str">
            <v>4100571837-10</v>
          </cell>
          <cell r="C3314" t="str">
            <v>-</v>
          </cell>
          <cell r="D3314" t="str">
            <v>19631-0121</v>
          </cell>
          <cell r="E3314" t="str">
            <v>LEVIS</v>
          </cell>
          <cell r="F3314">
            <v>45065</v>
          </cell>
          <cell r="G3314">
            <v>45065</v>
          </cell>
          <cell r="H3314">
            <v>45064</v>
          </cell>
          <cell r="I3314" t="str">
            <v>233</v>
          </cell>
          <cell r="J3314" t="str">
            <v>Ocean</v>
          </cell>
          <cell r="K3314" t="str">
            <v>UNITED STATES</v>
          </cell>
          <cell r="L3314" t="str">
            <v>SHIPPED</v>
          </cell>
          <cell r="N3314" t="str">
            <v>00010</v>
          </cell>
          <cell r="O3314">
            <v>1300</v>
          </cell>
          <cell r="P3314">
            <v>1300</v>
          </cell>
          <cell r="Q3314">
            <v>7.91</v>
          </cell>
        </row>
        <row r="3315">
          <cell r="B3315" t="str">
            <v>4100571769-10</v>
          </cell>
          <cell r="C3315" t="str">
            <v>-</v>
          </cell>
          <cell r="D3315" t="str">
            <v>59956-0020</v>
          </cell>
          <cell r="E3315" t="str">
            <v>LSS</v>
          </cell>
          <cell r="F3315">
            <v>45079</v>
          </cell>
          <cell r="G3315">
            <v>45079</v>
          </cell>
          <cell r="H3315">
            <v>45078</v>
          </cell>
          <cell r="I3315" t="str">
            <v>233</v>
          </cell>
          <cell r="J3315" t="str">
            <v>Ocean</v>
          </cell>
          <cell r="K3315" t="str">
            <v>UNITED STATES</v>
          </cell>
          <cell r="L3315" t="str">
            <v>SHIPPED</v>
          </cell>
          <cell r="N3315" t="str">
            <v>00010</v>
          </cell>
          <cell r="O3315">
            <v>2127</v>
          </cell>
          <cell r="P3315">
            <v>2500</v>
          </cell>
          <cell r="Q3315">
            <v>7.34</v>
          </cell>
        </row>
        <row r="3316">
          <cell r="B3316" t="str">
            <v>4100571769-40</v>
          </cell>
          <cell r="C3316" t="str">
            <v>-</v>
          </cell>
          <cell r="D3316" t="str">
            <v>59956-0020</v>
          </cell>
          <cell r="E3316" t="str">
            <v>LSS</v>
          </cell>
          <cell r="F3316">
            <v>45079</v>
          </cell>
          <cell r="G3316">
            <v>45079</v>
          </cell>
          <cell r="H3316">
            <v>45078</v>
          </cell>
          <cell r="I3316" t="str">
            <v>233</v>
          </cell>
          <cell r="J3316" t="str">
            <v>Ocean</v>
          </cell>
          <cell r="K3316" t="str">
            <v>UNITED STATES</v>
          </cell>
          <cell r="L3316" t="str">
            <v>SHIPPED</v>
          </cell>
          <cell r="N3316" t="str">
            <v>00040</v>
          </cell>
          <cell r="O3316">
            <v>373</v>
          </cell>
          <cell r="P3316">
            <v>2500</v>
          </cell>
          <cell r="Q3316">
            <v>7.34</v>
          </cell>
        </row>
        <row r="3317">
          <cell r="B3317" t="str">
            <v>4100571774-10</v>
          </cell>
          <cell r="C3317" t="str">
            <v>-</v>
          </cell>
          <cell r="D3317" t="str">
            <v>84540-0075</v>
          </cell>
          <cell r="E3317" t="str">
            <v>LSS</v>
          </cell>
          <cell r="F3317">
            <v>45079</v>
          </cell>
          <cell r="G3317">
            <v>45079</v>
          </cell>
          <cell r="H3317">
            <v>45078</v>
          </cell>
          <cell r="I3317" t="str">
            <v>233</v>
          </cell>
          <cell r="J3317" t="str">
            <v>Ocean</v>
          </cell>
          <cell r="K3317" t="str">
            <v>UNITED STATES</v>
          </cell>
          <cell r="L3317" t="str">
            <v>SHIPPED</v>
          </cell>
          <cell r="N3317" t="str">
            <v>00010</v>
          </cell>
          <cell r="O3317">
            <v>1847</v>
          </cell>
          <cell r="P3317">
            <v>2000</v>
          </cell>
          <cell r="Q3317">
            <v>6.46</v>
          </cell>
        </row>
        <row r="3318">
          <cell r="B3318" t="str">
            <v>4100571774-20</v>
          </cell>
          <cell r="C3318" t="str">
            <v>-</v>
          </cell>
          <cell r="D3318" t="str">
            <v>84540-0075</v>
          </cell>
          <cell r="E3318" t="str">
            <v>LSS</v>
          </cell>
          <cell r="F3318">
            <v>45079</v>
          </cell>
          <cell r="G3318">
            <v>45079</v>
          </cell>
          <cell r="H3318">
            <v>45078</v>
          </cell>
          <cell r="I3318" t="str">
            <v>233</v>
          </cell>
          <cell r="J3318" t="str">
            <v>Ocean</v>
          </cell>
          <cell r="K3318" t="str">
            <v>UNITED STATES</v>
          </cell>
          <cell r="L3318" t="str">
            <v>SHIPPED</v>
          </cell>
          <cell r="N3318" t="str">
            <v>00020</v>
          </cell>
          <cell r="O3318">
            <v>153</v>
          </cell>
          <cell r="P3318">
            <v>2000</v>
          </cell>
          <cell r="Q3318">
            <v>6.46</v>
          </cell>
        </row>
        <row r="3319">
          <cell r="B3319" t="str">
            <v>4100571845-10</v>
          </cell>
          <cell r="C3319" t="str">
            <v>-</v>
          </cell>
          <cell r="D3319" t="str">
            <v>19887-0325</v>
          </cell>
          <cell r="E3319" t="str">
            <v>LEVIS</v>
          </cell>
          <cell r="F3319">
            <v>45072</v>
          </cell>
          <cell r="G3319">
            <v>45072</v>
          </cell>
          <cell r="H3319">
            <v>45071</v>
          </cell>
          <cell r="I3319" t="str">
            <v>233</v>
          </cell>
          <cell r="J3319" t="str">
            <v>Ocean</v>
          </cell>
          <cell r="K3319" t="str">
            <v>UNITED STATES</v>
          </cell>
          <cell r="L3319" t="str">
            <v>SHIPPED</v>
          </cell>
          <cell r="N3319" t="str">
            <v>00010</v>
          </cell>
          <cell r="O3319">
            <v>4981</v>
          </cell>
          <cell r="P3319">
            <v>4981</v>
          </cell>
          <cell r="Q3319">
            <v>7.56</v>
          </cell>
        </row>
        <row r="3320">
          <cell r="B3320" t="str">
            <v>4100571786-10</v>
          </cell>
          <cell r="C3320" t="str">
            <v>-</v>
          </cell>
          <cell r="D3320" t="str">
            <v>94364-0052</v>
          </cell>
          <cell r="E3320" t="str">
            <v>LSS</v>
          </cell>
          <cell r="F3320">
            <v>45085</v>
          </cell>
          <cell r="G3320">
            <v>45085</v>
          </cell>
          <cell r="H3320">
            <v>45084</v>
          </cell>
          <cell r="I3320" t="str">
            <v>233</v>
          </cell>
          <cell r="J3320" t="str">
            <v>Ocean</v>
          </cell>
          <cell r="K3320" t="str">
            <v>UNITED STATES</v>
          </cell>
          <cell r="L3320" t="str">
            <v>SHIPPED</v>
          </cell>
          <cell r="N3320" t="str">
            <v>00010</v>
          </cell>
          <cell r="O3320">
            <v>9679</v>
          </cell>
          <cell r="P3320">
            <v>10000</v>
          </cell>
          <cell r="Q3320">
            <v>7.48</v>
          </cell>
        </row>
        <row r="3321">
          <cell r="B3321" t="str">
            <v>4100571786-30</v>
          </cell>
          <cell r="C3321" t="str">
            <v>-</v>
          </cell>
          <cell r="D3321" t="str">
            <v>94364-0052</v>
          </cell>
          <cell r="E3321" t="str">
            <v>LSS</v>
          </cell>
          <cell r="F3321">
            <v>45086</v>
          </cell>
          <cell r="G3321">
            <v>45086</v>
          </cell>
          <cell r="H3321">
            <v>45084</v>
          </cell>
          <cell r="I3321" t="str">
            <v>233</v>
          </cell>
          <cell r="J3321" t="str">
            <v>Ocean</v>
          </cell>
          <cell r="K3321" t="str">
            <v>UNITED STATES</v>
          </cell>
          <cell r="L3321" t="str">
            <v>SHIPPED</v>
          </cell>
          <cell r="N3321" t="str">
            <v>00030</v>
          </cell>
          <cell r="O3321">
            <v>321</v>
          </cell>
          <cell r="P3321">
            <v>10000</v>
          </cell>
          <cell r="Q3321">
            <v>7.48</v>
          </cell>
        </row>
        <row r="3322">
          <cell r="B3322" t="str">
            <v>4100571791-10</v>
          </cell>
          <cell r="C3322" t="str">
            <v>-</v>
          </cell>
          <cell r="D3322" t="str">
            <v>A0404-0024</v>
          </cell>
          <cell r="E3322" t="str">
            <v>LSS</v>
          </cell>
          <cell r="F3322">
            <v>45085</v>
          </cell>
          <cell r="G3322">
            <v>45085</v>
          </cell>
          <cell r="H3322">
            <v>45085</v>
          </cell>
          <cell r="I3322" t="str">
            <v>233</v>
          </cell>
          <cell r="J3322" t="str">
            <v>Ocean</v>
          </cell>
          <cell r="K3322" t="str">
            <v>UNITED STATES</v>
          </cell>
          <cell r="L3322" t="str">
            <v>SHIPPED</v>
          </cell>
          <cell r="N3322" t="str">
            <v>00010</v>
          </cell>
          <cell r="O3322">
            <v>3447</v>
          </cell>
          <cell r="P3322">
            <v>7000</v>
          </cell>
          <cell r="Q3322">
            <v>7.55</v>
          </cell>
        </row>
        <row r="3323">
          <cell r="B3323" t="str">
            <v>4100571791-20</v>
          </cell>
          <cell r="C3323" t="str">
            <v>-</v>
          </cell>
          <cell r="D3323" t="str">
            <v>A0404-0024</v>
          </cell>
          <cell r="E3323" t="str">
            <v>LSS</v>
          </cell>
          <cell r="F3323">
            <v>45086</v>
          </cell>
          <cell r="G3323">
            <v>45086</v>
          </cell>
          <cell r="H3323">
            <v>45085</v>
          </cell>
          <cell r="I3323" t="str">
            <v>233</v>
          </cell>
          <cell r="J3323" t="str">
            <v>Ocean</v>
          </cell>
          <cell r="K3323" t="str">
            <v>UNITED STATES</v>
          </cell>
          <cell r="L3323" t="str">
            <v>SHIPPED</v>
          </cell>
          <cell r="N3323" t="str">
            <v>00020</v>
          </cell>
          <cell r="O3323">
            <v>3553</v>
          </cell>
          <cell r="P3323">
            <v>7000</v>
          </cell>
          <cell r="Q3323">
            <v>7.55</v>
          </cell>
        </row>
        <row r="3324">
          <cell r="B3324" t="str">
            <v>4100571832-10</v>
          </cell>
          <cell r="C3324" t="str">
            <v>-</v>
          </cell>
          <cell r="D3324" t="str">
            <v>19627-0197</v>
          </cell>
          <cell r="E3324" t="str">
            <v>LEVIS</v>
          </cell>
          <cell r="F3324">
            <v>45072</v>
          </cell>
          <cell r="G3324">
            <v>45072</v>
          </cell>
          <cell r="H3324">
            <v>45071</v>
          </cell>
          <cell r="I3324" t="str">
            <v>233</v>
          </cell>
          <cell r="J3324" t="str">
            <v>Ocean</v>
          </cell>
          <cell r="K3324" t="str">
            <v>UNITED STATES</v>
          </cell>
          <cell r="L3324" t="str">
            <v>SHIPPED</v>
          </cell>
          <cell r="N3324" t="str">
            <v>00010</v>
          </cell>
          <cell r="O3324">
            <v>6469</v>
          </cell>
          <cell r="P3324">
            <v>6469</v>
          </cell>
          <cell r="Q3324">
            <v>7.91</v>
          </cell>
        </row>
        <row r="3325">
          <cell r="B3325" t="str">
            <v>4100571848-10</v>
          </cell>
          <cell r="C3325" t="str">
            <v>-</v>
          </cell>
          <cell r="D3325" t="str">
            <v>19887-0327</v>
          </cell>
          <cell r="E3325" t="str">
            <v>LEVIS</v>
          </cell>
          <cell r="F3325">
            <v>45072</v>
          </cell>
          <cell r="G3325">
            <v>45072</v>
          </cell>
          <cell r="H3325">
            <v>45071</v>
          </cell>
          <cell r="I3325" t="str">
            <v>233</v>
          </cell>
          <cell r="J3325" t="str">
            <v>Ocean</v>
          </cell>
          <cell r="K3325" t="str">
            <v>UNITED STATES</v>
          </cell>
          <cell r="L3325" t="str">
            <v>SHIPPED</v>
          </cell>
          <cell r="N3325" t="str">
            <v>00010</v>
          </cell>
          <cell r="O3325">
            <v>5833</v>
          </cell>
          <cell r="P3325">
            <v>5833</v>
          </cell>
          <cell r="Q3325">
            <v>7.56</v>
          </cell>
        </row>
        <row r="3326">
          <cell r="B3326" t="str">
            <v>4100571788-10</v>
          </cell>
          <cell r="C3326" t="str">
            <v>-</v>
          </cell>
          <cell r="D3326" t="str">
            <v>94364-0056</v>
          </cell>
          <cell r="E3326" t="str">
            <v>LSS</v>
          </cell>
          <cell r="F3326">
            <v>45086</v>
          </cell>
          <cell r="G3326">
            <v>45086</v>
          </cell>
          <cell r="H3326">
            <v>45084</v>
          </cell>
          <cell r="I3326" t="str">
            <v>233</v>
          </cell>
          <cell r="J3326" t="str">
            <v>Ocean</v>
          </cell>
          <cell r="K3326" t="str">
            <v>UNITED STATES</v>
          </cell>
          <cell r="L3326" t="str">
            <v>SHIPPED</v>
          </cell>
          <cell r="N3326" t="str">
            <v>00010</v>
          </cell>
          <cell r="O3326">
            <v>3407</v>
          </cell>
          <cell r="P3326">
            <v>4000</v>
          </cell>
          <cell r="Q3326">
            <v>7.64</v>
          </cell>
        </row>
        <row r="3327">
          <cell r="B3327" t="str">
            <v>4100571788-20</v>
          </cell>
          <cell r="C3327" t="str">
            <v>-</v>
          </cell>
          <cell r="D3327" t="str">
            <v>94364-0056</v>
          </cell>
          <cell r="E3327" t="str">
            <v>LSS</v>
          </cell>
          <cell r="F3327">
            <v>45086</v>
          </cell>
          <cell r="G3327">
            <v>45086</v>
          </cell>
          <cell r="H3327">
            <v>45084</v>
          </cell>
          <cell r="I3327" t="str">
            <v>233</v>
          </cell>
          <cell r="J3327" t="str">
            <v>Ocean</v>
          </cell>
          <cell r="K3327" t="str">
            <v>UNITED STATES</v>
          </cell>
          <cell r="L3327" t="str">
            <v>SHIPPED</v>
          </cell>
          <cell r="N3327" t="str">
            <v>00020</v>
          </cell>
          <cell r="O3327">
            <v>593</v>
          </cell>
          <cell r="P3327">
            <v>4000</v>
          </cell>
          <cell r="Q3327">
            <v>7.64</v>
          </cell>
        </row>
        <row r="3328">
          <cell r="B3328" t="str">
            <v>4100571849-10</v>
          </cell>
          <cell r="C3328" t="str">
            <v>-</v>
          </cell>
          <cell r="D3328" t="str">
            <v>19887-0327</v>
          </cell>
          <cell r="E3328" t="str">
            <v>LEVIS</v>
          </cell>
          <cell r="F3328">
            <v>45100</v>
          </cell>
          <cell r="G3328">
            <v>45100</v>
          </cell>
          <cell r="I3328" t="str">
            <v>233</v>
          </cell>
          <cell r="J3328" t="str">
            <v>Ocean</v>
          </cell>
          <cell r="K3328" t="str">
            <v>UNITED STATES</v>
          </cell>
          <cell r="L3328" t="str">
            <v>OPEN</v>
          </cell>
          <cell r="N3328" t="str">
            <v>00010</v>
          </cell>
          <cell r="O3328">
            <v>2351</v>
          </cell>
          <cell r="P3328">
            <v>2351</v>
          </cell>
          <cell r="Q3328">
            <v>7.56</v>
          </cell>
        </row>
        <row r="3329">
          <cell r="B3329" t="str">
            <v>4100571787-10</v>
          </cell>
          <cell r="C3329" t="str">
            <v>-</v>
          </cell>
          <cell r="D3329" t="str">
            <v>94364-0053</v>
          </cell>
          <cell r="E3329" t="str">
            <v>LSS</v>
          </cell>
          <cell r="F3329">
            <v>45077</v>
          </cell>
          <cell r="G3329">
            <v>45077</v>
          </cell>
          <cell r="H3329">
            <v>45078</v>
          </cell>
          <cell r="I3329" t="str">
            <v>233</v>
          </cell>
          <cell r="J3329" t="str">
            <v>Ocean</v>
          </cell>
          <cell r="K3329" t="str">
            <v>UNITED STATES</v>
          </cell>
          <cell r="L3329" t="str">
            <v>SHIPPED</v>
          </cell>
          <cell r="N3329" t="str">
            <v>00010</v>
          </cell>
          <cell r="O3329">
            <v>4619</v>
          </cell>
          <cell r="P3329">
            <v>5000</v>
          </cell>
          <cell r="Q3329">
            <v>7.48</v>
          </cell>
        </row>
        <row r="3330">
          <cell r="B3330" t="str">
            <v>4100571787-30</v>
          </cell>
          <cell r="C3330" t="str">
            <v>-</v>
          </cell>
          <cell r="D3330" t="str">
            <v>94364-0053</v>
          </cell>
          <cell r="E3330" t="str">
            <v>LSS</v>
          </cell>
          <cell r="F3330">
            <v>45077</v>
          </cell>
          <cell r="G3330">
            <v>45077</v>
          </cell>
          <cell r="H3330">
            <v>45078</v>
          </cell>
          <cell r="I3330" t="str">
            <v>233</v>
          </cell>
          <cell r="J3330" t="str">
            <v>Ocean</v>
          </cell>
          <cell r="K3330" t="str">
            <v>UNITED STATES</v>
          </cell>
          <cell r="L3330" t="str">
            <v>SHIPPED</v>
          </cell>
          <cell r="N3330" t="str">
            <v>00030</v>
          </cell>
          <cell r="O3330">
            <v>381</v>
          </cell>
          <cell r="P3330">
            <v>5000</v>
          </cell>
          <cell r="Q3330">
            <v>7.48</v>
          </cell>
        </row>
        <row r="3331">
          <cell r="B3331" t="str">
            <v>4100571803-10</v>
          </cell>
          <cell r="C3331" t="str">
            <v>-</v>
          </cell>
          <cell r="D3331" t="str">
            <v>A6189-0001</v>
          </cell>
          <cell r="E3331" t="str">
            <v>LSS</v>
          </cell>
          <cell r="F3331">
            <v>45079</v>
          </cell>
          <cell r="G3331">
            <v>45079</v>
          </cell>
          <cell r="H3331">
            <v>45078</v>
          </cell>
          <cell r="I3331" t="str">
            <v>233</v>
          </cell>
          <cell r="J3331" t="str">
            <v>Ocean</v>
          </cell>
          <cell r="K3331" t="str">
            <v>UNITED STATES</v>
          </cell>
          <cell r="L3331" t="str">
            <v>SHIPPED</v>
          </cell>
          <cell r="N3331" t="str">
            <v>00010</v>
          </cell>
          <cell r="O3331">
            <v>2379</v>
          </cell>
          <cell r="P3331">
            <v>3000</v>
          </cell>
          <cell r="Q3331">
            <v>7.78</v>
          </cell>
        </row>
        <row r="3332">
          <cell r="B3332" t="str">
            <v>4100571803-20</v>
          </cell>
          <cell r="C3332" t="str">
            <v>-</v>
          </cell>
          <cell r="D3332" t="str">
            <v>A6189-0001</v>
          </cell>
          <cell r="E3332" t="str">
            <v>LSS</v>
          </cell>
          <cell r="F3332">
            <v>45079</v>
          </cell>
          <cell r="G3332">
            <v>45079</v>
          </cell>
          <cell r="H3332">
            <v>45078</v>
          </cell>
          <cell r="I3332" t="str">
            <v>233</v>
          </cell>
          <cell r="J3332" t="str">
            <v>Ocean</v>
          </cell>
          <cell r="K3332" t="str">
            <v>UNITED STATES</v>
          </cell>
          <cell r="L3332" t="str">
            <v>SHIPPED</v>
          </cell>
          <cell r="N3332" t="str">
            <v>00020</v>
          </cell>
          <cell r="O3332">
            <v>621</v>
          </cell>
          <cell r="P3332">
            <v>3000</v>
          </cell>
          <cell r="Q3332">
            <v>7.78</v>
          </cell>
        </row>
        <row r="3333">
          <cell r="B3333" t="str">
            <v>4100571804-10</v>
          </cell>
          <cell r="C3333" t="str">
            <v>-</v>
          </cell>
          <cell r="D3333" t="str">
            <v>A6237-0001</v>
          </cell>
          <cell r="E3333" t="str">
            <v>LSS</v>
          </cell>
          <cell r="F3333">
            <v>45114</v>
          </cell>
          <cell r="G3333">
            <v>45114</v>
          </cell>
          <cell r="I3333" t="str">
            <v>233</v>
          </cell>
          <cell r="J3333" t="str">
            <v>Ocean</v>
          </cell>
          <cell r="K3333" t="str">
            <v>UNITED STATES</v>
          </cell>
          <cell r="L3333" t="str">
            <v>OPEN</v>
          </cell>
          <cell r="N3333" t="str">
            <v>00010</v>
          </cell>
          <cell r="O3333">
            <v>1659</v>
          </cell>
          <cell r="P3333">
            <v>2500</v>
          </cell>
          <cell r="Q3333">
            <v>7.76</v>
          </cell>
        </row>
        <row r="3334">
          <cell r="B3334" t="str">
            <v>4100571804-40</v>
          </cell>
          <cell r="C3334" t="str">
            <v>-</v>
          </cell>
          <cell r="D3334" t="str">
            <v>A6237-0001</v>
          </cell>
          <cell r="E3334" t="str">
            <v>LSS</v>
          </cell>
          <cell r="F3334">
            <v>45114</v>
          </cell>
          <cell r="G3334">
            <v>45114</v>
          </cell>
          <cell r="I3334" t="str">
            <v>233</v>
          </cell>
          <cell r="J3334" t="str">
            <v>Ocean</v>
          </cell>
          <cell r="K3334" t="str">
            <v>UNITED STATES</v>
          </cell>
          <cell r="L3334" t="str">
            <v>OPEN</v>
          </cell>
          <cell r="N3334" t="str">
            <v>00040</v>
          </cell>
          <cell r="O3334">
            <v>841</v>
          </cell>
          <cell r="P3334">
            <v>2500</v>
          </cell>
          <cell r="Q3334">
            <v>7.76</v>
          </cell>
        </row>
        <row r="3335">
          <cell r="B3335" t="str">
            <v>4100571844-10</v>
          </cell>
          <cell r="C3335" t="str">
            <v>-</v>
          </cell>
          <cell r="D3335" t="str">
            <v>19887-0242</v>
          </cell>
          <cell r="E3335" t="str">
            <v>LEVIS</v>
          </cell>
          <cell r="F3335">
            <v>45065</v>
          </cell>
          <cell r="G3335">
            <v>45065</v>
          </cell>
          <cell r="H3335">
            <v>45064</v>
          </cell>
          <cell r="I3335" t="str">
            <v>233</v>
          </cell>
          <cell r="J3335" t="str">
            <v>Ocean</v>
          </cell>
          <cell r="K3335" t="str">
            <v>UNITED STATES</v>
          </cell>
          <cell r="L3335" t="str">
            <v>SHIPPED</v>
          </cell>
          <cell r="N3335" t="str">
            <v>00010</v>
          </cell>
          <cell r="O3335">
            <v>10458</v>
          </cell>
          <cell r="P3335">
            <v>10458</v>
          </cell>
          <cell r="Q3335">
            <v>8.59</v>
          </cell>
        </row>
        <row r="3336">
          <cell r="B3336" t="str">
            <v>4100571847-10</v>
          </cell>
          <cell r="C3336" t="str">
            <v>-</v>
          </cell>
          <cell r="D3336" t="str">
            <v>19887-0326</v>
          </cell>
          <cell r="E3336" t="str">
            <v>LEVIS</v>
          </cell>
          <cell r="F3336">
            <v>45100</v>
          </cell>
          <cell r="G3336">
            <v>45100</v>
          </cell>
          <cell r="I3336" t="str">
            <v>233</v>
          </cell>
          <cell r="J3336" t="str">
            <v>Ocean</v>
          </cell>
          <cell r="K3336" t="str">
            <v>UNITED STATES</v>
          </cell>
          <cell r="L3336" t="str">
            <v>OPEN</v>
          </cell>
          <cell r="N3336" t="str">
            <v>00010</v>
          </cell>
          <cell r="O3336">
            <v>2351</v>
          </cell>
          <cell r="P3336">
            <v>2351</v>
          </cell>
          <cell r="Q3336">
            <v>7.56</v>
          </cell>
        </row>
        <row r="3337">
          <cell r="B3337" t="str">
            <v>4100571846-10</v>
          </cell>
          <cell r="C3337" t="str">
            <v>-</v>
          </cell>
          <cell r="D3337" t="str">
            <v>19887-0326</v>
          </cell>
          <cell r="E3337" t="str">
            <v>LEVIS</v>
          </cell>
          <cell r="F3337">
            <v>45072</v>
          </cell>
          <cell r="G3337">
            <v>45072</v>
          </cell>
          <cell r="H3337">
            <v>45071</v>
          </cell>
          <cell r="I3337" t="str">
            <v>233</v>
          </cell>
          <cell r="J3337" t="str">
            <v>Ocean</v>
          </cell>
          <cell r="K3337" t="str">
            <v>UNITED STATES</v>
          </cell>
          <cell r="L3337" t="str">
            <v>SHIPPED</v>
          </cell>
          <cell r="N3337" t="str">
            <v>00010</v>
          </cell>
          <cell r="O3337">
            <v>5457</v>
          </cell>
          <cell r="P3337">
            <v>5457</v>
          </cell>
          <cell r="Q3337">
            <v>7.56</v>
          </cell>
        </row>
        <row r="3338">
          <cell r="B3338" t="str">
            <v>4514060282-10</v>
          </cell>
          <cell r="C3338" t="str">
            <v>4614004611</v>
          </cell>
          <cell r="D3338" t="str">
            <v>29507-1251</v>
          </cell>
          <cell r="E3338" t="str">
            <v>LSPL-RT</v>
          </cell>
          <cell r="F3338">
            <v>45120</v>
          </cell>
          <cell r="G3338">
            <v>45120</v>
          </cell>
          <cell r="I3338" t="str">
            <v>233</v>
          </cell>
          <cell r="J3338" t="str">
            <v>Truck</v>
          </cell>
          <cell r="K3338" t="str">
            <v>PAKISTAN</v>
          </cell>
          <cell r="L3338" t="str">
            <v>OPEN</v>
          </cell>
          <cell r="N3338" t="str">
            <v>00010</v>
          </cell>
          <cell r="O3338">
            <v>1500</v>
          </cell>
          <cell r="P3338">
            <v>1500</v>
          </cell>
          <cell r="Q3338">
            <v>1760</v>
          </cell>
        </row>
        <row r="3339">
          <cell r="B3339" t="str">
            <v>4514060281-10</v>
          </cell>
          <cell r="C3339" t="str">
            <v>4614004624</v>
          </cell>
          <cell r="D3339" t="str">
            <v>18882-0645</v>
          </cell>
          <cell r="E3339" t="str">
            <v>LEVIS</v>
          </cell>
          <cell r="F3339">
            <v>45057</v>
          </cell>
          <cell r="G3339">
            <v>45057</v>
          </cell>
          <cell r="H3339">
            <v>45057</v>
          </cell>
          <cell r="I3339" t="str">
            <v>233</v>
          </cell>
          <cell r="J3339" t="str">
            <v>Truck</v>
          </cell>
          <cell r="K3339" t="str">
            <v>PAKISTAN</v>
          </cell>
          <cell r="L3339" t="str">
            <v>CLOSED</v>
          </cell>
          <cell r="N3339" t="str">
            <v>00010</v>
          </cell>
          <cell r="O3339">
            <v>200</v>
          </cell>
          <cell r="P3339">
            <v>200</v>
          </cell>
          <cell r="Q3339">
            <v>8.06</v>
          </cell>
        </row>
        <row r="3340">
          <cell r="B3340" t="str">
            <v>4527031323-10</v>
          </cell>
          <cell r="C3340" t="str">
            <v>4627003160</v>
          </cell>
          <cell r="D3340" t="str">
            <v>72878-0070</v>
          </cell>
          <cell r="E3340" t="str">
            <v>LEVIS</v>
          </cell>
          <cell r="F3340">
            <v>45064</v>
          </cell>
          <cell r="G3340">
            <v>45092</v>
          </cell>
          <cell r="I3340" t="str">
            <v>233</v>
          </cell>
          <cell r="J3340" t="str">
            <v>Ocean</v>
          </cell>
          <cell r="K3340" t="str">
            <v>MALAYSIA</v>
          </cell>
          <cell r="L3340" t="str">
            <v>OPEN</v>
          </cell>
          <cell r="N3340" t="str">
            <v>00010</v>
          </cell>
          <cell r="O3340">
            <v>270</v>
          </cell>
          <cell r="P3340">
            <v>270</v>
          </cell>
          <cell r="Q3340">
            <v>7.14</v>
          </cell>
        </row>
        <row r="3341">
          <cell r="B3341" t="str">
            <v>4530021400-10</v>
          </cell>
          <cell r="C3341" t="str">
            <v>4630002694</v>
          </cell>
          <cell r="D3341" t="str">
            <v>19626-0001</v>
          </cell>
          <cell r="E3341" t="str">
            <v>LEVIS</v>
          </cell>
          <cell r="F3341">
            <v>45064</v>
          </cell>
          <cell r="G3341">
            <v>45064</v>
          </cell>
          <cell r="H3341">
            <v>45064</v>
          </cell>
          <cell r="I3341" t="str">
            <v>233</v>
          </cell>
          <cell r="J3341" t="str">
            <v>Ocean</v>
          </cell>
          <cell r="K3341" t="str">
            <v>PHILIPPINES</v>
          </cell>
          <cell r="L3341" t="str">
            <v>SHIPPED</v>
          </cell>
          <cell r="N3341" t="str">
            <v>00010</v>
          </cell>
          <cell r="O3341">
            <v>524</v>
          </cell>
          <cell r="P3341">
            <v>524</v>
          </cell>
          <cell r="Q3341">
            <v>6.46</v>
          </cell>
        </row>
        <row r="3342">
          <cell r="B3342" t="str">
            <v>4527031319-10</v>
          </cell>
          <cell r="C3342" t="str">
            <v>4627003160</v>
          </cell>
          <cell r="D3342" t="str">
            <v>18882-0673</v>
          </cell>
          <cell r="E3342" t="str">
            <v>LEVIS</v>
          </cell>
          <cell r="F3342">
            <v>45064</v>
          </cell>
          <cell r="G3342">
            <v>45057</v>
          </cell>
          <cell r="H3342">
            <v>45056</v>
          </cell>
          <cell r="I3342" t="str">
            <v>233</v>
          </cell>
          <cell r="J3342" t="str">
            <v>Ocean</v>
          </cell>
          <cell r="K3342" t="str">
            <v>MALAYSIA</v>
          </cell>
          <cell r="L3342" t="str">
            <v>SHIPPED</v>
          </cell>
          <cell r="N3342" t="str">
            <v>00010</v>
          </cell>
          <cell r="O3342">
            <v>347</v>
          </cell>
          <cell r="P3342">
            <v>347</v>
          </cell>
          <cell r="Q3342">
            <v>8.4499999999999993</v>
          </cell>
        </row>
        <row r="3343">
          <cell r="B3343" t="str">
            <v>4528020996-10</v>
          </cell>
          <cell r="C3343" t="str">
            <v>4628002642</v>
          </cell>
          <cell r="D3343" t="str">
            <v>19626-0380</v>
          </cell>
          <cell r="E3343" t="str">
            <v>LEVIS</v>
          </cell>
          <cell r="F3343">
            <v>45064</v>
          </cell>
          <cell r="G3343">
            <v>45064</v>
          </cell>
          <cell r="H3343">
            <v>45058</v>
          </cell>
          <cell r="I3343" t="str">
            <v>233</v>
          </cell>
          <cell r="J3343" t="str">
            <v>Ocean</v>
          </cell>
          <cell r="K3343" t="str">
            <v>HONG KONG</v>
          </cell>
          <cell r="L3343" t="str">
            <v>SHIPPED</v>
          </cell>
          <cell r="N3343" t="str">
            <v>00010</v>
          </cell>
          <cell r="O3343">
            <v>600</v>
          </cell>
          <cell r="P3343">
            <v>600</v>
          </cell>
          <cell r="Q3343">
            <v>8.5299999999999994</v>
          </cell>
        </row>
        <row r="3344">
          <cell r="B3344" t="str">
            <v>4532018049-10</v>
          </cell>
          <cell r="C3344" t="str">
            <v>4632001773</v>
          </cell>
          <cell r="D3344" t="str">
            <v>72878-0070</v>
          </cell>
          <cell r="E3344" t="str">
            <v>LEVIS</v>
          </cell>
          <cell r="F3344">
            <v>45064</v>
          </cell>
          <cell r="G3344">
            <v>45092</v>
          </cell>
          <cell r="I3344" t="str">
            <v>233</v>
          </cell>
          <cell r="J3344" t="str">
            <v>Ocean</v>
          </cell>
          <cell r="K3344" t="str">
            <v>INDONESIA</v>
          </cell>
          <cell r="L3344" t="str">
            <v>OPEN</v>
          </cell>
          <cell r="N3344" t="str">
            <v>00010</v>
          </cell>
          <cell r="O3344">
            <v>334</v>
          </cell>
          <cell r="P3344">
            <v>334</v>
          </cell>
          <cell r="Q3344">
            <v>7.14</v>
          </cell>
        </row>
        <row r="3345">
          <cell r="B3345" t="str">
            <v>4531019019-10</v>
          </cell>
          <cell r="C3345" t="str">
            <v>4631002737</v>
          </cell>
          <cell r="D3345" t="str">
            <v>19632-0103</v>
          </cell>
          <cell r="E3345" t="str">
            <v>LEVIS</v>
          </cell>
          <cell r="F3345">
            <v>45064</v>
          </cell>
          <cell r="G3345">
            <v>45064</v>
          </cell>
          <cell r="H3345">
            <v>45063</v>
          </cell>
          <cell r="I3345" t="str">
            <v>233</v>
          </cell>
          <cell r="J3345" t="str">
            <v>Ocean</v>
          </cell>
          <cell r="K3345" t="str">
            <v>KOREA</v>
          </cell>
          <cell r="L3345" t="str">
            <v>SHIPPED</v>
          </cell>
          <cell r="N3345" t="str">
            <v>00010</v>
          </cell>
          <cell r="O3345">
            <v>1170</v>
          </cell>
          <cell r="P3345">
            <v>1170</v>
          </cell>
          <cell r="Q3345">
            <v>9.39</v>
          </cell>
        </row>
        <row r="3346">
          <cell r="B3346" t="str">
            <v>4545014858-10</v>
          </cell>
          <cell r="C3346" t="str">
            <v>4645001616</v>
          </cell>
          <cell r="D3346" t="str">
            <v>A6214-0000</v>
          </cell>
          <cell r="E3346" t="str">
            <v>LEVIS</v>
          </cell>
          <cell r="F3346">
            <v>45064</v>
          </cell>
          <cell r="G3346">
            <v>45064</v>
          </cell>
          <cell r="H3346">
            <v>45058</v>
          </cell>
          <cell r="I3346" t="str">
            <v>233</v>
          </cell>
          <cell r="J3346" t="str">
            <v>Ocean</v>
          </cell>
          <cell r="K3346" t="str">
            <v>CHINA</v>
          </cell>
          <cell r="L3346" t="str">
            <v>SHIPPED</v>
          </cell>
          <cell r="N3346" t="str">
            <v>00010</v>
          </cell>
          <cell r="O3346">
            <v>1000</v>
          </cell>
          <cell r="P3346">
            <v>1000</v>
          </cell>
          <cell r="Q3346">
            <v>9.25</v>
          </cell>
        </row>
        <row r="3347">
          <cell r="B3347" t="str">
            <v>4531019018-10</v>
          </cell>
          <cell r="C3347" t="str">
            <v>4631002737</v>
          </cell>
          <cell r="D3347" t="str">
            <v>18759-0121</v>
          </cell>
          <cell r="E3347" t="str">
            <v>LEVIS</v>
          </cell>
          <cell r="F3347">
            <v>45064</v>
          </cell>
          <cell r="G3347">
            <v>45064</v>
          </cell>
          <cell r="H3347">
            <v>45064</v>
          </cell>
          <cell r="I3347" t="str">
            <v>233</v>
          </cell>
          <cell r="J3347" t="str">
            <v>Ocean</v>
          </cell>
          <cell r="K3347" t="str">
            <v>KOREA</v>
          </cell>
          <cell r="L3347" t="str">
            <v>SHIPPED</v>
          </cell>
          <cell r="N3347" t="str">
            <v>00010</v>
          </cell>
          <cell r="O3347">
            <v>400</v>
          </cell>
          <cell r="P3347">
            <v>400</v>
          </cell>
          <cell r="Q3347">
            <v>8.41</v>
          </cell>
        </row>
        <row r="3348">
          <cell r="B3348" t="str">
            <v>4529012599-10</v>
          </cell>
          <cell r="C3348" t="str">
            <v>4629002323</v>
          </cell>
          <cell r="D3348" t="str">
            <v>19626-0380</v>
          </cell>
          <cell r="E3348" t="str">
            <v>LEVIS</v>
          </cell>
          <cell r="F3348">
            <v>45064</v>
          </cell>
          <cell r="G3348">
            <v>45064</v>
          </cell>
          <cell r="H3348">
            <v>45063</v>
          </cell>
          <cell r="I3348" t="str">
            <v>233</v>
          </cell>
          <cell r="J3348" t="str">
            <v>Ocean</v>
          </cell>
          <cell r="K3348" t="str">
            <v>TAIWAN</v>
          </cell>
          <cell r="L3348" t="str">
            <v>SHIPPED</v>
          </cell>
          <cell r="N3348" t="str">
            <v>00010</v>
          </cell>
          <cell r="O3348">
            <v>922</v>
          </cell>
          <cell r="P3348">
            <v>922</v>
          </cell>
          <cell r="Q3348">
            <v>8.5299999999999994</v>
          </cell>
        </row>
        <row r="3349">
          <cell r="B3349" t="str">
            <v>4529012600-10</v>
          </cell>
          <cell r="C3349" t="str">
            <v>4629002323</v>
          </cell>
          <cell r="D3349" t="str">
            <v>19626-0380</v>
          </cell>
          <cell r="E3349" t="str">
            <v>LEVIS</v>
          </cell>
          <cell r="F3349">
            <v>45064</v>
          </cell>
          <cell r="G3349">
            <v>45064</v>
          </cell>
          <cell r="H3349">
            <v>45064</v>
          </cell>
          <cell r="I3349" t="str">
            <v>233</v>
          </cell>
          <cell r="J3349" t="str">
            <v>Ocean</v>
          </cell>
          <cell r="K3349" t="str">
            <v>TAIWAN</v>
          </cell>
          <cell r="L3349" t="str">
            <v>SHIPPED</v>
          </cell>
          <cell r="N3349" t="str">
            <v>00010</v>
          </cell>
          <cell r="O3349">
            <v>338</v>
          </cell>
          <cell r="P3349">
            <v>338</v>
          </cell>
          <cell r="Q3349">
            <v>8.5299999999999994</v>
          </cell>
        </row>
        <row r="3350">
          <cell r="B3350" t="str">
            <v>4529012601-10</v>
          </cell>
          <cell r="C3350" t="str">
            <v>4629002323</v>
          </cell>
          <cell r="D3350" t="str">
            <v>19627-0211</v>
          </cell>
          <cell r="E3350" t="str">
            <v>LEVIS</v>
          </cell>
          <cell r="F3350">
            <v>45064</v>
          </cell>
          <cell r="G3350">
            <v>45064</v>
          </cell>
          <cell r="H3350">
            <v>45063</v>
          </cell>
          <cell r="I3350" t="str">
            <v>233</v>
          </cell>
          <cell r="J3350" t="str">
            <v>Ocean</v>
          </cell>
          <cell r="K3350" t="str">
            <v>TAIWAN</v>
          </cell>
          <cell r="L3350" t="str">
            <v>SHIPPED</v>
          </cell>
          <cell r="N3350" t="str">
            <v>00010</v>
          </cell>
          <cell r="O3350">
            <v>1300</v>
          </cell>
          <cell r="P3350">
            <v>1300</v>
          </cell>
          <cell r="Q3350">
            <v>9.09</v>
          </cell>
        </row>
        <row r="3351">
          <cell r="B3351" t="str">
            <v>2100031060-10</v>
          </cell>
          <cell r="C3351" t="str">
            <v>4600001377</v>
          </cell>
          <cell r="D3351" t="str">
            <v>A6169-0002</v>
          </cell>
          <cell r="E3351" t="str">
            <v>LSS</v>
          </cell>
          <cell r="F3351">
            <v>45065</v>
          </cell>
          <cell r="G3351">
            <v>45065</v>
          </cell>
          <cell r="H3351">
            <v>45064</v>
          </cell>
          <cell r="I3351" t="str">
            <v>233</v>
          </cell>
          <cell r="J3351" t="str">
            <v>Ocean</v>
          </cell>
          <cell r="K3351" t="str">
            <v>CANADA</v>
          </cell>
          <cell r="L3351" t="str">
            <v>SHIPPED</v>
          </cell>
          <cell r="N3351" t="str">
            <v>00010</v>
          </cell>
          <cell r="O3351">
            <v>3876</v>
          </cell>
          <cell r="P3351">
            <v>3876</v>
          </cell>
          <cell r="Q3351">
            <v>8.0500000000000007</v>
          </cell>
        </row>
        <row r="3352">
          <cell r="B3352" t="str">
            <v>2100031054-10</v>
          </cell>
          <cell r="C3352" t="str">
            <v>4600001377</v>
          </cell>
          <cell r="D3352" t="str">
            <v>A6169-0001</v>
          </cell>
          <cell r="E3352" t="str">
            <v>LSS</v>
          </cell>
          <cell r="F3352">
            <v>45065</v>
          </cell>
          <cell r="G3352">
            <v>45065</v>
          </cell>
          <cell r="H3352">
            <v>45064</v>
          </cell>
          <cell r="I3352" t="str">
            <v>233</v>
          </cell>
          <cell r="J3352" t="str">
            <v>Ocean</v>
          </cell>
          <cell r="K3352" t="str">
            <v>CANADA</v>
          </cell>
          <cell r="L3352" t="str">
            <v>SHIPPED</v>
          </cell>
          <cell r="N3352" t="str">
            <v>00010</v>
          </cell>
          <cell r="O3352">
            <v>3876</v>
          </cell>
          <cell r="P3352">
            <v>3876</v>
          </cell>
          <cell r="Q3352">
            <v>7.97</v>
          </cell>
        </row>
        <row r="3353">
          <cell r="B3353" t="str">
            <v>4512141361-10</v>
          </cell>
          <cell r="C3353" t="str">
            <v>4612016241</v>
          </cell>
          <cell r="D3353" t="str">
            <v>72878-0070</v>
          </cell>
          <cell r="E3353" t="str">
            <v>LEVIS</v>
          </cell>
          <cell r="F3353">
            <v>45064</v>
          </cell>
          <cell r="G3353">
            <v>45064</v>
          </cell>
          <cell r="H3353">
            <v>45064</v>
          </cell>
          <cell r="I3353" t="str">
            <v>233</v>
          </cell>
          <cell r="J3353" t="str">
            <v>Ocean</v>
          </cell>
          <cell r="K3353" t="str">
            <v>SINGAPORE</v>
          </cell>
          <cell r="L3353" t="str">
            <v>SHIPPED</v>
          </cell>
          <cell r="N3353" t="str">
            <v>00010</v>
          </cell>
          <cell r="O3353">
            <v>493</v>
          </cell>
          <cell r="P3353">
            <v>493</v>
          </cell>
          <cell r="Q3353">
            <v>7.14</v>
          </cell>
        </row>
        <row r="3354">
          <cell r="B3354" t="str">
            <v>4512141353-10</v>
          </cell>
          <cell r="C3354" t="str">
            <v>4612016118</v>
          </cell>
          <cell r="D3354" t="str">
            <v>19626-0001</v>
          </cell>
          <cell r="E3354" t="str">
            <v>LEVIS</v>
          </cell>
          <cell r="F3354">
            <v>45064</v>
          </cell>
          <cell r="G3354">
            <v>45064</v>
          </cell>
          <cell r="H3354">
            <v>45064</v>
          </cell>
          <cell r="I3354" t="str">
            <v>231</v>
          </cell>
          <cell r="J3354" t="str">
            <v>Ocean</v>
          </cell>
          <cell r="K3354" t="str">
            <v>SINGAPORE</v>
          </cell>
          <cell r="L3354" t="str">
            <v>SHIPPED</v>
          </cell>
          <cell r="N3354" t="str">
            <v>00010</v>
          </cell>
          <cell r="O3354">
            <v>428</v>
          </cell>
          <cell r="P3354">
            <v>428</v>
          </cell>
          <cell r="Q3354">
            <v>6.57</v>
          </cell>
        </row>
        <row r="3355">
          <cell r="B3355" t="str">
            <v>4512141351-10</v>
          </cell>
          <cell r="C3355" t="str">
            <v>4612016241</v>
          </cell>
          <cell r="D3355" t="str">
            <v>18882-0645</v>
          </cell>
          <cell r="E3355" t="str">
            <v>LEVIS</v>
          </cell>
          <cell r="F3355">
            <v>45064</v>
          </cell>
          <cell r="G3355">
            <v>45085</v>
          </cell>
          <cell r="H3355">
            <v>45085</v>
          </cell>
          <cell r="I3355" t="str">
            <v>233</v>
          </cell>
          <cell r="J3355" t="str">
            <v>Ocean</v>
          </cell>
          <cell r="K3355" t="str">
            <v>SINGAPORE</v>
          </cell>
          <cell r="L3355" t="str">
            <v>SHIPPED</v>
          </cell>
          <cell r="N3355" t="str">
            <v>00010</v>
          </cell>
          <cell r="O3355">
            <v>365</v>
          </cell>
          <cell r="P3355">
            <v>365</v>
          </cell>
          <cell r="Q3355">
            <v>8.06</v>
          </cell>
        </row>
        <row r="3356">
          <cell r="B3356" t="str">
            <v>4550002887-10</v>
          </cell>
          <cell r="C3356" t="str">
            <v>4650000212</v>
          </cell>
          <cell r="D3356" t="str">
            <v>72878-0070</v>
          </cell>
          <cell r="E3356" t="str">
            <v>LEVIS</v>
          </cell>
          <cell r="F3356">
            <v>45064</v>
          </cell>
          <cell r="G3356">
            <v>45064</v>
          </cell>
          <cell r="H3356">
            <v>45064</v>
          </cell>
          <cell r="I3356" t="str">
            <v>233</v>
          </cell>
          <cell r="J3356" t="str">
            <v>Ocean</v>
          </cell>
          <cell r="K3356" t="str">
            <v>THAILAND</v>
          </cell>
          <cell r="L3356" t="str">
            <v>SHIPPED</v>
          </cell>
          <cell r="N3356" t="str">
            <v>00010</v>
          </cell>
          <cell r="O3356">
            <v>275</v>
          </cell>
          <cell r="P3356">
            <v>275</v>
          </cell>
          <cell r="Q3356">
            <v>7.14</v>
          </cell>
        </row>
        <row r="3357">
          <cell r="B3357" t="str">
            <v>4100572004-10</v>
          </cell>
          <cell r="C3357" t="str">
            <v>-</v>
          </cell>
          <cell r="D3357" t="str">
            <v>A2898-0003</v>
          </cell>
          <cell r="E3357" t="str">
            <v>LSS</v>
          </cell>
          <cell r="F3357">
            <v>45086</v>
          </cell>
          <cell r="G3357">
            <v>45086</v>
          </cell>
          <cell r="H3357">
            <v>45084</v>
          </cell>
          <cell r="I3357" t="str">
            <v>233</v>
          </cell>
          <cell r="J3357" t="str">
            <v>Ocean</v>
          </cell>
          <cell r="K3357" t="str">
            <v>UNITED STATES</v>
          </cell>
          <cell r="L3357" t="str">
            <v>SHIPPED</v>
          </cell>
          <cell r="N3357" t="str">
            <v>00010</v>
          </cell>
          <cell r="O3357">
            <v>1273</v>
          </cell>
          <cell r="P3357">
            <v>1500</v>
          </cell>
          <cell r="Q3357">
            <v>8.69</v>
          </cell>
        </row>
        <row r="3358">
          <cell r="B3358" t="str">
            <v>4100572004-20</v>
          </cell>
          <cell r="C3358" t="str">
            <v>-</v>
          </cell>
          <cell r="D3358" t="str">
            <v>A2898-0003</v>
          </cell>
          <cell r="E3358" t="str">
            <v>LSS</v>
          </cell>
          <cell r="F3358">
            <v>45085</v>
          </cell>
          <cell r="G3358">
            <v>45085</v>
          </cell>
          <cell r="H3358">
            <v>45084</v>
          </cell>
          <cell r="I3358" t="str">
            <v>233</v>
          </cell>
          <cell r="J3358" t="str">
            <v>Ocean</v>
          </cell>
          <cell r="K3358" t="str">
            <v>UNITED STATES</v>
          </cell>
          <cell r="L3358" t="str">
            <v>SHIPPED</v>
          </cell>
          <cell r="N3358" t="str">
            <v>00020</v>
          </cell>
          <cell r="O3358">
            <v>227</v>
          </cell>
          <cell r="P3358">
            <v>1500</v>
          </cell>
          <cell r="Q3358">
            <v>8.69</v>
          </cell>
        </row>
        <row r="3359">
          <cell r="B3359" t="str">
            <v>4100572002-10</v>
          </cell>
          <cell r="C3359" t="str">
            <v>-</v>
          </cell>
          <cell r="D3359" t="str">
            <v>A0478-0011</v>
          </cell>
          <cell r="E3359" t="str">
            <v>LSS</v>
          </cell>
          <cell r="F3359">
            <v>45085</v>
          </cell>
          <cell r="G3359">
            <v>45085</v>
          </cell>
          <cell r="H3359">
            <v>45085</v>
          </cell>
          <cell r="I3359" t="str">
            <v>233</v>
          </cell>
          <cell r="J3359" t="str">
            <v>Ocean</v>
          </cell>
          <cell r="K3359" t="str">
            <v>UNITED STATES</v>
          </cell>
          <cell r="L3359" t="str">
            <v>SHIPPED</v>
          </cell>
          <cell r="N3359" t="str">
            <v>00010</v>
          </cell>
          <cell r="O3359">
            <v>1213</v>
          </cell>
          <cell r="P3359">
            <v>1500</v>
          </cell>
          <cell r="Q3359">
            <v>7.63</v>
          </cell>
        </row>
        <row r="3360">
          <cell r="B3360" t="str">
            <v>4100572002-20</v>
          </cell>
          <cell r="C3360" t="str">
            <v>-</v>
          </cell>
          <cell r="D3360" t="str">
            <v>A0478-0011</v>
          </cell>
          <cell r="E3360" t="str">
            <v>LSS</v>
          </cell>
          <cell r="F3360">
            <v>45086</v>
          </cell>
          <cell r="G3360">
            <v>45086</v>
          </cell>
          <cell r="H3360">
            <v>45085</v>
          </cell>
          <cell r="I3360" t="str">
            <v>233</v>
          </cell>
          <cell r="J3360" t="str">
            <v>Ocean</v>
          </cell>
          <cell r="K3360" t="str">
            <v>UNITED STATES</v>
          </cell>
          <cell r="L3360" t="str">
            <v>SHIPPED</v>
          </cell>
          <cell r="N3360" t="str">
            <v>00020</v>
          </cell>
          <cell r="O3360">
            <v>287</v>
          </cell>
          <cell r="P3360">
            <v>1500</v>
          </cell>
          <cell r="Q3360">
            <v>7.63</v>
          </cell>
        </row>
        <row r="3361">
          <cell r="B3361" t="str">
            <v>4100572006-10</v>
          </cell>
          <cell r="C3361" t="str">
            <v>-</v>
          </cell>
          <cell r="D3361" t="str">
            <v>A6175-0002</v>
          </cell>
          <cell r="E3361" t="str">
            <v>LSS</v>
          </cell>
          <cell r="F3361">
            <v>45086</v>
          </cell>
          <cell r="G3361">
            <v>45086</v>
          </cell>
          <cell r="H3361">
            <v>45085</v>
          </cell>
          <cell r="I3361" t="str">
            <v>233</v>
          </cell>
          <cell r="J3361" t="str">
            <v>Ocean</v>
          </cell>
          <cell r="K3361" t="str">
            <v>UNITED STATES</v>
          </cell>
          <cell r="L3361" t="str">
            <v>SHIPPED</v>
          </cell>
          <cell r="N3361" t="str">
            <v>00010</v>
          </cell>
          <cell r="O3361">
            <v>11115</v>
          </cell>
          <cell r="P3361">
            <v>12000</v>
          </cell>
          <cell r="Q3361">
            <v>8.4499999999999993</v>
          </cell>
        </row>
        <row r="3362">
          <cell r="B3362" t="str">
            <v>4100572006-20</v>
          </cell>
          <cell r="C3362" t="str">
            <v>-</v>
          </cell>
          <cell r="D3362" t="str">
            <v>A6175-0002</v>
          </cell>
          <cell r="E3362" t="str">
            <v>LSS</v>
          </cell>
          <cell r="F3362">
            <v>45086</v>
          </cell>
          <cell r="G3362">
            <v>45086</v>
          </cell>
          <cell r="H3362">
            <v>45085</v>
          </cell>
          <cell r="I3362" t="str">
            <v>233</v>
          </cell>
          <cell r="J3362" t="str">
            <v>Ocean</v>
          </cell>
          <cell r="K3362" t="str">
            <v>UNITED STATES</v>
          </cell>
          <cell r="L3362" t="str">
            <v>SHIPPED</v>
          </cell>
          <cell r="N3362" t="str">
            <v>00020</v>
          </cell>
          <cell r="O3362">
            <v>885</v>
          </cell>
          <cell r="P3362">
            <v>12000</v>
          </cell>
          <cell r="Q3362">
            <v>8.4499999999999993</v>
          </cell>
        </row>
        <row r="3363">
          <cell r="B3363" t="str">
            <v>4100572003-10</v>
          </cell>
          <cell r="C3363" t="str">
            <v>-</v>
          </cell>
          <cell r="D3363" t="str">
            <v>A2898-0000</v>
          </cell>
          <cell r="E3363" t="str">
            <v>LSS</v>
          </cell>
          <cell r="F3363">
            <v>45079</v>
          </cell>
          <cell r="G3363">
            <v>45079</v>
          </cell>
          <cell r="H3363">
            <v>45078</v>
          </cell>
          <cell r="I3363" t="str">
            <v>233</v>
          </cell>
          <cell r="J3363" t="str">
            <v>Ocean</v>
          </cell>
          <cell r="K3363" t="str">
            <v>UNITED STATES</v>
          </cell>
          <cell r="L3363" t="str">
            <v>SHIPPED</v>
          </cell>
          <cell r="N3363" t="str">
            <v>00010</v>
          </cell>
          <cell r="O3363">
            <v>1823</v>
          </cell>
          <cell r="P3363">
            <v>2000</v>
          </cell>
          <cell r="Q3363">
            <v>8.66</v>
          </cell>
        </row>
        <row r="3364">
          <cell r="B3364" t="str">
            <v>4100572003-20</v>
          </cell>
          <cell r="C3364" t="str">
            <v>-</v>
          </cell>
          <cell r="D3364" t="str">
            <v>A2898-0000</v>
          </cell>
          <cell r="E3364" t="str">
            <v>LSS</v>
          </cell>
          <cell r="F3364">
            <v>45079</v>
          </cell>
          <cell r="G3364">
            <v>45079</v>
          </cell>
          <cell r="H3364">
            <v>45078</v>
          </cell>
          <cell r="I3364" t="str">
            <v>233</v>
          </cell>
          <cell r="J3364" t="str">
            <v>Ocean</v>
          </cell>
          <cell r="K3364" t="str">
            <v>UNITED STATES</v>
          </cell>
          <cell r="L3364" t="str">
            <v>SHIPPED</v>
          </cell>
          <cell r="N3364" t="str">
            <v>00020</v>
          </cell>
          <cell r="O3364">
            <v>177</v>
          </cell>
          <cell r="P3364">
            <v>2000</v>
          </cell>
          <cell r="Q3364">
            <v>8.66</v>
          </cell>
        </row>
        <row r="3365">
          <cell r="B3365" t="str">
            <v>4100572007-10</v>
          </cell>
          <cell r="C3365" t="str">
            <v>-</v>
          </cell>
          <cell r="D3365" t="str">
            <v>A6188-0000</v>
          </cell>
          <cell r="E3365" t="str">
            <v>LSS</v>
          </cell>
          <cell r="F3365">
            <v>45085</v>
          </cell>
          <cell r="G3365">
            <v>45085</v>
          </cell>
          <cell r="H3365">
            <v>45084</v>
          </cell>
          <cell r="I3365" t="str">
            <v>233</v>
          </cell>
          <cell r="J3365" t="str">
            <v>Ocean</v>
          </cell>
          <cell r="K3365" t="str">
            <v>UNITED STATES</v>
          </cell>
          <cell r="L3365" t="str">
            <v>SHIPPED</v>
          </cell>
          <cell r="N3365" t="str">
            <v>00010</v>
          </cell>
          <cell r="O3365">
            <v>1188</v>
          </cell>
          <cell r="P3365">
            <v>1500</v>
          </cell>
          <cell r="Q3365">
            <v>8.75</v>
          </cell>
        </row>
        <row r="3366">
          <cell r="B3366" t="str">
            <v>4100572007-20</v>
          </cell>
          <cell r="C3366" t="str">
            <v>-</v>
          </cell>
          <cell r="D3366" t="str">
            <v>A6188-0000</v>
          </cell>
          <cell r="E3366" t="str">
            <v>LSS</v>
          </cell>
          <cell r="F3366">
            <v>45086</v>
          </cell>
          <cell r="G3366">
            <v>45086</v>
          </cell>
          <cell r="H3366">
            <v>45085</v>
          </cell>
          <cell r="I3366" t="str">
            <v>233</v>
          </cell>
          <cell r="J3366" t="str">
            <v>Ocean</v>
          </cell>
          <cell r="K3366" t="str">
            <v>UNITED STATES</v>
          </cell>
          <cell r="L3366" t="str">
            <v>SHIPPED</v>
          </cell>
          <cell r="N3366" t="str">
            <v>00020</v>
          </cell>
          <cell r="O3366">
            <v>312</v>
          </cell>
          <cell r="P3366">
            <v>1500</v>
          </cell>
          <cell r="Q3366">
            <v>8.75</v>
          </cell>
        </row>
        <row r="3367">
          <cell r="B3367" t="str">
            <v>4100572005-10</v>
          </cell>
          <cell r="C3367" t="str">
            <v>-</v>
          </cell>
          <cell r="D3367" t="str">
            <v>A6175-0001</v>
          </cell>
          <cell r="E3367" t="str">
            <v>LSS</v>
          </cell>
          <cell r="F3367">
            <v>45086</v>
          </cell>
          <cell r="G3367">
            <v>45086</v>
          </cell>
          <cell r="H3367">
            <v>45085</v>
          </cell>
          <cell r="I3367" t="str">
            <v>233</v>
          </cell>
          <cell r="J3367" t="str">
            <v>Ocean</v>
          </cell>
          <cell r="K3367" t="str">
            <v>UNITED STATES</v>
          </cell>
          <cell r="L3367" t="str">
            <v>SHIPPED</v>
          </cell>
          <cell r="N3367" t="str">
            <v>00010</v>
          </cell>
          <cell r="O3367">
            <v>6249</v>
          </cell>
          <cell r="P3367">
            <v>7000</v>
          </cell>
          <cell r="Q3367">
            <v>8.31</v>
          </cell>
        </row>
        <row r="3368">
          <cell r="B3368" t="str">
            <v>4100572005-20</v>
          </cell>
          <cell r="C3368" t="str">
            <v>-</v>
          </cell>
          <cell r="D3368" t="str">
            <v>A6175-0001</v>
          </cell>
          <cell r="E3368" t="str">
            <v>LSS</v>
          </cell>
          <cell r="F3368">
            <v>45086</v>
          </cell>
          <cell r="G3368">
            <v>45086</v>
          </cell>
          <cell r="H3368">
            <v>45085</v>
          </cell>
          <cell r="I3368" t="str">
            <v>233</v>
          </cell>
          <cell r="J3368" t="str">
            <v>Ocean</v>
          </cell>
          <cell r="K3368" t="str">
            <v>UNITED STATES</v>
          </cell>
          <cell r="L3368" t="str">
            <v>SHIPPED</v>
          </cell>
          <cell r="N3368" t="str">
            <v>00020</v>
          </cell>
          <cell r="O3368">
            <v>751</v>
          </cell>
          <cell r="P3368">
            <v>7000</v>
          </cell>
          <cell r="Q3368">
            <v>8.31</v>
          </cell>
        </row>
        <row r="3369">
          <cell r="B3369" t="str">
            <v>4100572001-10</v>
          </cell>
          <cell r="C3369" t="str">
            <v>-</v>
          </cell>
          <cell r="D3369" t="str">
            <v>94455-0038</v>
          </cell>
          <cell r="E3369" t="str">
            <v>LSS</v>
          </cell>
          <cell r="F3369">
            <v>45093</v>
          </cell>
          <cell r="G3369">
            <v>45093</v>
          </cell>
          <cell r="I3369" t="str">
            <v>233</v>
          </cell>
          <cell r="J3369" t="str">
            <v>Ocean</v>
          </cell>
          <cell r="K3369" t="str">
            <v>UNITED STATES</v>
          </cell>
          <cell r="L3369" t="str">
            <v>OPEN</v>
          </cell>
          <cell r="N3369" t="str">
            <v>00010</v>
          </cell>
          <cell r="O3369">
            <v>2440</v>
          </cell>
          <cell r="P3369">
            <v>3000</v>
          </cell>
          <cell r="Q3369">
            <v>8.15</v>
          </cell>
        </row>
        <row r="3370">
          <cell r="B3370" t="str">
            <v>4100572001-40</v>
          </cell>
          <cell r="C3370" t="str">
            <v>-</v>
          </cell>
          <cell r="D3370" t="str">
            <v>94455-0038</v>
          </cell>
          <cell r="E3370" t="str">
            <v>LSS</v>
          </cell>
          <cell r="F3370">
            <v>45093</v>
          </cell>
          <cell r="G3370">
            <v>45093</v>
          </cell>
          <cell r="I3370" t="str">
            <v>233</v>
          </cell>
          <cell r="J3370" t="str">
            <v>Ocean</v>
          </cell>
          <cell r="K3370" t="str">
            <v>UNITED STATES</v>
          </cell>
          <cell r="L3370" t="str">
            <v>OPEN</v>
          </cell>
          <cell r="N3370" t="str">
            <v>00040</v>
          </cell>
          <cell r="O3370">
            <v>560</v>
          </cell>
          <cell r="P3370">
            <v>3000</v>
          </cell>
          <cell r="Q3370">
            <v>8.15</v>
          </cell>
        </row>
        <row r="3371">
          <cell r="B3371" t="str">
            <v>4100572000-10</v>
          </cell>
          <cell r="C3371" t="str">
            <v>-</v>
          </cell>
          <cell r="D3371" t="str">
            <v>94455-0038</v>
          </cell>
          <cell r="E3371" t="str">
            <v>LSS</v>
          </cell>
          <cell r="F3371">
            <v>45114</v>
          </cell>
          <cell r="G3371">
            <v>45114</v>
          </cell>
          <cell r="I3371" t="str">
            <v>233</v>
          </cell>
          <cell r="J3371" t="str">
            <v>Ocean</v>
          </cell>
          <cell r="K3371" t="str">
            <v>UNITED STATES</v>
          </cell>
          <cell r="L3371" t="str">
            <v>OPEN</v>
          </cell>
          <cell r="N3371" t="str">
            <v>00010</v>
          </cell>
          <cell r="O3371">
            <v>1263</v>
          </cell>
          <cell r="P3371">
            <v>1500</v>
          </cell>
          <cell r="Q3371">
            <v>8.15</v>
          </cell>
        </row>
        <row r="3372">
          <cell r="B3372" t="str">
            <v>4100572000-40</v>
          </cell>
          <cell r="C3372" t="str">
            <v>-</v>
          </cell>
          <cell r="D3372" t="str">
            <v>94455-0038</v>
          </cell>
          <cell r="E3372" t="str">
            <v>LSS</v>
          </cell>
          <cell r="F3372">
            <v>45114</v>
          </cell>
          <cell r="G3372">
            <v>45114</v>
          </cell>
          <cell r="I3372" t="str">
            <v>233</v>
          </cell>
          <cell r="J3372" t="str">
            <v>Ocean</v>
          </cell>
          <cell r="K3372" t="str">
            <v>UNITED STATES</v>
          </cell>
          <cell r="L3372" t="str">
            <v>OPEN</v>
          </cell>
          <cell r="N3372" t="str">
            <v>00040</v>
          </cell>
          <cell r="O3372">
            <v>237</v>
          </cell>
          <cell r="P3372">
            <v>1500</v>
          </cell>
          <cell r="Q3372">
            <v>8.15</v>
          </cell>
        </row>
        <row r="3373">
          <cell r="B3373" t="str">
            <v>4532018065-10</v>
          </cell>
          <cell r="C3373" t="str">
            <v>4632001773</v>
          </cell>
          <cell r="D3373" t="str">
            <v>19626-0001</v>
          </cell>
          <cell r="E3373" t="str">
            <v>LEVIS</v>
          </cell>
          <cell r="F3373">
            <v>45064</v>
          </cell>
          <cell r="G3373">
            <v>45064</v>
          </cell>
          <cell r="H3373">
            <v>45064</v>
          </cell>
          <cell r="I3373" t="str">
            <v>233</v>
          </cell>
          <cell r="J3373" t="str">
            <v>Ocean</v>
          </cell>
          <cell r="K3373" t="str">
            <v>INDONESIA</v>
          </cell>
          <cell r="L3373" t="str">
            <v>SHIPPED</v>
          </cell>
          <cell r="N3373" t="str">
            <v>00010</v>
          </cell>
          <cell r="O3373">
            <v>370</v>
          </cell>
          <cell r="P3373">
            <v>370</v>
          </cell>
          <cell r="Q3373">
            <v>6.46</v>
          </cell>
        </row>
        <row r="3374">
          <cell r="B3374" t="str">
            <v>4512141384-10</v>
          </cell>
          <cell r="C3374" t="str">
            <v>4612016241</v>
          </cell>
          <cell r="D3374" t="str">
            <v>72878-0070</v>
          </cell>
          <cell r="E3374" t="str">
            <v>LEVIS</v>
          </cell>
          <cell r="F3374">
            <v>45064</v>
          </cell>
          <cell r="G3374">
            <v>45064</v>
          </cell>
          <cell r="H3374">
            <v>45064</v>
          </cell>
          <cell r="I3374" t="str">
            <v>233</v>
          </cell>
          <cell r="J3374" t="str">
            <v>Ocean</v>
          </cell>
          <cell r="K3374" t="str">
            <v>SINGAPORE</v>
          </cell>
          <cell r="L3374" t="str">
            <v>SHIPPED</v>
          </cell>
          <cell r="N3374" t="str">
            <v>00010</v>
          </cell>
          <cell r="O3374">
            <v>500</v>
          </cell>
          <cell r="P3374">
            <v>500</v>
          </cell>
          <cell r="Q3374">
            <v>7.14</v>
          </cell>
        </row>
        <row r="3375">
          <cell r="B3375" t="str">
            <v>2100031175-10</v>
          </cell>
          <cell r="C3375" t="str">
            <v>4600000403</v>
          </cell>
          <cell r="D3375" t="str">
            <v>19631-0151</v>
          </cell>
          <cell r="E3375" t="str">
            <v>LEVIS</v>
          </cell>
          <cell r="F3375">
            <v>45065</v>
          </cell>
          <cell r="G3375">
            <v>45065</v>
          </cell>
          <cell r="H3375">
            <v>45064</v>
          </cell>
          <cell r="I3375" t="str">
            <v>233</v>
          </cell>
          <cell r="J3375" t="str">
            <v>Ocean</v>
          </cell>
          <cell r="K3375" t="str">
            <v>MEXICO</v>
          </cell>
          <cell r="L3375" t="str">
            <v>SHIPPED</v>
          </cell>
          <cell r="N3375" t="str">
            <v>00010</v>
          </cell>
          <cell r="O3375">
            <v>2606</v>
          </cell>
          <cell r="P3375">
            <v>2606</v>
          </cell>
          <cell r="Q3375">
            <v>9.7799999999999994</v>
          </cell>
        </row>
        <row r="3376">
          <cell r="B3376" t="str">
            <v>2100031185-10</v>
          </cell>
          <cell r="C3376" t="str">
            <v>4600000799</v>
          </cell>
          <cell r="D3376" t="str">
            <v>17778-0482</v>
          </cell>
          <cell r="E3376" t="str">
            <v>LEVIS</v>
          </cell>
          <cell r="F3376">
            <v>45063</v>
          </cell>
          <cell r="G3376">
            <v>45063</v>
          </cell>
          <cell r="H3376">
            <v>45063</v>
          </cell>
          <cell r="I3376" t="str">
            <v>233</v>
          </cell>
          <cell r="J3376" t="str">
            <v>Ocean</v>
          </cell>
          <cell r="K3376" t="str">
            <v>MEXICO</v>
          </cell>
          <cell r="L3376" t="str">
            <v>SHIPPED</v>
          </cell>
          <cell r="N3376" t="str">
            <v>00010</v>
          </cell>
          <cell r="O3376">
            <v>200</v>
          </cell>
          <cell r="P3376">
            <v>200</v>
          </cell>
          <cell r="Q3376">
            <v>10.56</v>
          </cell>
        </row>
        <row r="3377">
          <cell r="B3377" t="str">
            <v>2100031180-10</v>
          </cell>
          <cell r="C3377" t="str">
            <v>4600001380</v>
          </cell>
          <cell r="D3377" t="str">
            <v>17778-0323</v>
          </cell>
          <cell r="E3377" t="str">
            <v>LEVIS</v>
          </cell>
          <cell r="F3377">
            <v>45093</v>
          </cell>
          <cell r="G3377">
            <v>45093</v>
          </cell>
          <cell r="I3377" t="str">
            <v>233</v>
          </cell>
          <cell r="J3377" t="str">
            <v>Ocean</v>
          </cell>
          <cell r="K3377" t="str">
            <v>MEXICO</v>
          </cell>
          <cell r="L3377" t="str">
            <v>OPEN</v>
          </cell>
          <cell r="N3377" t="str">
            <v>00010</v>
          </cell>
          <cell r="O3377">
            <v>200</v>
          </cell>
          <cell r="P3377">
            <v>200</v>
          </cell>
          <cell r="Q3377">
            <v>10.27</v>
          </cell>
        </row>
        <row r="3378">
          <cell r="B3378" t="str">
            <v>4514060326-10</v>
          </cell>
          <cell r="C3378" t="str">
            <v>4614004597</v>
          </cell>
          <cell r="D3378" t="str">
            <v>28833-0972</v>
          </cell>
          <cell r="E3378" t="str">
            <v>LSPL-RT</v>
          </cell>
          <cell r="F3378">
            <v>45092</v>
          </cell>
          <cell r="G3378">
            <v>45092</v>
          </cell>
          <cell r="I3378" t="str">
            <v>231</v>
          </cell>
          <cell r="J3378" t="str">
            <v>Truck</v>
          </cell>
          <cell r="K3378" t="str">
            <v>PAKISTAN</v>
          </cell>
          <cell r="L3378" t="str">
            <v>OPEN</v>
          </cell>
          <cell r="N3378" t="str">
            <v>00010</v>
          </cell>
          <cell r="O3378">
            <v>2040</v>
          </cell>
          <cell r="P3378">
            <v>2040</v>
          </cell>
          <cell r="Q3378">
            <v>2065</v>
          </cell>
        </row>
        <row r="3379">
          <cell r="B3379" t="str">
            <v>4100572157-10</v>
          </cell>
          <cell r="C3379" t="str">
            <v>-</v>
          </cell>
          <cell r="D3379" t="str">
            <v>A6179-0002</v>
          </cell>
          <cell r="E3379" t="str">
            <v>LSS</v>
          </cell>
          <cell r="F3379">
            <v>45066</v>
          </cell>
          <cell r="G3379">
            <v>45066</v>
          </cell>
          <cell r="H3379">
            <v>45035</v>
          </cell>
          <cell r="I3379" t="str">
            <v>233</v>
          </cell>
          <cell r="J3379" t="str">
            <v>Air Express</v>
          </cell>
          <cell r="K3379" t="str">
            <v>UNITED STATES</v>
          </cell>
          <cell r="L3379" t="str">
            <v>SHIPPED</v>
          </cell>
          <cell r="N3379" t="str">
            <v>00010</v>
          </cell>
          <cell r="O3379">
            <v>25</v>
          </cell>
          <cell r="P3379">
            <v>25</v>
          </cell>
          <cell r="Q3379">
            <v>8.6999999999999993</v>
          </cell>
        </row>
        <row r="3380">
          <cell r="B3380" t="str">
            <v>4100572155-10</v>
          </cell>
          <cell r="C3380" t="str">
            <v>-</v>
          </cell>
          <cell r="D3380" t="str">
            <v>A6177-0001</v>
          </cell>
          <cell r="E3380" t="str">
            <v>LSS</v>
          </cell>
          <cell r="F3380">
            <v>45043</v>
          </cell>
          <cell r="G3380">
            <v>45043</v>
          </cell>
          <cell r="H3380">
            <v>45043</v>
          </cell>
          <cell r="I3380" t="str">
            <v>233</v>
          </cell>
          <cell r="J3380" t="str">
            <v>Air Express</v>
          </cell>
          <cell r="K3380" t="str">
            <v>UNITED STATES</v>
          </cell>
          <cell r="L3380" t="str">
            <v>SHIPPED</v>
          </cell>
          <cell r="N3380" t="str">
            <v>00010</v>
          </cell>
          <cell r="O3380">
            <v>25</v>
          </cell>
          <cell r="P3380">
            <v>25</v>
          </cell>
          <cell r="Q3380">
            <v>8.23</v>
          </cell>
        </row>
        <row r="3381">
          <cell r="B3381" t="str">
            <v>4531019041-10</v>
          </cell>
          <cell r="C3381" t="str">
            <v>4631002737</v>
          </cell>
          <cell r="D3381" t="str">
            <v>58825-0130</v>
          </cell>
          <cell r="E3381" t="str">
            <v>LEVIS</v>
          </cell>
          <cell r="F3381">
            <v>45043</v>
          </cell>
          <cell r="G3381">
            <v>45043</v>
          </cell>
          <cell r="H3381">
            <v>45043</v>
          </cell>
          <cell r="I3381" t="str">
            <v>233</v>
          </cell>
          <cell r="J3381" t="str">
            <v>Ocean</v>
          </cell>
          <cell r="K3381" t="str">
            <v>KOREA</v>
          </cell>
          <cell r="L3381" t="str">
            <v>SHIPPED</v>
          </cell>
          <cell r="N3381" t="str">
            <v>00010</v>
          </cell>
          <cell r="O3381">
            <v>220</v>
          </cell>
          <cell r="P3381">
            <v>220</v>
          </cell>
          <cell r="Q3381">
            <v>8.0500000000000007</v>
          </cell>
        </row>
        <row r="3382">
          <cell r="B3382" t="str">
            <v>4531019040-10</v>
          </cell>
          <cell r="C3382" t="str">
            <v>4631002737</v>
          </cell>
          <cell r="D3382" t="str">
            <v>58825-0130</v>
          </cell>
          <cell r="E3382" t="str">
            <v>LEVIS</v>
          </cell>
          <cell r="F3382">
            <v>45043</v>
          </cell>
          <cell r="G3382">
            <v>45043</v>
          </cell>
          <cell r="H3382">
            <v>45043</v>
          </cell>
          <cell r="I3382" t="str">
            <v>233</v>
          </cell>
          <cell r="J3382" t="str">
            <v>Ocean</v>
          </cell>
          <cell r="K3382" t="str">
            <v>KOREA</v>
          </cell>
          <cell r="L3382" t="str">
            <v>SHIPPED</v>
          </cell>
          <cell r="N3382" t="str">
            <v>00010</v>
          </cell>
          <cell r="O3382">
            <v>300</v>
          </cell>
          <cell r="P3382">
            <v>300</v>
          </cell>
          <cell r="Q3382">
            <v>8.0500000000000007</v>
          </cell>
        </row>
        <row r="3383">
          <cell r="B3383" t="str">
            <v>2100031252-10</v>
          </cell>
          <cell r="C3383" t="str">
            <v>4600000403</v>
          </cell>
          <cell r="D3383" t="str">
            <v>22791-0060</v>
          </cell>
          <cell r="E3383" t="str">
            <v>LEVIS</v>
          </cell>
          <cell r="F3383">
            <v>45065</v>
          </cell>
          <cell r="G3383">
            <v>45065</v>
          </cell>
          <cell r="H3383">
            <v>45064</v>
          </cell>
          <cell r="I3383" t="str">
            <v>233</v>
          </cell>
          <cell r="J3383" t="str">
            <v>Ocean</v>
          </cell>
          <cell r="K3383" t="str">
            <v>MEXICO</v>
          </cell>
          <cell r="L3383" t="str">
            <v>SHIPPED</v>
          </cell>
          <cell r="N3383" t="str">
            <v>00010</v>
          </cell>
          <cell r="O3383">
            <v>493</v>
          </cell>
          <cell r="P3383">
            <v>493</v>
          </cell>
          <cell r="Q3383">
            <v>10.72</v>
          </cell>
        </row>
        <row r="3384">
          <cell r="B3384" t="str">
            <v>4525028574-10</v>
          </cell>
          <cell r="C3384" t="str">
            <v>4625002897</v>
          </cell>
          <cell r="D3384" t="str">
            <v>19627-0212</v>
          </cell>
          <cell r="E3384" t="str">
            <v>LEVIS</v>
          </cell>
          <cell r="F3384">
            <v>45071</v>
          </cell>
          <cell r="G3384">
            <v>45071</v>
          </cell>
          <cell r="H3384">
            <v>45071</v>
          </cell>
          <cell r="I3384" t="str">
            <v>233</v>
          </cell>
          <cell r="J3384" t="str">
            <v>Ocean</v>
          </cell>
          <cell r="K3384" t="str">
            <v>AUSTRALIA</v>
          </cell>
          <cell r="L3384" t="str">
            <v>SHIPPED</v>
          </cell>
          <cell r="N3384" t="str">
            <v>00010</v>
          </cell>
          <cell r="O3384">
            <v>1197</v>
          </cell>
          <cell r="P3384">
            <v>1197</v>
          </cell>
          <cell r="Q3384">
            <v>10.130000000000001</v>
          </cell>
        </row>
        <row r="3385">
          <cell r="B3385" t="str">
            <v>4515042371-10</v>
          </cell>
          <cell r="C3385" t="str">
            <v>4615004092</v>
          </cell>
          <cell r="D3385" t="str">
            <v>19626-0226</v>
          </cell>
          <cell r="E3385" t="str">
            <v>LEVIS</v>
          </cell>
          <cell r="F3385">
            <v>45078</v>
          </cell>
          <cell r="G3385">
            <v>45078</v>
          </cell>
          <cell r="H3385">
            <v>45078</v>
          </cell>
          <cell r="I3385" t="str">
            <v>233</v>
          </cell>
          <cell r="J3385" t="str">
            <v>Ocean</v>
          </cell>
          <cell r="K3385" t="str">
            <v>JAPAN</v>
          </cell>
          <cell r="L3385" t="str">
            <v>SHIPPED</v>
          </cell>
          <cell r="N3385" t="str">
            <v>00010</v>
          </cell>
          <cell r="O3385">
            <v>836</v>
          </cell>
          <cell r="P3385">
            <v>836</v>
          </cell>
          <cell r="Q3385">
            <v>6.81</v>
          </cell>
        </row>
        <row r="3386">
          <cell r="B3386" t="str">
            <v>4528021027-10</v>
          </cell>
          <cell r="C3386" t="str">
            <v>4628002642</v>
          </cell>
          <cell r="D3386" t="str">
            <v>19626-0226</v>
          </cell>
          <cell r="E3386" t="str">
            <v>LEVIS</v>
          </cell>
          <cell r="F3386">
            <v>45078</v>
          </cell>
          <cell r="G3386">
            <v>45078</v>
          </cell>
          <cell r="H3386">
            <v>45078</v>
          </cell>
          <cell r="I3386" t="str">
            <v>233</v>
          </cell>
          <cell r="J3386" t="str">
            <v>Ocean</v>
          </cell>
          <cell r="K3386" t="str">
            <v>HONG KONG</v>
          </cell>
          <cell r="L3386" t="str">
            <v>SHIPPED</v>
          </cell>
          <cell r="N3386" t="str">
            <v>00010</v>
          </cell>
          <cell r="O3386">
            <v>600</v>
          </cell>
          <cell r="P3386">
            <v>600</v>
          </cell>
          <cell r="Q3386">
            <v>7.14</v>
          </cell>
        </row>
        <row r="3387">
          <cell r="B3387" t="str">
            <v>4527031392-10</v>
          </cell>
          <cell r="C3387" t="str">
            <v>4627003160</v>
          </cell>
          <cell r="D3387" t="str">
            <v>18883-0252</v>
          </cell>
          <cell r="E3387" t="str">
            <v>LEVIS</v>
          </cell>
          <cell r="F3387">
            <v>45092</v>
          </cell>
          <cell r="G3387">
            <v>45120</v>
          </cell>
          <cell r="I3387" t="str">
            <v>233</v>
          </cell>
          <cell r="J3387" t="str">
            <v>Ocean</v>
          </cell>
          <cell r="K3387" t="str">
            <v>MALAYSIA</v>
          </cell>
          <cell r="L3387" t="str">
            <v>OPEN</v>
          </cell>
          <cell r="N3387" t="str">
            <v>00010</v>
          </cell>
          <cell r="O3387">
            <v>457</v>
          </cell>
          <cell r="P3387">
            <v>457</v>
          </cell>
          <cell r="Q3387">
            <v>8.8699999999999992</v>
          </cell>
        </row>
        <row r="3388">
          <cell r="B3388" t="str">
            <v>4525028575-10</v>
          </cell>
          <cell r="C3388" t="str">
            <v>4625002897</v>
          </cell>
          <cell r="D3388" t="str">
            <v>29969-0061</v>
          </cell>
          <cell r="E3388" t="str">
            <v>LEVIS</v>
          </cell>
          <cell r="F3388">
            <v>45071</v>
          </cell>
          <cell r="G3388">
            <v>45071</v>
          </cell>
          <cell r="H3388">
            <v>45071</v>
          </cell>
          <cell r="I3388" t="str">
            <v>233</v>
          </cell>
          <cell r="J3388" t="str">
            <v>Ocean</v>
          </cell>
          <cell r="K3388" t="str">
            <v>AUSTRALIA</v>
          </cell>
          <cell r="L3388" t="str">
            <v>SHIPPED</v>
          </cell>
          <cell r="N3388" t="str">
            <v>00010</v>
          </cell>
          <cell r="O3388">
            <v>1342</v>
          </cell>
          <cell r="P3388">
            <v>1342</v>
          </cell>
          <cell r="Q3388">
            <v>6.2</v>
          </cell>
        </row>
        <row r="3389">
          <cell r="B3389" t="str">
            <v>4527031389-10</v>
          </cell>
          <cell r="C3389" t="str">
            <v>4627003160</v>
          </cell>
          <cell r="D3389" t="str">
            <v>18882-0645</v>
          </cell>
          <cell r="E3389" t="str">
            <v>LEVIS</v>
          </cell>
          <cell r="F3389">
            <v>45092</v>
          </cell>
          <cell r="G3389">
            <v>45099</v>
          </cell>
          <cell r="I3389" t="str">
            <v>233</v>
          </cell>
          <cell r="J3389" t="str">
            <v>Ocean</v>
          </cell>
          <cell r="K3389" t="str">
            <v>MALAYSIA</v>
          </cell>
          <cell r="L3389" t="str">
            <v>OPEN</v>
          </cell>
          <cell r="N3389" t="str">
            <v>00010</v>
          </cell>
          <cell r="O3389">
            <v>335</v>
          </cell>
          <cell r="P3389">
            <v>335</v>
          </cell>
          <cell r="Q3389">
            <v>8.06</v>
          </cell>
        </row>
        <row r="3390">
          <cell r="B3390" t="str">
            <v>4527031388-10</v>
          </cell>
          <cell r="C3390" t="str">
            <v>4627003160</v>
          </cell>
          <cell r="D3390" t="str">
            <v>18882-0645</v>
          </cell>
          <cell r="E3390" t="str">
            <v>LEVIS</v>
          </cell>
          <cell r="F3390">
            <v>45071</v>
          </cell>
          <cell r="G3390">
            <v>45092</v>
          </cell>
          <cell r="I3390" t="str">
            <v>233</v>
          </cell>
          <cell r="J3390" t="str">
            <v>Ocean</v>
          </cell>
          <cell r="K3390" t="str">
            <v>MALAYSIA</v>
          </cell>
          <cell r="L3390" t="str">
            <v>OPEN</v>
          </cell>
          <cell r="N3390" t="str">
            <v>00010</v>
          </cell>
          <cell r="O3390">
            <v>517</v>
          </cell>
          <cell r="P3390">
            <v>517</v>
          </cell>
          <cell r="Q3390">
            <v>8.06</v>
          </cell>
        </row>
        <row r="3391">
          <cell r="B3391" t="str">
            <v>4532018101-10</v>
          </cell>
          <cell r="C3391" t="str">
            <v>4632001773</v>
          </cell>
          <cell r="D3391" t="str">
            <v>18883-0252</v>
          </cell>
          <cell r="E3391" t="str">
            <v>LEVIS</v>
          </cell>
          <cell r="F3391">
            <v>45092</v>
          </cell>
          <cell r="G3391">
            <v>45120</v>
          </cell>
          <cell r="I3391" t="str">
            <v>233</v>
          </cell>
          <cell r="J3391" t="str">
            <v>Ocean</v>
          </cell>
          <cell r="K3391" t="str">
            <v>INDONESIA</v>
          </cell>
          <cell r="L3391" t="str">
            <v>OPEN</v>
          </cell>
          <cell r="N3391" t="str">
            <v>00010</v>
          </cell>
          <cell r="O3391">
            <v>494</v>
          </cell>
          <cell r="P3391">
            <v>494</v>
          </cell>
          <cell r="Q3391">
            <v>8.8699999999999992</v>
          </cell>
        </row>
        <row r="3392">
          <cell r="B3392" t="str">
            <v>4529012629-10</v>
          </cell>
          <cell r="C3392" t="str">
            <v>4629002323</v>
          </cell>
          <cell r="D3392" t="str">
            <v>19626-0226</v>
          </cell>
          <cell r="E3392" t="str">
            <v>LEVIS</v>
          </cell>
          <cell r="F3392">
            <v>45078</v>
          </cell>
          <cell r="G3392">
            <v>45078</v>
          </cell>
          <cell r="H3392">
            <v>45078</v>
          </cell>
          <cell r="I3392" t="str">
            <v>233</v>
          </cell>
          <cell r="J3392" t="str">
            <v>Ocean</v>
          </cell>
          <cell r="K3392" t="str">
            <v>TAIWAN</v>
          </cell>
          <cell r="L3392" t="str">
            <v>SHIPPED</v>
          </cell>
          <cell r="N3392" t="str">
            <v>00010</v>
          </cell>
          <cell r="O3392">
            <v>1360</v>
          </cell>
          <cell r="P3392">
            <v>1360</v>
          </cell>
          <cell r="Q3392">
            <v>7.14</v>
          </cell>
        </row>
        <row r="3393">
          <cell r="B3393" t="str">
            <v>4527031413-10</v>
          </cell>
          <cell r="C3393" t="str">
            <v>4627003160</v>
          </cell>
          <cell r="D3393" t="str">
            <v>19627-0196</v>
          </cell>
          <cell r="E3393" t="str">
            <v>LEVIS</v>
          </cell>
          <cell r="F3393">
            <v>45092</v>
          </cell>
          <cell r="G3393">
            <v>45106</v>
          </cell>
          <cell r="I3393" t="str">
            <v>233</v>
          </cell>
          <cell r="J3393" t="str">
            <v>Ocean</v>
          </cell>
          <cell r="K3393" t="str">
            <v>MALAYSIA</v>
          </cell>
          <cell r="L3393" t="str">
            <v>OPEN</v>
          </cell>
          <cell r="N3393" t="str">
            <v>00010</v>
          </cell>
          <cell r="O3393">
            <v>446</v>
          </cell>
          <cell r="P3393">
            <v>446</v>
          </cell>
          <cell r="Q3393">
            <v>9.7100000000000009</v>
          </cell>
        </row>
        <row r="3394">
          <cell r="B3394" t="str">
            <v>4530021493-10</v>
          </cell>
          <cell r="C3394" t="str">
            <v>4630002694</v>
          </cell>
          <cell r="D3394" t="str">
            <v>19626-0001</v>
          </cell>
          <cell r="E3394" t="str">
            <v>LEVIS</v>
          </cell>
          <cell r="F3394">
            <v>45092</v>
          </cell>
          <cell r="G3394">
            <v>45092</v>
          </cell>
          <cell r="I3394" t="str">
            <v>233</v>
          </cell>
          <cell r="J3394" t="str">
            <v>Ocean</v>
          </cell>
          <cell r="K3394" t="str">
            <v>PHILIPPINES</v>
          </cell>
          <cell r="L3394" t="str">
            <v>OPEN</v>
          </cell>
          <cell r="N3394" t="str">
            <v>00010</v>
          </cell>
          <cell r="O3394">
            <v>203</v>
          </cell>
          <cell r="P3394">
            <v>203</v>
          </cell>
          <cell r="Q3394">
            <v>6.46</v>
          </cell>
        </row>
        <row r="3395">
          <cell r="B3395" t="str">
            <v>4530021497-10</v>
          </cell>
          <cell r="C3395" t="str">
            <v>4630002694</v>
          </cell>
          <cell r="D3395" t="str">
            <v>19627-0196</v>
          </cell>
          <cell r="E3395" t="str">
            <v>LEVIS</v>
          </cell>
          <cell r="F3395">
            <v>45092</v>
          </cell>
          <cell r="G3395">
            <v>45092</v>
          </cell>
          <cell r="I3395" t="str">
            <v>233</v>
          </cell>
          <cell r="J3395" t="str">
            <v>Ocean</v>
          </cell>
          <cell r="K3395" t="str">
            <v>PHILIPPINES</v>
          </cell>
          <cell r="L3395" t="str">
            <v>OPEN</v>
          </cell>
          <cell r="N3395" t="str">
            <v>00010</v>
          </cell>
          <cell r="O3395">
            <v>588</v>
          </cell>
          <cell r="P3395">
            <v>588</v>
          </cell>
          <cell r="Q3395">
            <v>9.7100000000000009</v>
          </cell>
        </row>
        <row r="3396">
          <cell r="B3396" t="str">
            <v>4529012648-10</v>
          </cell>
          <cell r="C3396" t="str">
            <v>4629002323</v>
          </cell>
          <cell r="D3396" t="str">
            <v>19627-0197</v>
          </cell>
          <cell r="E3396" t="str">
            <v>LEVIS</v>
          </cell>
          <cell r="F3396">
            <v>45078</v>
          </cell>
          <cell r="G3396">
            <v>45106</v>
          </cell>
          <cell r="I3396" t="str">
            <v>233</v>
          </cell>
          <cell r="J3396" t="str">
            <v>Ocean</v>
          </cell>
          <cell r="K3396" t="str">
            <v>TAIWAN</v>
          </cell>
          <cell r="L3396" t="str">
            <v>OPEN</v>
          </cell>
          <cell r="N3396" t="str">
            <v>00010</v>
          </cell>
          <cell r="O3396">
            <v>1680</v>
          </cell>
          <cell r="P3396">
            <v>1680</v>
          </cell>
          <cell r="Q3396">
            <v>7.85</v>
          </cell>
        </row>
        <row r="3397">
          <cell r="B3397" t="str">
            <v>4529012649-10</v>
          </cell>
          <cell r="C3397" t="str">
            <v>4629002323</v>
          </cell>
          <cell r="D3397" t="str">
            <v>19627-0210</v>
          </cell>
          <cell r="E3397" t="str">
            <v>LEVIS</v>
          </cell>
          <cell r="F3397">
            <v>45078</v>
          </cell>
          <cell r="G3397">
            <v>45106</v>
          </cell>
          <cell r="I3397" t="str">
            <v>233</v>
          </cell>
          <cell r="J3397" t="str">
            <v>Ocean</v>
          </cell>
          <cell r="K3397" t="str">
            <v>TAIWAN</v>
          </cell>
          <cell r="L3397" t="str">
            <v>OPEN</v>
          </cell>
          <cell r="N3397" t="str">
            <v>00010</v>
          </cell>
          <cell r="O3397">
            <v>1920</v>
          </cell>
          <cell r="P3397">
            <v>1920</v>
          </cell>
          <cell r="Q3397">
            <v>9.09</v>
          </cell>
        </row>
        <row r="3398">
          <cell r="B3398" t="str">
            <v>4530021486-10</v>
          </cell>
          <cell r="C3398" t="str">
            <v>4630002694</v>
          </cell>
          <cell r="D3398" t="str">
            <v>18882-0645</v>
          </cell>
          <cell r="E3398" t="str">
            <v>LEVIS</v>
          </cell>
          <cell r="F3398">
            <v>45071</v>
          </cell>
          <cell r="G3398">
            <v>45071</v>
          </cell>
          <cell r="H3398">
            <v>45071</v>
          </cell>
          <cell r="I3398" t="str">
            <v>233</v>
          </cell>
          <cell r="J3398" t="str">
            <v>Ocean</v>
          </cell>
          <cell r="K3398" t="str">
            <v>PHILIPPINES</v>
          </cell>
          <cell r="L3398" t="str">
            <v>SHIPPED</v>
          </cell>
          <cell r="N3398" t="str">
            <v>00010</v>
          </cell>
          <cell r="O3398">
            <v>2258</v>
          </cell>
          <cell r="P3398">
            <v>2258</v>
          </cell>
          <cell r="Q3398">
            <v>8.06</v>
          </cell>
        </row>
        <row r="3399">
          <cell r="B3399" t="str">
            <v>4530021491-10</v>
          </cell>
          <cell r="C3399" t="str">
            <v>4630002694</v>
          </cell>
          <cell r="D3399" t="str">
            <v>18883-0252</v>
          </cell>
          <cell r="E3399" t="str">
            <v>LEVIS</v>
          </cell>
          <cell r="F3399">
            <v>45092</v>
          </cell>
          <cell r="G3399">
            <v>45092</v>
          </cell>
          <cell r="I3399" t="str">
            <v>233</v>
          </cell>
          <cell r="J3399" t="str">
            <v>Ocean</v>
          </cell>
          <cell r="K3399" t="str">
            <v>PHILIPPINES</v>
          </cell>
          <cell r="L3399" t="str">
            <v>OPEN</v>
          </cell>
          <cell r="N3399" t="str">
            <v>00010</v>
          </cell>
          <cell r="O3399">
            <v>536</v>
          </cell>
          <cell r="P3399">
            <v>536</v>
          </cell>
          <cell r="Q3399">
            <v>8.8699999999999992</v>
          </cell>
        </row>
        <row r="3400">
          <cell r="B3400" t="str">
            <v>4527031414-10</v>
          </cell>
          <cell r="C3400" t="str">
            <v>4627003160</v>
          </cell>
          <cell r="D3400" t="str">
            <v>19627-0210</v>
          </cell>
          <cell r="E3400" t="str">
            <v>LEVIS</v>
          </cell>
          <cell r="F3400">
            <v>45092</v>
          </cell>
          <cell r="G3400">
            <v>45092</v>
          </cell>
          <cell r="I3400" t="str">
            <v>233</v>
          </cell>
          <cell r="J3400" t="str">
            <v>Ocean</v>
          </cell>
          <cell r="K3400" t="str">
            <v>MALAYSIA</v>
          </cell>
          <cell r="L3400" t="str">
            <v>OPEN</v>
          </cell>
          <cell r="N3400" t="str">
            <v>00010</v>
          </cell>
          <cell r="O3400">
            <v>693</v>
          </cell>
          <cell r="P3400">
            <v>693</v>
          </cell>
          <cell r="Q3400">
            <v>9.09</v>
          </cell>
        </row>
        <row r="3401">
          <cell r="B3401" t="str">
            <v>4530021492-10</v>
          </cell>
          <cell r="C3401" t="str">
            <v>4630002694</v>
          </cell>
          <cell r="D3401" t="str">
            <v>19626-0001</v>
          </cell>
          <cell r="E3401" t="str">
            <v>LEVIS</v>
          </cell>
          <cell r="F3401">
            <v>45071</v>
          </cell>
          <cell r="G3401">
            <v>45071</v>
          </cell>
          <cell r="H3401">
            <v>45070</v>
          </cell>
          <cell r="I3401" t="str">
            <v>233</v>
          </cell>
          <cell r="J3401" t="str">
            <v>Ocean</v>
          </cell>
          <cell r="K3401" t="str">
            <v>PHILIPPINES</v>
          </cell>
          <cell r="L3401" t="str">
            <v>SHIPPED</v>
          </cell>
          <cell r="N3401" t="str">
            <v>00010</v>
          </cell>
          <cell r="O3401">
            <v>200</v>
          </cell>
          <cell r="P3401">
            <v>200</v>
          </cell>
          <cell r="Q3401">
            <v>6.46</v>
          </cell>
        </row>
        <row r="3402">
          <cell r="B3402" t="str">
            <v>4527031394-10</v>
          </cell>
          <cell r="C3402" t="str">
            <v>4627003160</v>
          </cell>
          <cell r="D3402" t="str">
            <v>19626-0410</v>
          </cell>
          <cell r="E3402" t="str">
            <v>LEVIS</v>
          </cell>
          <cell r="F3402">
            <v>45092</v>
          </cell>
          <cell r="G3402">
            <v>45120</v>
          </cell>
          <cell r="I3402" t="str">
            <v>233</v>
          </cell>
          <cell r="J3402" t="str">
            <v>Ocean</v>
          </cell>
          <cell r="K3402" t="str">
            <v>MALAYSIA</v>
          </cell>
          <cell r="L3402" t="str">
            <v>OPEN</v>
          </cell>
          <cell r="N3402" t="str">
            <v>00010</v>
          </cell>
          <cell r="O3402">
            <v>268</v>
          </cell>
          <cell r="P3402">
            <v>268</v>
          </cell>
          <cell r="Q3402">
            <v>7.9</v>
          </cell>
        </row>
        <row r="3403">
          <cell r="B3403" t="str">
            <v>4530021495-10</v>
          </cell>
          <cell r="C3403" t="str">
            <v>4630002694</v>
          </cell>
          <cell r="D3403" t="str">
            <v>19626-0226</v>
          </cell>
          <cell r="E3403" t="str">
            <v>LEVIS</v>
          </cell>
          <cell r="F3403">
            <v>45078</v>
          </cell>
          <cell r="G3403">
            <v>45078</v>
          </cell>
          <cell r="H3403">
            <v>45078</v>
          </cell>
          <cell r="I3403" t="str">
            <v>233</v>
          </cell>
          <cell r="J3403" t="str">
            <v>Ocean</v>
          </cell>
          <cell r="K3403" t="str">
            <v>PHILIPPINES</v>
          </cell>
          <cell r="L3403" t="str">
            <v>SHIPPED</v>
          </cell>
          <cell r="N3403" t="str">
            <v>00010</v>
          </cell>
          <cell r="O3403">
            <v>366</v>
          </cell>
          <cell r="P3403">
            <v>366</v>
          </cell>
          <cell r="Q3403">
            <v>7.14</v>
          </cell>
        </row>
        <row r="3404">
          <cell r="B3404" t="str">
            <v>4530021498-10</v>
          </cell>
          <cell r="C3404" t="str">
            <v>4630002694</v>
          </cell>
          <cell r="D3404" t="str">
            <v>19627-0210</v>
          </cell>
          <cell r="E3404" t="str">
            <v>LEVIS</v>
          </cell>
          <cell r="F3404">
            <v>45092</v>
          </cell>
          <cell r="G3404">
            <v>45092</v>
          </cell>
          <cell r="I3404" t="str">
            <v>233</v>
          </cell>
          <cell r="J3404" t="str">
            <v>Ocean</v>
          </cell>
          <cell r="K3404" t="str">
            <v>PHILIPPINES</v>
          </cell>
          <cell r="L3404" t="str">
            <v>OPEN</v>
          </cell>
          <cell r="N3404" t="str">
            <v>00010</v>
          </cell>
          <cell r="O3404">
            <v>394</v>
          </cell>
          <cell r="P3404">
            <v>394</v>
          </cell>
          <cell r="Q3404">
            <v>9.09</v>
          </cell>
        </row>
        <row r="3405">
          <cell r="B3405" t="str">
            <v>2100031274-10</v>
          </cell>
          <cell r="C3405" t="str">
            <v>4600001377</v>
          </cell>
          <cell r="D3405" t="str">
            <v>38298-0078</v>
          </cell>
          <cell r="E3405" t="str">
            <v>LSS</v>
          </cell>
          <cell r="F3405">
            <v>45065</v>
          </cell>
          <cell r="G3405">
            <v>45065</v>
          </cell>
          <cell r="H3405">
            <v>45064</v>
          </cell>
          <cell r="I3405" t="str">
            <v>233</v>
          </cell>
          <cell r="J3405" t="str">
            <v>Ocean</v>
          </cell>
          <cell r="K3405" t="str">
            <v>CANADA</v>
          </cell>
          <cell r="L3405" t="str">
            <v>SHIPPED</v>
          </cell>
          <cell r="N3405" t="str">
            <v>00010</v>
          </cell>
          <cell r="O3405">
            <v>3900</v>
          </cell>
          <cell r="P3405">
            <v>3900</v>
          </cell>
          <cell r="Q3405">
            <v>7.7</v>
          </cell>
        </row>
        <row r="3406">
          <cell r="B3406" t="str">
            <v>2100031275-10</v>
          </cell>
          <cell r="C3406" t="str">
            <v>4600001249</v>
          </cell>
          <cell r="D3406" t="str">
            <v>18882-0047</v>
          </cell>
          <cell r="E3406" t="str">
            <v>LEVIS</v>
          </cell>
          <cell r="F3406">
            <v>45065</v>
          </cell>
          <cell r="G3406">
            <v>45065</v>
          </cell>
          <cell r="H3406">
            <v>45064</v>
          </cell>
          <cell r="I3406" t="str">
            <v>233</v>
          </cell>
          <cell r="J3406" t="str">
            <v>Ocean</v>
          </cell>
          <cell r="K3406" t="str">
            <v>CANADA</v>
          </cell>
          <cell r="L3406" t="str">
            <v>SHIPPED</v>
          </cell>
          <cell r="N3406" t="str">
            <v>00010</v>
          </cell>
          <cell r="O3406">
            <v>200</v>
          </cell>
          <cell r="P3406">
            <v>200</v>
          </cell>
          <cell r="Q3406">
            <v>9.02</v>
          </cell>
        </row>
        <row r="3407">
          <cell r="B3407" t="str">
            <v>1000474737-10</v>
          </cell>
          <cell r="C3407" t="str">
            <v>4600009649</v>
          </cell>
          <cell r="D3407" t="str">
            <v>18882-0047</v>
          </cell>
          <cell r="E3407" t="str">
            <v>LEVIS</v>
          </cell>
          <cell r="F3407">
            <v>45071</v>
          </cell>
          <cell r="G3407">
            <v>45071</v>
          </cell>
          <cell r="H3407">
            <v>45071</v>
          </cell>
          <cell r="I3407" t="str">
            <v>233</v>
          </cell>
          <cell r="J3407" t="str">
            <v>Air</v>
          </cell>
          <cell r="K3407" t="str">
            <v>GERMANY</v>
          </cell>
          <cell r="L3407" t="str">
            <v>CLOSED</v>
          </cell>
          <cell r="N3407" t="str">
            <v>00010</v>
          </cell>
          <cell r="O3407">
            <v>200</v>
          </cell>
          <cell r="P3407">
            <v>200</v>
          </cell>
          <cell r="Q3407">
            <v>8.49</v>
          </cell>
        </row>
        <row r="3408">
          <cell r="B3408" t="str">
            <v>1000474753-10</v>
          </cell>
          <cell r="C3408" t="str">
            <v>4600009649</v>
          </cell>
          <cell r="D3408" t="str">
            <v>18883-0263</v>
          </cell>
          <cell r="E3408" t="str">
            <v>LEVIS</v>
          </cell>
          <cell r="F3408">
            <v>45092</v>
          </cell>
          <cell r="G3408">
            <v>45092</v>
          </cell>
          <cell r="I3408" t="str">
            <v>233</v>
          </cell>
          <cell r="J3408" t="str">
            <v>Ocean</v>
          </cell>
          <cell r="K3408" t="str">
            <v>CZECH REPUBLIC</v>
          </cell>
          <cell r="L3408" t="str">
            <v>CARTONIZED</v>
          </cell>
          <cell r="N3408" t="str">
            <v>00010</v>
          </cell>
          <cell r="O3408">
            <v>2372</v>
          </cell>
          <cell r="P3408">
            <v>2372</v>
          </cell>
          <cell r="Q3408">
            <v>8.11</v>
          </cell>
        </row>
        <row r="3409">
          <cell r="B3409" t="str">
            <v>1000474759-10</v>
          </cell>
          <cell r="C3409" t="str">
            <v>4600009649</v>
          </cell>
          <cell r="D3409" t="str">
            <v>19627-0210</v>
          </cell>
          <cell r="E3409" t="str">
            <v>LEVIS</v>
          </cell>
          <cell r="F3409">
            <v>45092</v>
          </cell>
          <cell r="G3409">
            <v>45092</v>
          </cell>
          <cell r="I3409" t="str">
            <v>233</v>
          </cell>
          <cell r="J3409" t="str">
            <v>Ocean</v>
          </cell>
          <cell r="K3409" t="str">
            <v>UNITED KINGDOM</v>
          </cell>
          <cell r="L3409" t="str">
            <v>CARTONIZED</v>
          </cell>
          <cell r="N3409" t="str">
            <v>00010</v>
          </cell>
          <cell r="O3409">
            <v>210</v>
          </cell>
          <cell r="P3409">
            <v>210</v>
          </cell>
          <cell r="Q3409">
            <v>9.15</v>
          </cell>
        </row>
        <row r="3410">
          <cell r="B3410" t="str">
            <v>1000474738-10</v>
          </cell>
          <cell r="C3410" t="str">
            <v>4600009649</v>
          </cell>
          <cell r="D3410" t="str">
            <v>18882-0047</v>
          </cell>
          <cell r="E3410" t="str">
            <v>LEVIS</v>
          </cell>
          <cell r="F3410">
            <v>45092</v>
          </cell>
          <cell r="G3410">
            <v>45092</v>
          </cell>
          <cell r="I3410" t="str">
            <v>233</v>
          </cell>
          <cell r="J3410" t="str">
            <v>Air</v>
          </cell>
          <cell r="K3410" t="str">
            <v>GERMANY</v>
          </cell>
          <cell r="L3410" t="str">
            <v>CARTONIZED</v>
          </cell>
          <cell r="N3410" t="str">
            <v>00010</v>
          </cell>
          <cell r="O3410">
            <v>369</v>
          </cell>
          <cell r="P3410">
            <v>369</v>
          </cell>
          <cell r="Q3410">
            <v>8.49</v>
          </cell>
        </row>
        <row r="3411">
          <cell r="B3411" t="str">
            <v>1000474758-10</v>
          </cell>
          <cell r="C3411" t="str">
            <v>4600009649</v>
          </cell>
          <cell r="D3411" t="str">
            <v>19627-0196</v>
          </cell>
          <cell r="E3411" t="str">
            <v>LEVIS</v>
          </cell>
          <cell r="F3411">
            <v>45092</v>
          </cell>
          <cell r="G3411">
            <v>45092</v>
          </cell>
          <cell r="I3411" t="str">
            <v>233</v>
          </cell>
          <cell r="J3411" t="str">
            <v>Air</v>
          </cell>
          <cell r="K3411" t="str">
            <v>GERMANY</v>
          </cell>
          <cell r="L3411" t="str">
            <v>CARTONIZED</v>
          </cell>
          <cell r="N3411" t="str">
            <v>00010</v>
          </cell>
          <cell r="O3411">
            <v>427</v>
          </cell>
          <cell r="P3411">
            <v>427</v>
          </cell>
          <cell r="Q3411">
            <v>9.77</v>
          </cell>
        </row>
        <row r="3412">
          <cell r="B3412" t="str">
            <v>1000474726-10</v>
          </cell>
          <cell r="C3412" t="str">
            <v>4600009649</v>
          </cell>
          <cell r="D3412" t="str">
            <v>18759-0121</v>
          </cell>
          <cell r="E3412" t="str">
            <v>LEVIS</v>
          </cell>
          <cell r="F3412">
            <v>45092</v>
          </cell>
          <cell r="G3412">
            <v>45106</v>
          </cell>
          <cell r="I3412" t="str">
            <v>233</v>
          </cell>
          <cell r="J3412" t="str">
            <v>Ocean</v>
          </cell>
          <cell r="K3412" t="str">
            <v>GERMANY</v>
          </cell>
          <cell r="L3412" t="str">
            <v>CARTONIZED</v>
          </cell>
          <cell r="N3412" t="str">
            <v>00010</v>
          </cell>
          <cell r="O3412">
            <v>1647</v>
          </cell>
          <cell r="P3412">
            <v>1647</v>
          </cell>
          <cell r="Q3412">
            <v>8.4700000000000006</v>
          </cell>
        </row>
        <row r="3413">
          <cell r="B3413" t="str">
            <v>1000474793-10</v>
          </cell>
          <cell r="C3413" t="str">
            <v>4600009649</v>
          </cell>
          <cell r="D3413" t="str">
            <v>58825-0130</v>
          </cell>
          <cell r="E3413" t="str">
            <v>LEVIS</v>
          </cell>
          <cell r="F3413">
            <v>45071</v>
          </cell>
          <cell r="G3413">
            <v>45071</v>
          </cell>
          <cell r="H3413">
            <v>45071</v>
          </cell>
          <cell r="I3413" t="str">
            <v>233</v>
          </cell>
          <cell r="J3413" t="str">
            <v>Ocean</v>
          </cell>
          <cell r="K3413" t="str">
            <v>GERMANY</v>
          </cell>
          <cell r="L3413" t="str">
            <v>SHIPPED</v>
          </cell>
          <cell r="N3413" t="str">
            <v>00010</v>
          </cell>
          <cell r="O3413">
            <v>372</v>
          </cell>
          <cell r="P3413">
            <v>372</v>
          </cell>
          <cell r="Q3413">
            <v>8.11</v>
          </cell>
        </row>
        <row r="3414">
          <cell r="B3414" t="str">
            <v>1000474734-10</v>
          </cell>
          <cell r="C3414" t="str">
            <v>4600009649</v>
          </cell>
          <cell r="D3414" t="str">
            <v>18881-0562</v>
          </cell>
          <cell r="E3414" t="str">
            <v>LEVIS</v>
          </cell>
          <cell r="F3414">
            <v>45099</v>
          </cell>
          <cell r="G3414">
            <v>45099</v>
          </cell>
          <cell r="I3414" t="str">
            <v>233</v>
          </cell>
          <cell r="J3414" t="str">
            <v>Ocean</v>
          </cell>
          <cell r="K3414" t="str">
            <v>GERMANY</v>
          </cell>
          <cell r="L3414" t="str">
            <v>CARTONIZED</v>
          </cell>
          <cell r="N3414" t="str">
            <v>00010</v>
          </cell>
          <cell r="O3414">
            <v>237</v>
          </cell>
          <cell r="P3414">
            <v>237</v>
          </cell>
          <cell r="Q3414">
            <v>8.23</v>
          </cell>
        </row>
        <row r="3415">
          <cell r="B3415" t="str">
            <v>1000474733-10</v>
          </cell>
          <cell r="C3415" t="str">
            <v>4600009649</v>
          </cell>
          <cell r="D3415" t="str">
            <v>18881-0562</v>
          </cell>
          <cell r="E3415" t="str">
            <v>LEVIS</v>
          </cell>
          <cell r="F3415">
            <v>45071</v>
          </cell>
          <cell r="G3415">
            <v>45071</v>
          </cell>
          <cell r="H3415">
            <v>45070</v>
          </cell>
          <cell r="I3415" t="str">
            <v>233</v>
          </cell>
          <cell r="J3415" t="str">
            <v>Ocean</v>
          </cell>
          <cell r="K3415" t="str">
            <v>GERMANY</v>
          </cell>
          <cell r="L3415" t="str">
            <v>SHIPPED</v>
          </cell>
          <cell r="N3415" t="str">
            <v>00010</v>
          </cell>
          <cell r="O3415">
            <v>835</v>
          </cell>
          <cell r="P3415">
            <v>835</v>
          </cell>
          <cell r="Q3415">
            <v>8.23</v>
          </cell>
        </row>
        <row r="3416">
          <cell r="B3416" t="str">
            <v>1000474760-10</v>
          </cell>
          <cell r="C3416" t="str">
            <v>4600009649</v>
          </cell>
          <cell r="D3416" t="str">
            <v>19627-0210</v>
          </cell>
          <cell r="E3416" t="str">
            <v>LEVIS</v>
          </cell>
          <cell r="F3416">
            <v>45092</v>
          </cell>
          <cell r="G3416">
            <v>45092</v>
          </cell>
          <cell r="I3416" t="str">
            <v>233</v>
          </cell>
          <cell r="J3416" t="str">
            <v>Ocean</v>
          </cell>
          <cell r="K3416" t="str">
            <v>GERMANY</v>
          </cell>
          <cell r="L3416" t="str">
            <v>CARTONIZED</v>
          </cell>
          <cell r="N3416" t="str">
            <v>00010</v>
          </cell>
          <cell r="O3416">
            <v>1660</v>
          </cell>
          <cell r="P3416">
            <v>1660</v>
          </cell>
          <cell r="Q3416">
            <v>9.15</v>
          </cell>
        </row>
        <row r="3417">
          <cell r="B3417" t="str">
            <v>1000474791-10</v>
          </cell>
          <cell r="C3417" t="str">
            <v>4600009649</v>
          </cell>
          <cell r="D3417" t="str">
            <v>56041-0028</v>
          </cell>
          <cell r="E3417" t="str">
            <v>LEVIS</v>
          </cell>
          <cell r="F3417">
            <v>45071</v>
          </cell>
          <cell r="G3417">
            <v>45071</v>
          </cell>
          <cell r="H3417">
            <v>45070</v>
          </cell>
          <cell r="I3417" t="str">
            <v>233</v>
          </cell>
          <cell r="J3417" t="str">
            <v>Ocean</v>
          </cell>
          <cell r="K3417" t="str">
            <v>GERMANY</v>
          </cell>
          <cell r="L3417" t="str">
            <v>SHIPPED</v>
          </cell>
          <cell r="N3417" t="str">
            <v>00010</v>
          </cell>
          <cell r="O3417">
            <v>1721</v>
          </cell>
          <cell r="P3417">
            <v>1721</v>
          </cell>
          <cell r="Q3417">
            <v>7.66</v>
          </cell>
        </row>
        <row r="3418">
          <cell r="B3418" t="str">
            <v>1000474739-10</v>
          </cell>
          <cell r="C3418" t="str">
            <v>4600009649</v>
          </cell>
          <cell r="D3418" t="str">
            <v>18882-0645</v>
          </cell>
          <cell r="E3418" t="str">
            <v>LEVIS</v>
          </cell>
          <cell r="F3418">
            <v>45092</v>
          </cell>
          <cell r="G3418">
            <v>45092</v>
          </cell>
          <cell r="I3418" t="str">
            <v>233</v>
          </cell>
          <cell r="J3418" t="str">
            <v>Ocean</v>
          </cell>
          <cell r="K3418" t="str">
            <v>CZECH REPUBLIC</v>
          </cell>
          <cell r="L3418" t="str">
            <v>CARTONIZED</v>
          </cell>
          <cell r="N3418" t="str">
            <v>00010</v>
          </cell>
          <cell r="O3418">
            <v>514</v>
          </cell>
          <cell r="P3418">
            <v>514</v>
          </cell>
          <cell r="Q3418">
            <v>8.1199999999999992</v>
          </cell>
        </row>
        <row r="3419">
          <cell r="B3419" t="str">
            <v>1000474754-10</v>
          </cell>
          <cell r="C3419" t="str">
            <v>4600009649</v>
          </cell>
          <cell r="D3419" t="str">
            <v>18883-0263</v>
          </cell>
          <cell r="E3419" t="str">
            <v>LEVIS</v>
          </cell>
          <cell r="F3419">
            <v>45092</v>
          </cell>
          <cell r="G3419">
            <v>45092</v>
          </cell>
          <cell r="I3419" t="str">
            <v>233</v>
          </cell>
          <cell r="J3419" t="str">
            <v>Ocean</v>
          </cell>
          <cell r="K3419" t="str">
            <v>UNITED KINGDOM</v>
          </cell>
          <cell r="L3419" t="str">
            <v>CARTONIZED</v>
          </cell>
          <cell r="N3419" t="str">
            <v>00010</v>
          </cell>
          <cell r="O3419">
            <v>709</v>
          </cell>
          <cell r="P3419">
            <v>709</v>
          </cell>
          <cell r="Q3419">
            <v>8.11</v>
          </cell>
        </row>
        <row r="3420">
          <cell r="B3420" t="str">
            <v>1000474789-10</v>
          </cell>
          <cell r="C3420" t="str">
            <v>4600009649</v>
          </cell>
          <cell r="D3420" t="str">
            <v>52797-0348</v>
          </cell>
          <cell r="E3420" t="str">
            <v>LEVIS</v>
          </cell>
          <cell r="F3420">
            <v>45078</v>
          </cell>
          <cell r="G3420">
            <v>45078</v>
          </cell>
          <cell r="H3420">
            <v>45078</v>
          </cell>
          <cell r="I3420" t="str">
            <v>233</v>
          </cell>
          <cell r="J3420" t="str">
            <v>Ocean</v>
          </cell>
          <cell r="K3420" t="str">
            <v>UNITED KINGDOM</v>
          </cell>
          <cell r="L3420" t="str">
            <v>SHIPPED</v>
          </cell>
          <cell r="N3420" t="str">
            <v>00010</v>
          </cell>
          <cell r="O3420">
            <v>200</v>
          </cell>
          <cell r="P3420">
            <v>200</v>
          </cell>
          <cell r="Q3420">
            <v>9.41</v>
          </cell>
        </row>
        <row r="3421">
          <cell r="B3421" t="str">
            <v>1000474792-10</v>
          </cell>
          <cell r="C3421" t="str">
            <v>4600009649</v>
          </cell>
          <cell r="D3421" t="str">
            <v>56041-0028</v>
          </cell>
          <cell r="E3421" t="str">
            <v>LEVIS</v>
          </cell>
          <cell r="F3421">
            <v>45071</v>
          </cell>
          <cell r="G3421">
            <v>45071</v>
          </cell>
          <cell r="H3421">
            <v>45070</v>
          </cell>
          <cell r="I3421" t="str">
            <v>233</v>
          </cell>
          <cell r="J3421" t="str">
            <v>Ocean</v>
          </cell>
          <cell r="K3421" t="str">
            <v>UNITED KINGDOM</v>
          </cell>
          <cell r="L3421" t="str">
            <v>SHIPPED</v>
          </cell>
          <cell r="N3421" t="str">
            <v>00010</v>
          </cell>
          <cell r="O3421">
            <v>508</v>
          </cell>
          <cell r="P3421">
            <v>508</v>
          </cell>
          <cell r="Q3421">
            <v>7.66</v>
          </cell>
        </row>
        <row r="3422">
          <cell r="B3422" t="str">
            <v>1000474790-10</v>
          </cell>
          <cell r="C3422" t="str">
            <v>4600009649</v>
          </cell>
          <cell r="D3422" t="str">
            <v>52797-0348</v>
          </cell>
          <cell r="E3422" t="str">
            <v>LEVIS</v>
          </cell>
          <cell r="F3422">
            <v>45078</v>
          </cell>
          <cell r="G3422">
            <v>45078</v>
          </cell>
          <cell r="H3422">
            <v>45078</v>
          </cell>
          <cell r="I3422" t="str">
            <v>233</v>
          </cell>
          <cell r="J3422" t="str">
            <v>Ocean</v>
          </cell>
          <cell r="K3422" t="str">
            <v>CZECH REPUBLIC</v>
          </cell>
          <cell r="L3422" t="str">
            <v>SHIPPED</v>
          </cell>
          <cell r="N3422" t="str">
            <v>00010</v>
          </cell>
          <cell r="O3422">
            <v>950</v>
          </cell>
          <cell r="P3422">
            <v>950</v>
          </cell>
          <cell r="Q3422">
            <v>9.41</v>
          </cell>
        </row>
        <row r="3423">
          <cell r="B3423" t="str">
            <v>1000474815-10</v>
          </cell>
          <cell r="C3423" t="str">
            <v>4600009649</v>
          </cell>
          <cell r="D3423" t="str">
            <v>A3410-0025</v>
          </cell>
          <cell r="E3423" t="str">
            <v>LEVIS</v>
          </cell>
          <cell r="F3423">
            <v>45092</v>
          </cell>
          <cell r="G3423">
            <v>45092</v>
          </cell>
          <cell r="I3423" t="str">
            <v>233</v>
          </cell>
          <cell r="J3423" t="str">
            <v>Ocean</v>
          </cell>
          <cell r="K3423" t="str">
            <v>CZECH REPUBLIC</v>
          </cell>
          <cell r="L3423" t="str">
            <v>CARTONIZED</v>
          </cell>
          <cell r="N3423" t="str">
            <v>00010</v>
          </cell>
          <cell r="O3423">
            <v>808</v>
          </cell>
          <cell r="P3423">
            <v>808</v>
          </cell>
          <cell r="Q3423">
            <v>8.3000000000000007</v>
          </cell>
        </row>
        <row r="3424">
          <cell r="B3424" t="str">
            <v>1000474816-10</v>
          </cell>
          <cell r="C3424" t="str">
            <v>4600009649</v>
          </cell>
          <cell r="D3424" t="str">
            <v>A3410-0025</v>
          </cell>
          <cell r="E3424" t="str">
            <v>LEVIS</v>
          </cell>
          <cell r="F3424">
            <v>45092</v>
          </cell>
          <cell r="G3424">
            <v>45092</v>
          </cell>
          <cell r="I3424" t="str">
            <v>233</v>
          </cell>
          <cell r="J3424" t="str">
            <v>Ocean</v>
          </cell>
          <cell r="K3424" t="str">
            <v>GERMANY</v>
          </cell>
          <cell r="L3424" t="str">
            <v>CARTONIZED</v>
          </cell>
          <cell r="N3424" t="str">
            <v>00010</v>
          </cell>
          <cell r="O3424">
            <v>245</v>
          </cell>
          <cell r="P3424">
            <v>245</v>
          </cell>
          <cell r="Q3424">
            <v>8.3000000000000007</v>
          </cell>
        </row>
        <row r="3425">
          <cell r="B3425" t="str">
            <v>4514060418-10</v>
          </cell>
          <cell r="C3425" t="str">
            <v>4614004624</v>
          </cell>
          <cell r="D3425" t="str">
            <v>56041-0028</v>
          </cell>
          <cell r="E3425" t="str">
            <v>LEVIS</v>
          </cell>
          <cell r="F3425">
            <v>45071</v>
          </cell>
          <cell r="G3425">
            <v>45071</v>
          </cell>
          <cell r="H3425">
            <v>45071</v>
          </cell>
          <cell r="I3425" t="str">
            <v>233</v>
          </cell>
          <cell r="J3425" t="str">
            <v>Truck</v>
          </cell>
          <cell r="K3425" t="str">
            <v>PAKISTAN</v>
          </cell>
          <cell r="L3425" t="str">
            <v>CLOSED</v>
          </cell>
          <cell r="N3425" t="str">
            <v>00010</v>
          </cell>
          <cell r="O3425">
            <v>250</v>
          </cell>
          <cell r="P3425">
            <v>250</v>
          </cell>
          <cell r="Q3425">
            <v>7.6</v>
          </cell>
        </row>
        <row r="3426">
          <cell r="B3426" t="str">
            <v>4514060417-10</v>
          </cell>
          <cell r="C3426" t="str">
            <v>4614004624</v>
          </cell>
          <cell r="D3426" t="str">
            <v>52797-0348</v>
          </cell>
          <cell r="E3426" t="str">
            <v>LEVIS</v>
          </cell>
          <cell r="F3426">
            <v>45078</v>
          </cell>
          <cell r="G3426">
            <v>45078</v>
          </cell>
          <cell r="H3426">
            <v>45078</v>
          </cell>
          <cell r="I3426" t="str">
            <v>233</v>
          </cell>
          <cell r="J3426" t="str">
            <v>Truck</v>
          </cell>
          <cell r="K3426" t="str">
            <v>PAKISTAN</v>
          </cell>
          <cell r="L3426" t="str">
            <v>CLOSED</v>
          </cell>
          <cell r="N3426" t="str">
            <v>00010</v>
          </cell>
          <cell r="O3426">
            <v>200</v>
          </cell>
          <cell r="P3426">
            <v>200</v>
          </cell>
          <cell r="Q3426">
            <v>9.35</v>
          </cell>
        </row>
        <row r="3427">
          <cell r="B3427" t="str">
            <v>4514060432-10</v>
          </cell>
          <cell r="C3427" t="str">
            <v>4614004624</v>
          </cell>
          <cell r="D3427" t="str">
            <v>A4707-0000</v>
          </cell>
          <cell r="E3427" t="str">
            <v>LEVIS</v>
          </cell>
          <cell r="F3427">
            <v>45092</v>
          </cell>
          <cell r="G3427">
            <v>45092</v>
          </cell>
          <cell r="I3427" t="str">
            <v>233</v>
          </cell>
          <cell r="J3427" t="str">
            <v>Truck</v>
          </cell>
          <cell r="K3427" t="str">
            <v>PAKISTAN</v>
          </cell>
          <cell r="L3427" t="str">
            <v>OPEN</v>
          </cell>
          <cell r="N3427" t="str">
            <v>00010</v>
          </cell>
          <cell r="O3427">
            <v>200</v>
          </cell>
          <cell r="P3427">
            <v>200</v>
          </cell>
          <cell r="Q3427">
            <v>9.66</v>
          </cell>
        </row>
        <row r="3428">
          <cell r="B3428" t="str">
            <v>4514060391-10</v>
          </cell>
          <cell r="C3428" t="str">
            <v>4614004624</v>
          </cell>
          <cell r="D3428" t="str">
            <v>18759-0125</v>
          </cell>
          <cell r="E3428" t="str">
            <v>LEVIS</v>
          </cell>
          <cell r="F3428">
            <v>45085</v>
          </cell>
          <cell r="G3428">
            <v>45085</v>
          </cell>
          <cell r="H3428">
            <v>45085</v>
          </cell>
          <cell r="I3428" t="str">
            <v>233</v>
          </cell>
          <cell r="J3428" t="str">
            <v>Truck</v>
          </cell>
          <cell r="K3428" t="str">
            <v>PAKISTAN</v>
          </cell>
          <cell r="L3428" t="str">
            <v>SHIPPED</v>
          </cell>
          <cell r="N3428" t="str">
            <v>00010</v>
          </cell>
          <cell r="O3428">
            <v>200</v>
          </cell>
          <cell r="P3428">
            <v>200</v>
          </cell>
          <cell r="Q3428">
            <v>7.98</v>
          </cell>
        </row>
        <row r="3429">
          <cell r="B3429" t="str">
            <v>4514060392-10</v>
          </cell>
          <cell r="C3429" t="str">
            <v>4614004624</v>
          </cell>
          <cell r="D3429" t="str">
            <v>19626-0001</v>
          </cell>
          <cell r="E3429" t="str">
            <v>LEVIS</v>
          </cell>
          <cell r="F3429">
            <v>45071</v>
          </cell>
          <cell r="G3429">
            <v>45071</v>
          </cell>
          <cell r="H3429">
            <v>45071</v>
          </cell>
          <cell r="I3429" t="str">
            <v>233</v>
          </cell>
          <cell r="J3429" t="str">
            <v>Truck</v>
          </cell>
          <cell r="K3429" t="str">
            <v>PAKISTAN</v>
          </cell>
          <cell r="L3429" t="str">
            <v>CLOSED</v>
          </cell>
          <cell r="N3429" t="str">
            <v>00010</v>
          </cell>
          <cell r="O3429">
            <v>200</v>
          </cell>
          <cell r="P3429">
            <v>200</v>
          </cell>
          <cell r="Q3429">
            <v>6.46</v>
          </cell>
        </row>
        <row r="3430">
          <cell r="B3430" t="str">
            <v>1000474997-10</v>
          </cell>
          <cell r="C3430" t="str">
            <v>4600009649</v>
          </cell>
          <cell r="D3430" t="str">
            <v>19626-0001</v>
          </cell>
          <cell r="E3430" t="str">
            <v>LEVIS</v>
          </cell>
          <cell r="F3430">
            <v>45092</v>
          </cell>
          <cell r="G3430">
            <v>45092</v>
          </cell>
          <cell r="I3430" t="str">
            <v>233</v>
          </cell>
          <cell r="J3430" t="str">
            <v>Ocean</v>
          </cell>
          <cell r="K3430" t="str">
            <v>GERMANY</v>
          </cell>
          <cell r="L3430" t="str">
            <v>CARTONIZED</v>
          </cell>
          <cell r="N3430" t="str">
            <v>00010</v>
          </cell>
          <cell r="O3430">
            <v>400</v>
          </cell>
          <cell r="P3430">
            <v>400</v>
          </cell>
          <cell r="Q3430">
            <v>7.59</v>
          </cell>
        </row>
        <row r="3431">
          <cell r="B3431" t="str">
            <v>1000474980-10</v>
          </cell>
          <cell r="C3431" t="str">
            <v>4600009649</v>
          </cell>
          <cell r="D3431" t="str">
            <v>18881-0743</v>
          </cell>
          <cell r="E3431" t="str">
            <v>LEVIS</v>
          </cell>
          <cell r="F3431">
            <v>45092</v>
          </cell>
          <cell r="G3431">
            <v>45092</v>
          </cell>
          <cell r="I3431" t="str">
            <v>233</v>
          </cell>
          <cell r="J3431" t="str">
            <v>Ocean</v>
          </cell>
          <cell r="K3431" t="str">
            <v>CZECH REPUBLIC</v>
          </cell>
          <cell r="L3431" t="str">
            <v>CARTONIZED</v>
          </cell>
          <cell r="N3431" t="str">
            <v>00010</v>
          </cell>
          <cell r="O3431">
            <v>1263</v>
          </cell>
          <cell r="P3431">
            <v>1263</v>
          </cell>
          <cell r="Q3431">
            <v>8.36</v>
          </cell>
        </row>
        <row r="3432">
          <cell r="B3432" t="str">
            <v>1000474996-10</v>
          </cell>
          <cell r="C3432" t="str">
            <v>4600009649</v>
          </cell>
          <cell r="D3432" t="str">
            <v>19626-0001</v>
          </cell>
          <cell r="E3432" t="str">
            <v>LEVIS</v>
          </cell>
          <cell r="F3432">
            <v>45071</v>
          </cell>
          <cell r="G3432">
            <v>45071</v>
          </cell>
          <cell r="H3432">
            <v>45070</v>
          </cell>
          <cell r="I3432" t="str">
            <v>233</v>
          </cell>
          <cell r="J3432" t="str">
            <v>Ocean</v>
          </cell>
          <cell r="K3432" t="str">
            <v>GERMANY</v>
          </cell>
          <cell r="L3432" t="str">
            <v>SHIPPED</v>
          </cell>
          <cell r="N3432" t="str">
            <v>00010</v>
          </cell>
          <cell r="O3432">
            <v>400</v>
          </cell>
          <cell r="P3432">
            <v>400</v>
          </cell>
          <cell r="Q3432">
            <v>7.59</v>
          </cell>
        </row>
        <row r="3433">
          <cell r="B3433" t="str">
            <v>1000474981-10</v>
          </cell>
          <cell r="C3433" t="str">
            <v>4600009649</v>
          </cell>
          <cell r="D3433" t="str">
            <v>18881-0743</v>
          </cell>
          <cell r="E3433" t="str">
            <v>LEVIS</v>
          </cell>
          <cell r="F3433">
            <v>45092</v>
          </cell>
          <cell r="G3433">
            <v>45092</v>
          </cell>
          <cell r="I3433" t="str">
            <v>233</v>
          </cell>
          <cell r="J3433" t="str">
            <v>Ocean</v>
          </cell>
          <cell r="K3433" t="str">
            <v>UNITED KINGDOM</v>
          </cell>
          <cell r="L3433" t="str">
            <v>CARTONIZED</v>
          </cell>
          <cell r="N3433" t="str">
            <v>00010</v>
          </cell>
          <cell r="O3433">
            <v>200</v>
          </cell>
          <cell r="P3433">
            <v>200</v>
          </cell>
          <cell r="Q3433">
            <v>8.36</v>
          </cell>
        </row>
        <row r="3434">
          <cell r="B3434" t="str">
            <v>1000474998-10</v>
          </cell>
          <cell r="C3434" t="str">
            <v>4600009649</v>
          </cell>
          <cell r="D3434" t="str">
            <v>19626-0451</v>
          </cell>
          <cell r="E3434" t="str">
            <v>LEVIS</v>
          </cell>
          <cell r="F3434">
            <v>45085</v>
          </cell>
          <cell r="G3434">
            <v>45085</v>
          </cell>
          <cell r="H3434">
            <v>45085</v>
          </cell>
          <cell r="I3434" t="str">
            <v>233</v>
          </cell>
          <cell r="J3434" t="str">
            <v>Ocean</v>
          </cell>
          <cell r="K3434" t="str">
            <v>CZECH REPUBLIC</v>
          </cell>
          <cell r="L3434" t="str">
            <v>SHIPPED</v>
          </cell>
          <cell r="N3434" t="str">
            <v>00010</v>
          </cell>
          <cell r="O3434">
            <v>536</v>
          </cell>
          <cell r="P3434">
            <v>536</v>
          </cell>
          <cell r="Q3434">
            <v>8.56</v>
          </cell>
        </row>
        <row r="3435">
          <cell r="B3435" t="str">
            <v>1000475009-10</v>
          </cell>
          <cell r="C3435" t="str">
            <v>4600009649</v>
          </cell>
          <cell r="D3435" t="str">
            <v>19887-0242</v>
          </cell>
          <cell r="E3435" t="str">
            <v>LEVIS</v>
          </cell>
          <cell r="F3435">
            <v>45085</v>
          </cell>
          <cell r="G3435">
            <v>45085</v>
          </cell>
          <cell r="H3435">
            <v>45085</v>
          </cell>
          <cell r="I3435" t="str">
            <v>233</v>
          </cell>
          <cell r="J3435" t="str">
            <v>Ocean</v>
          </cell>
          <cell r="K3435" t="str">
            <v>GERMANY</v>
          </cell>
          <cell r="L3435" t="str">
            <v>SHIPPED</v>
          </cell>
          <cell r="N3435" t="str">
            <v>00010</v>
          </cell>
          <cell r="O3435">
            <v>1222</v>
          </cell>
          <cell r="P3435">
            <v>1222</v>
          </cell>
          <cell r="Q3435">
            <v>8.59</v>
          </cell>
        </row>
        <row r="3436">
          <cell r="B3436" t="str">
            <v>1000475010-10</v>
          </cell>
          <cell r="C3436" t="str">
            <v>4600009649</v>
          </cell>
          <cell r="D3436" t="str">
            <v>19887-0242</v>
          </cell>
          <cell r="E3436" t="str">
            <v>LEVIS</v>
          </cell>
          <cell r="F3436">
            <v>45092</v>
          </cell>
          <cell r="G3436">
            <v>45092</v>
          </cell>
          <cell r="I3436" t="str">
            <v>233</v>
          </cell>
          <cell r="J3436" t="str">
            <v>Ocean</v>
          </cell>
          <cell r="K3436" t="str">
            <v>GERMANY</v>
          </cell>
          <cell r="L3436" t="str">
            <v>CARTONIZED</v>
          </cell>
          <cell r="N3436" t="str">
            <v>00010</v>
          </cell>
          <cell r="O3436">
            <v>600</v>
          </cell>
          <cell r="P3436">
            <v>600</v>
          </cell>
          <cell r="Q3436">
            <v>8.59</v>
          </cell>
        </row>
        <row r="3437">
          <cell r="B3437" t="str">
            <v>2100031300-10</v>
          </cell>
          <cell r="C3437" t="str">
            <v>4600001249</v>
          </cell>
          <cell r="D3437" t="str">
            <v>19626-0001</v>
          </cell>
          <cell r="E3437" t="str">
            <v>LEVIS</v>
          </cell>
          <cell r="F3437">
            <v>45093</v>
          </cell>
          <cell r="G3437">
            <v>45093</v>
          </cell>
          <cell r="I3437" t="str">
            <v>233</v>
          </cell>
          <cell r="J3437" t="str">
            <v>Ocean</v>
          </cell>
          <cell r="K3437" t="str">
            <v>CANADA</v>
          </cell>
          <cell r="L3437" t="str">
            <v>OPEN</v>
          </cell>
          <cell r="N3437" t="str">
            <v>00010</v>
          </cell>
          <cell r="O3437">
            <v>897</v>
          </cell>
          <cell r="P3437">
            <v>897</v>
          </cell>
          <cell r="Q3437">
            <v>7.14</v>
          </cell>
        </row>
        <row r="3438">
          <cell r="B3438" t="str">
            <v>2100031288-10</v>
          </cell>
          <cell r="C3438" t="str">
            <v>4600001249</v>
          </cell>
          <cell r="D3438" t="str">
            <v>A4707-0000</v>
          </cell>
          <cell r="E3438" t="str">
            <v>LEVIS</v>
          </cell>
          <cell r="F3438">
            <v>45093</v>
          </cell>
          <cell r="G3438">
            <v>45093</v>
          </cell>
          <cell r="I3438" t="str">
            <v>233</v>
          </cell>
          <cell r="J3438" t="str">
            <v>Ocean</v>
          </cell>
          <cell r="K3438" t="str">
            <v>CANADA</v>
          </cell>
          <cell r="L3438" t="str">
            <v>OPEN</v>
          </cell>
          <cell r="N3438" t="str">
            <v>00010</v>
          </cell>
          <cell r="O3438">
            <v>913</v>
          </cell>
          <cell r="P3438">
            <v>913</v>
          </cell>
          <cell r="Q3438">
            <v>10.97</v>
          </cell>
        </row>
        <row r="3439">
          <cell r="B3439" t="str">
            <v>2100031290-10</v>
          </cell>
          <cell r="C3439" t="str">
            <v>4600001249</v>
          </cell>
          <cell r="D3439" t="str">
            <v>18882-0047</v>
          </cell>
          <cell r="E3439" t="str">
            <v>LEVIS</v>
          </cell>
          <cell r="F3439">
            <v>45093</v>
          </cell>
          <cell r="G3439">
            <v>45093</v>
          </cell>
          <cell r="I3439" t="str">
            <v>233</v>
          </cell>
          <cell r="J3439" t="str">
            <v>Ocean</v>
          </cell>
          <cell r="K3439" t="str">
            <v>CANADA</v>
          </cell>
          <cell r="L3439" t="str">
            <v>OPEN</v>
          </cell>
          <cell r="N3439" t="str">
            <v>00010</v>
          </cell>
          <cell r="O3439">
            <v>1116</v>
          </cell>
          <cell r="P3439">
            <v>1116</v>
          </cell>
          <cell r="Q3439">
            <v>9.02</v>
          </cell>
        </row>
        <row r="3440">
          <cell r="B3440" t="str">
            <v>4514060448-10</v>
          </cell>
          <cell r="C3440" t="str">
            <v>4614004611</v>
          </cell>
          <cell r="D3440" t="str">
            <v>05510-1326</v>
          </cell>
          <cell r="E3440" t="str">
            <v>LSPL-RT</v>
          </cell>
          <cell r="F3440">
            <v>45099</v>
          </cell>
          <cell r="G3440">
            <v>45099</v>
          </cell>
          <cell r="I3440" t="str">
            <v>233</v>
          </cell>
          <cell r="J3440" t="str">
            <v>Truck</v>
          </cell>
          <cell r="K3440" t="str">
            <v>PAKISTAN</v>
          </cell>
          <cell r="L3440" t="str">
            <v>OPEN</v>
          </cell>
          <cell r="N3440" t="str">
            <v>00010</v>
          </cell>
          <cell r="O3440">
            <v>1500</v>
          </cell>
          <cell r="P3440">
            <v>1500</v>
          </cell>
          <cell r="Q3440">
            <v>1850</v>
          </cell>
        </row>
        <row r="3441">
          <cell r="B3441" t="str">
            <v>4514060445-10</v>
          </cell>
          <cell r="C3441" t="str">
            <v>4614004611</v>
          </cell>
          <cell r="D3441" t="str">
            <v>04511-5167</v>
          </cell>
          <cell r="E3441" t="str">
            <v>LSPL-RT</v>
          </cell>
          <cell r="F3441">
            <v>45099</v>
          </cell>
          <cell r="G3441">
            <v>45099</v>
          </cell>
          <cell r="I3441" t="str">
            <v>233</v>
          </cell>
          <cell r="J3441" t="str">
            <v>Truck</v>
          </cell>
          <cell r="K3441" t="str">
            <v>PAKISTAN</v>
          </cell>
          <cell r="L3441" t="str">
            <v>OPEN</v>
          </cell>
          <cell r="N3441" t="str">
            <v>00010</v>
          </cell>
          <cell r="O3441">
            <v>1769</v>
          </cell>
          <cell r="P3441">
            <v>1769</v>
          </cell>
          <cell r="Q3441">
            <v>2125</v>
          </cell>
        </row>
        <row r="3442">
          <cell r="B3442" t="str">
            <v>4514060455-10</v>
          </cell>
          <cell r="C3442" t="str">
            <v>4614004611</v>
          </cell>
          <cell r="D3442" t="str">
            <v>29507-1149</v>
          </cell>
          <cell r="E3442" t="str">
            <v>LSPL-RT</v>
          </cell>
          <cell r="F3442">
            <v>45099</v>
          </cell>
          <cell r="G3442">
            <v>45099</v>
          </cell>
          <cell r="I3442" t="str">
            <v>233</v>
          </cell>
          <cell r="J3442" t="str">
            <v>Truck</v>
          </cell>
          <cell r="K3442" t="str">
            <v>PAKISTAN</v>
          </cell>
          <cell r="L3442" t="str">
            <v>OPEN</v>
          </cell>
          <cell r="N3442" t="str">
            <v>00010</v>
          </cell>
          <cell r="O3442">
            <v>1500</v>
          </cell>
          <cell r="P3442">
            <v>1500</v>
          </cell>
          <cell r="Q3442">
            <v>2150</v>
          </cell>
        </row>
        <row r="3443">
          <cell r="B3443" t="str">
            <v>4514060444-10</v>
          </cell>
          <cell r="C3443" t="str">
            <v>4614004611</v>
          </cell>
          <cell r="D3443" t="str">
            <v>00505-2642</v>
          </cell>
          <cell r="E3443" t="str">
            <v>LSPL-RT</v>
          </cell>
          <cell r="F3443">
            <v>45099</v>
          </cell>
          <cell r="G3443">
            <v>45099</v>
          </cell>
          <cell r="I3443" t="str">
            <v>233</v>
          </cell>
          <cell r="J3443" t="str">
            <v>Truck</v>
          </cell>
          <cell r="K3443" t="str">
            <v>PAKISTAN</v>
          </cell>
          <cell r="L3443" t="str">
            <v>OPEN</v>
          </cell>
          <cell r="N3443" t="str">
            <v>00010</v>
          </cell>
          <cell r="O3443">
            <v>1941</v>
          </cell>
          <cell r="P3443">
            <v>1941</v>
          </cell>
          <cell r="Q3443">
            <v>2285</v>
          </cell>
        </row>
        <row r="3444">
          <cell r="B3444" t="str">
            <v>3280051096-10</v>
          </cell>
          <cell r="C3444" t="str">
            <v>-</v>
          </cell>
          <cell r="D3444" t="str">
            <v>18759-0125</v>
          </cell>
          <cell r="E3444" t="str">
            <v>LEVIS</v>
          </cell>
          <cell r="F3444">
            <v>45085</v>
          </cell>
          <cell r="G3444">
            <v>45085</v>
          </cell>
          <cell r="H3444">
            <v>45085</v>
          </cell>
          <cell r="I3444" t="str">
            <v>233</v>
          </cell>
          <cell r="J3444" t="str">
            <v>Ocean</v>
          </cell>
          <cell r="K3444" t="str">
            <v>BRAZIL</v>
          </cell>
          <cell r="L3444" t="str">
            <v>Open</v>
          </cell>
          <cell r="N3444" t="str">
            <v>00010</v>
          </cell>
          <cell r="O3444">
            <v>704</v>
          </cell>
          <cell r="P3444">
            <v>704</v>
          </cell>
          <cell r="Q3444">
            <v>9.0399999999999991</v>
          </cell>
        </row>
        <row r="3445">
          <cell r="B3445" t="str">
            <v>3280051098-10</v>
          </cell>
          <cell r="C3445" t="str">
            <v>-</v>
          </cell>
          <cell r="D3445" t="str">
            <v>19626-0451</v>
          </cell>
          <cell r="E3445" t="str">
            <v>LEVIS</v>
          </cell>
          <cell r="F3445">
            <v>45085</v>
          </cell>
          <cell r="G3445">
            <v>45085</v>
          </cell>
          <cell r="H3445">
            <v>45085</v>
          </cell>
          <cell r="I3445" t="str">
            <v>233</v>
          </cell>
          <cell r="J3445" t="str">
            <v>Ocean</v>
          </cell>
          <cell r="K3445" t="str">
            <v>BRAZIL</v>
          </cell>
          <cell r="L3445" t="str">
            <v>Open</v>
          </cell>
          <cell r="N3445" t="str">
            <v>00010</v>
          </cell>
          <cell r="O3445">
            <v>326</v>
          </cell>
          <cell r="P3445">
            <v>326</v>
          </cell>
          <cell r="Q3445">
            <v>10</v>
          </cell>
        </row>
        <row r="3446">
          <cell r="B3446" t="str">
            <v>1000475915-10</v>
          </cell>
          <cell r="C3446" t="str">
            <v>4600009648</v>
          </cell>
          <cell r="D3446" t="str">
            <v>58825-0130</v>
          </cell>
          <cell r="E3446" t="str">
            <v>LEVIS</v>
          </cell>
          <cell r="F3446">
            <v>45071</v>
          </cell>
          <cell r="G3446">
            <v>45099</v>
          </cell>
          <cell r="I3446" t="str">
            <v>233</v>
          </cell>
          <cell r="J3446" t="str">
            <v>Ocean</v>
          </cell>
          <cell r="K3446" t="str">
            <v>TURKIYE</v>
          </cell>
          <cell r="L3446" t="str">
            <v>CARTONIZED</v>
          </cell>
          <cell r="N3446" t="str">
            <v>00010</v>
          </cell>
          <cell r="O3446">
            <v>1969</v>
          </cell>
          <cell r="P3446">
            <v>1969</v>
          </cell>
          <cell r="Q3446">
            <v>8.11</v>
          </cell>
        </row>
        <row r="3447">
          <cell r="B3447" t="str">
            <v>2100031357-10</v>
          </cell>
          <cell r="C3447" t="str">
            <v>4600000403</v>
          </cell>
          <cell r="D3447" t="str">
            <v>19632-0103</v>
          </cell>
          <cell r="E3447" t="str">
            <v>LEVIS</v>
          </cell>
          <cell r="F3447">
            <v>45063</v>
          </cell>
          <cell r="G3447">
            <v>45063</v>
          </cell>
          <cell r="H3447">
            <v>45063</v>
          </cell>
          <cell r="I3447" t="str">
            <v>233</v>
          </cell>
          <cell r="J3447" t="str">
            <v>Ocean</v>
          </cell>
          <cell r="K3447" t="str">
            <v>MEXICO</v>
          </cell>
          <cell r="L3447" t="str">
            <v>SHIPPED</v>
          </cell>
          <cell r="N3447" t="str">
            <v>00010</v>
          </cell>
          <cell r="O3447">
            <v>2632</v>
          </cell>
          <cell r="P3447">
            <v>2632</v>
          </cell>
          <cell r="Q3447">
            <v>10.28</v>
          </cell>
        </row>
        <row r="3448">
          <cell r="B3448" t="str">
            <v>4100572229-10</v>
          </cell>
          <cell r="C3448" t="str">
            <v>-</v>
          </cell>
          <cell r="D3448" t="str">
            <v>18759-0121</v>
          </cell>
          <cell r="E3448" t="str">
            <v>LEVIS</v>
          </cell>
          <cell r="F3448">
            <v>45086</v>
          </cell>
          <cell r="G3448">
            <v>45086</v>
          </cell>
          <cell r="H3448">
            <v>45085</v>
          </cell>
          <cell r="I3448" t="str">
            <v>233</v>
          </cell>
          <cell r="J3448" t="str">
            <v>Ocean</v>
          </cell>
          <cell r="K3448" t="str">
            <v>UNITED STATES</v>
          </cell>
          <cell r="L3448" t="str">
            <v>SHIPPED</v>
          </cell>
          <cell r="N3448" t="str">
            <v>00010</v>
          </cell>
          <cell r="O3448">
            <v>4035</v>
          </cell>
          <cell r="P3448">
            <v>4035</v>
          </cell>
          <cell r="Q3448">
            <v>8.4700000000000006</v>
          </cell>
        </row>
        <row r="3449">
          <cell r="B3449" t="str">
            <v>4100572222-10</v>
          </cell>
          <cell r="C3449" t="str">
            <v>-</v>
          </cell>
          <cell r="D3449" t="str">
            <v>18882-0047</v>
          </cell>
          <cell r="E3449" t="str">
            <v>LEVIS</v>
          </cell>
          <cell r="F3449">
            <v>45093</v>
          </cell>
          <cell r="G3449">
            <v>45093</v>
          </cell>
          <cell r="I3449" t="str">
            <v>233</v>
          </cell>
          <cell r="J3449" t="str">
            <v>Ocean</v>
          </cell>
          <cell r="K3449" t="str">
            <v>UNITED STATES</v>
          </cell>
          <cell r="L3449" t="str">
            <v>OPEN</v>
          </cell>
          <cell r="N3449" t="str">
            <v>00010</v>
          </cell>
          <cell r="O3449">
            <v>3282</v>
          </cell>
          <cell r="P3449">
            <v>3282</v>
          </cell>
          <cell r="Q3449">
            <v>8.49</v>
          </cell>
        </row>
        <row r="3450">
          <cell r="B3450" t="str">
            <v>4100572221-10</v>
          </cell>
          <cell r="C3450" t="str">
            <v>-</v>
          </cell>
          <cell r="D3450" t="str">
            <v>18882-0047</v>
          </cell>
          <cell r="E3450" t="str">
            <v>LEVIS</v>
          </cell>
          <cell r="F3450">
            <v>45077</v>
          </cell>
          <cell r="G3450">
            <v>45077</v>
          </cell>
          <cell r="H3450">
            <v>45078</v>
          </cell>
          <cell r="I3450" t="str">
            <v>233</v>
          </cell>
          <cell r="J3450" t="str">
            <v>Ocean</v>
          </cell>
          <cell r="K3450" t="str">
            <v>UNITED STATES</v>
          </cell>
          <cell r="L3450" t="str">
            <v>SHIPPED</v>
          </cell>
          <cell r="N3450" t="str">
            <v>00010</v>
          </cell>
          <cell r="O3450">
            <v>7444</v>
          </cell>
          <cell r="P3450">
            <v>7444</v>
          </cell>
          <cell r="Q3450">
            <v>8.49</v>
          </cell>
        </row>
        <row r="3451">
          <cell r="B3451" t="str">
            <v>4100572219-10</v>
          </cell>
          <cell r="C3451" t="str">
            <v>-</v>
          </cell>
          <cell r="D3451" t="str">
            <v>18882-0047</v>
          </cell>
          <cell r="E3451" t="str">
            <v>LEVIS</v>
          </cell>
          <cell r="F3451">
            <v>45065</v>
          </cell>
          <cell r="G3451">
            <v>45065</v>
          </cell>
          <cell r="H3451">
            <v>45064</v>
          </cell>
          <cell r="I3451" t="str">
            <v>233</v>
          </cell>
          <cell r="J3451" t="str">
            <v>Ocean</v>
          </cell>
          <cell r="K3451" t="str">
            <v>UNITED STATES</v>
          </cell>
          <cell r="L3451" t="str">
            <v>SHIPPED</v>
          </cell>
          <cell r="N3451" t="str">
            <v>00010</v>
          </cell>
          <cell r="O3451">
            <v>5059</v>
          </cell>
          <cell r="P3451">
            <v>5059</v>
          </cell>
          <cell r="Q3451">
            <v>8.49</v>
          </cell>
        </row>
        <row r="3452">
          <cell r="B3452" t="str">
            <v>4100572220-10</v>
          </cell>
          <cell r="C3452" t="str">
            <v>-</v>
          </cell>
          <cell r="D3452" t="str">
            <v>18882-0047</v>
          </cell>
          <cell r="E3452" t="str">
            <v>LEVIS</v>
          </cell>
          <cell r="F3452">
            <v>45077</v>
          </cell>
          <cell r="G3452">
            <v>45077</v>
          </cell>
          <cell r="H3452">
            <v>45077</v>
          </cell>
          <cell r="I3452" t="str">
            <v>233</v>
          </cell>
          <cell r="J3452" t="str">
            <v>Ocean</v>
          </cell>
          <cell r="K3452" t="str">
            <v>UNITED STATES</v>
          </cell>
          <cell r="L3452" t="str">
            <v>SHIPPED</v>
          </cell>
          <cell r="N3452" t="str">
            <v>00010</v>
          </cell>
          <cell r="O3452">
            <v>5926</v>
          </cell>
          <cell r="P3452">
            <v>5926</v>
          </cell>
          <cell r="Q3452">
            <v>8.49</v>
          </cell>
        </row>
        <row r="3453">
          <cell r="B3453" t="str">
            <v>4100572340-10</v>
          </cell>
          <cell r="C3453" t="str">
            <v>-</v>
          </cell>
          <cell r="D3453" t="str">
            <v>A6214-0000</v>
          </cell>
          <cell r="E3453" t="str">
            <v>LEVIS</v>
          </cell>
          <cell r="F3453">
            <v>45086</v>
          </cell>
          <cell r="G3453">
            <v>45086</v>
          </cell>
          <cell r="H3453">
            <v>45085</v>
          </cell>
          <cell r="I3453" t="str">
            <v>233</v>
          </cell>
          <cell r="J3453" t="str">
            <v>Ocean</v>
          </cell>
          <cell r="K3453" t="str">
            <v>UNITED STATES</v>
          </cell>
          <cell r="L3453" t="str">
            <v>SHIPPED</v>
          </cell>
          <cell r="N3453" t="str">
            <v>00010</v>
          </cell>
          <cell r="O3453">
            <v>1792</v>
          </cell>
          <cell r="P3453">
            <v>1792</v>
          </cell>
          <cell r="Q3453">
            <v>9.25</v>
          </cell>
        </row>
        <row r="3454">
          <cell r="B3454" t="str">
            <v>4100572341-10</v>
          </cell>
          <cell r="C3454" t="str">
            <v>-</v>
          </cell>
          <cell r="D3454" t="str">
            <v>A6214-0000</v>
          </cell>
          <cell r="E3454" t="str">
            <v>LEVIS</v>
          </cell>
          <cell r="F3454">
            <v>45086</v>
          </cell>
          <cell r="G3454">
            <v>45086</v>
          </cell>
          <cell r="H3454">
            <v>45085</v>
          </cell>
          <cell r="I3454" t="str">
            <v>233</v>
          </cell>
          <cell r="J3454" t="str">
            <v>Ocean</v>
          </cell>
          <cell r="K3454" t="str">
            <v>UNITED STATES</v>
          </cell>
          <cell r="L3454" t="str">
            <v>SHIPPED</v>
          </cell>
          <cell r="N3454" t="str">
            <v>00010</v>
          </cell>
          <cell r="O3454">
            <v>5</v>
          </cell>
          <cell r="P3454">
            <v>5</v>
          </cell>
          <cell r="Q3454">
            <v>9.25</v>
          </cell>
        </row>
        <row r="3455">
          <cell r="B3455" t="str">
            <v>4100572318-10</v>
          </cell>
          <cell r="C3455" t="str">
            <v>-</v>
          </cell>
          <cell r="D3455" t="str">
            <v>19626-0205</v>
          </cell>
          <cell r="E3455" t="str">
            <v>LEVIS</v>
          </cell>
          <cell r="F3455">
            <v>45079</v>
          </cell>
          <cell r="G3455">
            <v>45079</v>
          </cell>
          <cell r="H3455">
            <v>45078</v>
          </cell>
          <cell r="I3455" t="str">
            <v>233</v>
          </cell>
          <cell r="J3455" t="str">
            <v>Ocean</v>
          </cell>
          <cell r="K3455" t="str">
            <v>UNITED STATES</v>
          </cell>
          <cell r="L3455" t="str">
            <v>SHIPPED</v>
          </cell>
          <cell r="N3455" t="str">
            <v>00010</v>
          </cell>
          <cell r="O3455">
            <v>10173</v>
          </cell>
          <cell r="P3455">
            <v>10173</v>
          </cell>
          <cell r="Q3455">
            <v>8.4700000000000006</v>
          </cell>
        </row>
        <row r="3456">
          <cell r="B3456" t="str">
            <v>4100572342-10</v>
          </cell>
          <cell r="C3456" t="str">
            <v>-</v>
          </cell>
          <cell r="D3456" t="str">
            <v>A6214-0001</v>
          </cell>
          <cell r="E3456" t="str">
            <v>LEVIS</v>
          </cell>
          <cell r="F3456">
            <v>45086</v>
          </cell>
          <cell r="G3456">
            <v>45086</v>
          </cell>
          <cell r="H3456">
            <v>45085</v>
          </cell>
          <cell r="I3456" t="str">
            <v>233</v>
          </cell>
          <cell r="J3456" t="str">
            <v>Ocean</v>
          </cell>
          <cell r="K3456" t="str">
            <v>UNITED STATES</v>
          </cell>
          <cell r="L3456" t="str">
            <v>SHIPPED</v>
          </cell>
          <cell r="N3456" t="str">
            <v>00010</v>
          </cell>
          <cell r="O3456">
            <v>3000</v>
          </cell>
          <cell r="P3456">
            <v>3000</v>
          </cell>
          <cell r="Q3456">
            <v>9.0500000000000007</v>
          </cell>
        </row>
        <row r="3457">
          <cell r="B3457" t="str">
            <v>4100572331-10</v>
          </cell>
          <cell r="C3457" t="str">
            <v>-</v>
          </cell>
          <cell r="D3457" t="str">
            <v>A3410-0025</v>
          </cell>
          <cell r="E3457" t="str">
            <v>LEVIS</v>
          </cell>
          <cell r="F3457">
            <v>45086</v>
          </cell>
          <cell r="G3457">
            <v>45086</v>
          </cell>
          <cell r="H3457">
            <v>45085</v>
          </cell>
          <cell r="I3457" t="str">
            <v>233</v>
          </cell>
          <cell r="J3457" t="str">
            <v>Ocean</v>
          </cell>
          <cell r="K3457" t="str">
            <v>UNITED STATES</v>
          </cell>
          <cell r="L3457" t="str">
            <v>SHIPPED</v>
          </cell>
          <cell r="N3457" t="str">
            <v>00010</v>
          </cell>
          <cell r="O3457">
            <v>7395</v>
          </cell>
          <cell r="P3457">
            <v>7395</v>
          </cell>
          <cell r="Q3457">
            <v>8.3000000000000007</v>
          </cell>
        </row>
        <row r="3458">
          <cell r="B3458" t="str">
            <v>4100572332-10</v>
          </cell>
          <cell r="C3458" t="str">
            <v>-</v>
          </cell>
          <cell r="D3458" t="str">
            <v>A3410-0025</v>
          </cell>
          <cell r="E3458" t="str">
            <v>LEVIS</v>
          </cell>
          <cell r="F3458">
            <v>45093</v>
          </cell>
          <cell r="G3458">
            <v>45093</v>
          </cell>
          <cell r="I3458" t="str">
            <v>233</v>
          </cell>
          <cell r="J3458" t="str">
            <v>Ocean</v>
          </cell>
          <cell r="K3458" t="str">
            <v>UNITED STATES</v>
          </cell>
          <cell r="L3458" t="str">
            <v>OPEN</v>
          </cell>
          <cell r="N3458" t="str">
            <v>00010</v>
          </cell>
          <cell r="O3458">
            <v>247</v>
          </cell>
          <cell r="P3458">
            <v>247</v>
          </cell>
          <cell r="Q3458">
            <v>8.3000000000000007</v>
          </cell>
        </row>
        <row r="3459">
          <cell r="B3459" t="str">
            <v>4100572365-10</v>
          </cell>
          <cell r="C3459" t="str">
            <v>-</v>
          </cell>
          <cell r="D3459" t="str">
            <v>19626-0314</v>
          </cell>
          <cell r="E3459" t="str">
            <v>LEVIS</v>
          </cell>
          <cell r="F3459">
            <v>45085</v>
          </cell>
          <cell r="G3459">
            <v>45085</v>
          </cell>
          <cell r="H3459">
            <v>45085</v>
          </cell>
          <cell r="I3459" t="str">
            <v>233</v>
          </cell>
          <cell r="J3459" t="str">
            <v>Ocean</v>
          </cell>
          <cell r="K3459" t="str">
            <v>UNITED STATES</v>
          </cell>
          <cell r="L3459" t="str">
            <v>SHIPPED</v>
          </cell>
          <cell r="N3459" t="str">
            <v>00010</v>
          </cell>
          <cell r="O3459">
            <v>2140</v>
          </cell>
          <cell r="P3459">
            <v>2140</v>
          </cell>
          <cell r="Q3459">
            <v>7.42</v>
          </cell>
        </row>
        <row r="3460">
          <cell r="B3460" t="str">
            <v>4100572393-10</v>
          </cell>
          <cell r="C3460" t="str">
            <v>-</v>
          </cell>
          <cell r="D3460" t="str">
            <v>36723-0090</v>
          </cell>
          <cell r="E3460" t="str">
            <v>DENIZEN</v>
          </cell>
          <cell r="F3460">
            <v>45114</v>
          </cell>
          <cell r="G3460">
            <v>45114</v>
          </cell>
          <cell r="I3460" t="str">
            <v>233</v>
          </cell>
          <cell r="J3460" t="str">
            <v>Ocean</v>
          </cell>
          <cell r="K3460" t="str">
            <v>UNITED STATES</v>
          </cell>
          <cell r="L3460" t="str">
            <v>OPEN</v>
          </cell>
          <cell r="N3460" t="str">
            <v>00010</v>
          </cell>
          <cell r="O3460">
            <v>6000</v>
          </cell>
          <cell r="P3460">
            <v>6000</v>
          </cell>
          <cell r="Q3460">
            <v>8.49</v>
          </cell>
        </row>
        <row r="3461">
          <cell r="B3461" t="str">
            <v>4100572482-10</v>
          </cell>
          <cell r="C3461" t="str">
            <v>-</v>
          </cell>
          <cell r="D3461" t="str">
            <v>18881-0743</v>
          </cell>
          <cell r="E3461" t="str">
            <v>LEVIS</v>
          </cell>
          <cell r="F3461">
            <v>45093</v>
          </cell>
          <cell r="G3461">
            <v>45093</v>
          </cell>
          <cell r="I3461" t="str">
            <v>233</v>
          </cell>
          <cell r="J3461" t="str">
            <v>Ocean</v>
          </cell>
          <cell r="K3461" t="str">
            <v>UNITED STATES</v>
          </cell>
          <cell r="L3461" t="str">
            <v>OPEN</v>
          </cell>
          <cell r="N3461" t="str">
            <v>00010</v>
          </cell>
          <cell r="O3461">
            <v>246</v>
          </cell>
          <cell r="P3461">
            <v>246</v>
          </cell>
          <cell r="Q3461">
            <v>8.36</v>
          </cell>
        </row>
        <row r="3462">
          <cell r="B3462" t="str">
            <v>4100572601-10</v>
          </cell>
          <cell r="C3462" t="str">
            <v>-</v>
          </cell>
          <cell r="D3462" t="str">
            <v>18759-0125</v>
          </cell>
          <cell r="E3462" t="str">
            <v>LEVIS</v>
          </cell>
          <cell r="F3462">
            <v>45086</v>
          </cell>
          <cell r="G3462">
            <v>45086</v>
          </cell>
          <cell r="H3462">
            <v>45085</v>
          </cell>
          <cell r="I3462" t="str">
            <v>233</v>
          </cell>
          <cell r="J3462" t="str">
            <v>Ocean</v>
          </cell>
          <cell r="K3462" t="str">
            <v>UNITED STATES</v>
          </cell>
          <cell r="L3462" t="str">
            <v>SHIPPED</v>
          </cell>
          <cell r="N3462" t="str">
            <v>00010</v>
          </cell>
          <cell r="O3462">
            <v>674</v>
          </cell>
          <cell r="P3462">
            <v>674</v>
          </cell>
          <cell r="Q3462">
            <v>8.0399999999999991</v>
          </cell>
        </row>
        <row r="3463">
          <cell r="B3463" t="str">
            <v>4100572655-10</v>
          </cell>
          <cell r="C3463" t="str">
            <v>-</v>
          </cell>
          <cell r="D3463" t="str">
            <v>19626-0451</v>
          </cell>
          <cell r="E3463" t="str">
            <v>LEVIS</v>
          </cell>
          <cell r="F3463">
            <v>45085</v>
          </cell>
          <cell r="G3463">
            <v>45085</v>
          </cell>
          <cell r="H3463">
            <v>45085</v>
          </cell>
          <cell r="I3463" t="str">
            <v>233</v>
          </cell>
          <cell r="J3463" t="str">
            <v>Ocean</v>
          </cell>
          <cell r="K3463" t="str">
            <v>UNITED STATES</v>
          </cell>
          <cell r="L3463" t="str">
            <v>SHIPPED</v>
          </cell>
          <cell r="N3463" t="str">
            <v>00010</v>
          </cell>
          <cell r="O3463">
            <v>639</v>
          </cell>
          <cell r="P3463">
            <v>639</v>
          </cell>
          <cell r="Q3463">
            <v>8.56</v>
          </cell>
        </row>
        <row r="3464">
          <cell r="B3464" t="str">
            <v>4100572604-10</v>
          </cell>
          <cell r="C3464" t="str">
            <v>-</v>
          </cell>
          <cell r="D3464" t="str">
            <v>19626-0001</v>
          </cell>
          <cell r="E3464" t="str">
            <v>LEVIS</v>
          </cell>
          <cell r="F3464">
            <v>45093</v>
          </cell>
          <cell r="G3464">
            <v>45093</v>
          </cell>
          <cell r="I3464" t="str">
            <v>233</v>
          </cell>
          <cell r="J3464" t="str">
            <v>Ocean</v>
          </cell>
          <cell r="K3464" t="str">
            <v>UNITED STATES</v>
          </cell>
          <cell r="L3464" t="str">
            <v>OPEN</v>
          </cell>
          <cell r="N3464" t="str">
            <v>00010</v>
          </cell>
          <cell r="O3464">
            <v>12225</v>
          </cell>
          <cell r="P3464">
            <v>12225</v>
          </cell>
          <cell r="Q3464">
            <v>6.52</v>
          </cell>
        </row>
        <row r="3465">
          <cell r="B3465" t="str">
            <v>4100572603-10</v>
          </cell>
          <cell r="C3465" t="str">
            <v>-</v>
          </cell>
          <cell r="D3465" t="str">
            <v>19626-0001</v>
          </cell>
          <cell r="E3465" t="str">
            <v>LEVIS</v>
          </cell>
          <cell r="F3465">
            <v>45072</v>
          </cell>
          <cell r="G3465">
            <v>45072</v>
          </cell>
          <cell r="H3465">
            <v>45071</v>
          </cell>
          <cell r="I3465" t="str">
            <v>233</v>
          </cell>
          <cell r="J3465" t="str">
            <v>Ocean</v>
          </cell>
          <cell r="K3465" t="str">
            <v>UNITED STATES</v>
          </cell>
          <cell r="L3465" t="str">
            <v>SHIPPED</v>
          </cell>
          <cell r="N3465" t="str">
            <v>00010</v>
          </cell>
          <cell r="O3465">
            <v>1021</v>
          </cell>
          <cell r="P3465">
            <v>1021</v>
          </cell>
          <cell r="Q3465">
            <v>6.52</v>
          </cell>
        </row>
        <row r="3466">
          <cell r="B3466" t="str">
            <v>4100572650-10</v>
          </cell>
          <cell r="C3466" t="str">
            <v>-</v>
          </cell>
          <cell r="D3466" t="str">
            <v>19626-0384</v>
          </cell>
          <cell r="E3466" t="str">
            <v>LEVIS</v>
          </cell>
          <cell r="F3466">
            <v>45086</v>
          </cell>
          <cell r="G3466">
            <v>45086</v>
          </cell>
          <cell r="H3466">
            <v>45085</v>
          </cell>
          <cell r="I3466" t="str">
            <v>233</v>
          </cell>
          <cell r="J3466" t="str">
            <v>Ocean</v>
          </cell>
          <cell r="K3466" t="str">
            <v>UNITED STATES</v>
          </cell>
          <cell r="L3466" t="str">
            <v>SHIPPED</v>
          </cell>
          <cell r="N3466" t="str">
            <v>00010</v>
          </cell>
          <cell r="O3466">
            <v>3959</v>
          </cell>
          <cell r="P3466">
            <v>3959</v>
          </cell>
          <cell r="Q3466">
            <v>9.7200000000000006</v>
          </cell>
        </row>
        <row r="3467">
          <cell r="B3467" t="str">
            <v>4100572656-10</v>
          </cell>
          <cell r="C3467" t="str">
            <v>-</v>
          </cell>
          <cell r="D3467" t="str">
            <v>19626-0451</v>
          </cell>
          <cell r="E3467" t="str">
            <v>LEVIS</v>
          </cell>
          <cell r="F3467">
            <v>45093</v>
          </cell>
          <cell r="G3467">
            <v>45093</v>
          </cell>
          <cell r="I3467" t="str">
            <v>233</v>
          </cell>
          <cell r="J3467" t="str">
            <v>Ocean</v>
          </cell>
          <cell r="K3467" t="str">
            <v>UNITED STATES</v>
          </cell>
          <cell r="L3467" t="str">
            <v>OPEN</v>
          </cell>
          <cell r="N3467" t="str">
            <v>00010</v>
          </cell>
          <cell r="O3467">
            <v>5000</v>
          </cell>
          <cell r="P3467">
            <v>5000</v>
          </cell>
          <cell r="Q3467">
            <v>8.56</v>
          </cell>
        </row>
        <row r="3468">
          <cell r="B3468" t="str">
            <v>4100572822-10</v>
          </cell>
          <cell r="C3468" t="str">
            <v>-</v>
          </cell>
          <cell r="D3468" t="str">
            <v>19632-0094</v>
          </cell>
          <cell r="E3468" t="str">
            <v>LEVIS</v>
          </cell>
          <cell r="F3468">
            <v>45086</v>
          </cell>
          <cell r="G3468">
            <v>45086</v>
          </cell>
          <cell r="H3468">
            <v>45085</v>
          </cell>
          <cell r="I3468" t="str">
            <v>233</v>
          </cell>
          <cell r="J3468" t="str">
            <v>Ocean</v>
          </cell>
          <cell r="K3468" t="str">
            <v>UNITED STATES</v>
          </cell>
          <cell r="L3468" t="str">
            <v>SHIPPED</v>
          </cell>
          <cell r="N3468" t="str">
            <v>00010</v>
          </cell>
          <cell r="O3468">
            <v>3200</v>
          </cell>
          <cell r="P3468">
            <v>3200</v>
          </cell>
          <cell r="Q3468">
            <v>9.16</v>
          </cell>
        </row>
        <row r="3469">
          <cell r="B3469" t="str">
            <v>4100572833-10</v>
          </cell>
          <cell r="C3469" t="str">
            <v>-</v>
          </cell>
          <cell r="D3469" t="str">
            <v>19887-0327</v>
          </cell>
          <cell r="E3469" t="str">
            <v>LEVIS</v>
          </cell>
          <cell r="F3469">
            <v>45135</v>
          </cell>
          <cell r="G3469">
            <v>45135</v>
          </cell>
          <cell r="I3469" t="str">
            <v>233</v>
          </cell>
          <cell r="J3469" t="str">
            <v>Ocean</v>
          </cell>
          <cell r="K3469" t="str">
            <v>UNITED STATES</v>
          </cell>
          <cell r="L3469" t="str">
            <v>OPEN</v>
          </cell>
          <cell r="N3469" t="str">
            <v>00010</v>
          </cell>
          <cell r="O3469">
            <v>1799</v>
          </cell>
          <cell r="P3469">
            <v>1799</v>
          </cell>
          <cell r="Q3469">
            <v>7.56</v>
          </cell>
        </row>
        <row r="3470">
          <cell r="B3470" t="str">
            <v>4100572820-10</v>
          </cell>
          <cell r="C3470" t="str">
            <v>-</v>
          </cell>
          <cell r="D3470" t="str">
            <v>19631-0174</v>
          </cell>
          <cell r="E3470" t="str">
            <v>LEVIS</v>
          </cell>
          <cell r="F3470">
            <v>45086</v>
          </cell>
          <cell r="G3470">
            <v>45086</v>
          </cell>
          <cell r="H3470">
            <v>45085</v>
          </cell>
          <cell r="I3470" t="str">
            <v>233</v>
          </cell>
          <cell r="J3470" t="str">
            <v>Ocean</v>
          </cell>
          <cell r="K3470" t="str">
            <v>UNITED STATES</v>
          </cell>
          <cell r="L3470" t="str">
            <v>SHIPPED</v>
          </cell>
          <cell r="N3470" t="str">
            <v>00010</v>
          </cell>
          <cell r="O3470">
            <v>7046</v>
          </cell>
          <cell r="P3470">
            <v>7046</v>
          </cell>
          <cell r="Q3470">
            <v>8.35</v>
          </cell>
        </row>
        <row r="3471">
          <cell r="B3471" t="str">
            <v>4100572831-10</v>
          </cell>
          <cell r="C3471" t="str">
            <v>-</v>
          </cell>
          <cell r="D3471" t="str">
            <v>19887-0242</v>
          </cell>
          <cell r="E3471" t="str">
            <v>LEVIS</v>
          </cell>
          <cell r="F3471">
            <v>45121</v>
          </cell>
          <cell r="G3471">
            <v>45121</v>
          </cell>
          <cell r="I3471" t="str">
            <v>233</v>
          </cell>
          <cell r="J3471" t="str">
            <v>Ocean</v>
          </cell>
          <cell r="K3471" t="str">
            <v>UNITED STATES</v>
          </cell>
          <cell r="L3471" t="str">
            <v>OPEN</v>
          </cell>
          <cell r="N3471" t="str">
            <v>00010</v>
          </cell>
          <cell r="O3471">
            <v>900</v>
          </cell>
          <cell r="P3471">
            <v>900</v>
          </cell>
          <cell r="Q3471">
            <v>8.59</v>
          </cell>
        </row>
        <row r="3472">
          <cell r="B3472" t="str">
            <v>4100572801-10</v>
          </cell>
          <cell r="C3472" t="str">
            <v>-</v>
          </cell>
          <cell r="D3472" t="str">
            <v>19631-0121</v>
          </cell>
          <cell r="E3472" t="str">
            <v>LEVIS</v>
          </cell>
          <cell r="F3472">
            <v>45086</v>
          </cell>
          <cell r="G3472">
            <v>45086</v>
          </cell>
          <cell r="H3472">
            <v>45085</v>
          </cell>
          <cell r="I3472" t="str">
            <v>233</v>
          </cell>
          <cell r="J3472" t="str">
            <v>Ocean</v>
          </cell>
          <cell r="K3472" t="str">
            <v>UNITED STATES</v>
          </cell>
          <cell r="L3472" t="str">
            <v>SHIPPED</v>
          </cell>
          <cell r="N3472" t="str">
            <v>00010</v>
          </cell>
          <cell r="O3472">
            <v>8103</v>
          </cell>
          <cell r="P3472">
            <v>8103</v>
          </cell>
          <cell r="Q3472">
            <v>7.91</v>
          </cell>
        </row>
        <row r="3473">
          <cell r="B3473" t="str">
            <v>4100572694-10</v>
          </cell>
          <cell r="C3473" t="str">
            <v>-</v>
          </cell>
          <cell r="D3473" t="str">
            <v>18883-0252</v>
          </cell>
          <cell r="E3473" t="str">
            <v>LEVIS</v>
          </cell>
          <cell r="F3473">
            <v>45093</v>
          </cell>
          <cell r="G3473">
            <v>45093</v>
          </cell>
          <cell r="I3473" t="str">
            <v>233</v>
          </cell>
          <cell r="J3473" t="str">
            <v>Ocean</v>
          </cell>
          <cell r="K3473" t="str">
            <v>UNITED STATES</v>
          </cell>
          <cell r="L3473" t="str">
            <v>OPEN</v>
          </cell>
          <cell r="N3473" t="str">
            <v>00010</v>
          </cell>
          <cell r="O3473">
            <v>504</v>
          </cell>
          <cell r="P3473">
            <v>504</v>
          </cell>
          <cell r="Q3473">
            <v>8.93</v>
          </cell>
        </row>
        <row r="3474">
          <cell r="B3474" t="str">
            <v>4100572802-10</v>
          </cell>
          <cell r="C3474" t="str">
            <v>-</v>
          </cell>
          <cell r="D3474" t="str">
            <v>19631-0121</v>
          </cell>
          <cell r="E3474" t="str">
            <v>LEVIS</v>
          </cell>
          <cell r="F3474">
            <v>45093</v>
          </cell>
          <cell r="G3474">
            <v>45093</v>
          </cell>
          <cell r="I3474" t="str">
            <v>233</v>
          </cell>
          <cell r="J3474" t="str">
            <v>Ocean</v>
          </cell>
          <cell r="K3474" t="str">
            <v>UNITED STATES</v>
          </cell>
          <cell r="L3474" t="str">
            <v>OPEN</v>
          </cell>
          <cell r="N3474" t="str">
            <v>00010</v>
          </cell>
          <cell r="O3474">
            <v>961</v>
          </cell>
          <cell r="P3474">
            <v>961</v>
          </cell>
          <cell r="Q3474">
            <v>7.91</v>
          </cell>
        </row>
        <row r="3475">
          <cell r="B3475" t="str">
            <v>4100572832-10</v>
          </cell>
          <cell r="C3475" t="str">
            <v>-</v>
          </cell>
          <cell r="D3475" t="str">
            <v>19887-0326</v>
          </cell>
          <cell r="E3475" t="str">
            <v>LEVIS</v>
          </cell>
          <cell r="F3475">
            <v>45135</v>
          </cell>
          <cell r="G3475">
            <v>45135</v>
          </cell>
          <cell r="I3475" t="str">
            <v>233</v>
          </cell>
          <cell r="J3475" t="str">
            <v>Ocean</v>
          </cell>
          <cell r="K3475" t="str">
            <v>UNITED STATES</v>
          </cell>
          <cell r="L3475" t="str">
            <v>OPEN</v>
          </cell>
          <cell r="N3475" t="str">
            <v>00010</v>
          </cell>
          <cell r="O3475">
            <v>1799</v>
          </cell>
          <cell r="P3475">
            <v>1799</v>
          </cell>
          <cell r="Q3475">
            <v>7.56</v>
          </cell>
        </row>
        <row r="3476">
          <cell r="B3476" t="str">
            <v>4100572834-10</v>
          </cell>
          <cell r="C3476" t="str">
            <v>-</v>
          </cell>
          <cell r="D3476" t="str">
            <v>39250-0061</v>
          </cell>
          <cell r="E3476" t="str">
            <v>LEVIS</v>
          </cell>
          <cell r="F3476">
            <v>45079</v>
          </cell>
          <cell r="G3476">
            <v>45079</v>
          </cell>
          <cell r="H3476">
            <v>45078</v>
          </cell>
          <cell r="I3476" t="str">
            <v>233</v>
          </cell>
          <cell r="J3476" t="str">
            <v>Ocean</v>
          </cell>
          <cell r="K3476" t="str">
            <v>UNITED STATES</v>
          </cell>
          <cell r="L3476" t="str">
            <v>SHIPPED</v>
          </cell>
          <cell r="N3476" t="str">
            <v>00010</v>
          </cell>
          <cell r="O3476">
            <v>7765</v>
          </cell>
          <cell r="P3476">
            <v>15520</v>
          </cell>
          <cell r="Q3476">
            <v>9.3699999999999992</v>
          </cell>
        </row>
        <row r="3477">
          <cell r="B3477" t="str">
            <v>4100572834-40</v>
          </cell>
          <cell r="C3477" t="str">
            <v>-</v>
          </cell>
          <cell r="D3477" t="str">
            <v>39250-0061</v>
          </cell>
          <cell r="E3477" t="str">
            <v>LEVIS</v>
          </cell>
          <cell r="F3477">
            <v>45079</v>
          </cell>
          <cell r="G3477">
            <v>45079</v>
          </cell>
          <cell r="H3477">
            <v>45078</v>
          </cell>
          <cell r="I3477" t="str">
            <v>233</v>
          </cell>
          <cell r="J3477" t="str">
            <v>Ocean</v>
          </cell>
          <cell r="K3477" t="str">
            <v>UNITED STATES</v>
          </cell>
          <cell r="L3477" t="str">
            <v>SHIPPED</v>
          </cell>
          <cell r="N3477" t="str">
            <v>00040</v>
          </cell>
          <cell r="O3477">
            <v>7755</v>
          </cell>
          <cell r="P3477">
            <v>15520</v>
          </cell>
          <cell r="Q3477">
            <v>9.3699999999999992</v>
          </cell>
        </row>
        <row r="3478">
          <cell r="B3478" t="str">
            <v>4100572853-10</v>
          </cell>
          <cell r="C3478" t="str">
            <v>-</v>
          </cell>
          <cell r="D3478" t="str">
            <v>52797-0348</v>
          </cell>
          <cell r="E3478" t="str">
            <v>LEVIS</v>
          </cell>
          <cell r="F3478">
            <v>45079</v>
          </cell>
          <cell r="G3478">
            <v>45079</v>
          </cell>
          <cell r="H3478">
            <v>45078</v>
          </cell>
          <cell r="I3478" t="str">
            <v>233</v>
          </cell>
          <cell r="J3478" t="str">
            <v>Ocean</v>
          </cell>
          <cell r="K3478" t="str">
            <v>UNITED STATES</v>
          </cell>
          <cell r="L3478" t="str">
            <v>SHIPPED</v>
          </cell>
          <cell r="N3478" t="str">
            <v>00010</v>
          </cell>
          <cell r="O3478">
            <v>200</v>
          </cell>
          <cell r="P3478">
            <v>200</v>
          </cell>
          <cell r="Q3478">
            <v>9.41</v>
          </cell>
        </row>
        <row r="3479">
          <cell r="B3479" t="str">
            <v>4100572830-10</v>
          </cell>
          <cell r="C3479" t="str">
            <v>-</v>
          </cell>
          <cell r="D3479" t="str">
            <v>19887-0242</v>
          </cell>
          <cell r="E3479" t="str">
            <v>LEVIS</v>
          </cell>
          <cell r="F3479">
            <v>45114</v>
          </cell>
          <cell r="G3479">
            <v>45114</v>
          </cell>
          <cell r="I3479" t="str">
            <v>233</v>
          </cell>
          <cell r="J3479" t="str">
            <v>Ocean</v>
          </cell>
          <cell r="K3479" t="str">
            <v>UNITED STATES</v>
          </cell>
          <cell r="L3479" t="str">
            <v>OPEN</v>
          </cell>
          <cell r="N3479" t="str">
            <v>00010</v>
          </cell>
          <cell r="O3479">
            <v>278</v>
          </cell>
          <cell r="P3479">
            <v>278</v>
          </cell>
          <cell r="Q3479">
            <v>8.59</v>
          </cell>
        </row>
        <row r="3480">
          <cell r="B3480" t="str">
            <v>4100572823-10</v>
          </cell>
          <cell r="C3480" t="str">
            <v>-</v>
          </cell>
          <cell r="D3480" t="str">
            <v>19632-0095</v>
          </cell>
          <cell r="E3480" t="str">
            <v>LEVIS</v>
          </cell>
          <cell r="F3480">
            <v>45086</v>
          </cell>
          <cell r="G3480">
            <v>45086</v>
          </cell>
          <cell r="H3480">
            <v>45085</v>
          </cell>
          <cell r="I3480" t="str">
            <v>233</v>
          </cell>
          <cell r="J3480" t="str">
            <v>Ocean</v>
          </cell>
          <cell r="K3480" t="str">
            <v>UNITED STATES</v>
          </cell>
          <cell r="L3480" t="str">
            <v>SHIPPED</v>
          </cell>
          <cell r="N3480" t="str">
            <v>00010</v>
          </cell>
          <cell r="O3480">
            <v>3804</v>
          </cell>
          <cell r="P3480">
            <v>3804</v>
          </cell>
          <cell r="Q3480">
            <v>9.5</v>
          </cell>
        </row>
        <row r="3481">
          <cell r="B3481" t="str">
            <v>4100572849-10</v>
          </cell>
          <cell r="C3481" t="str">
            <v>-</v>
          </cell>
          <cell r="D3481" t="str">
            <v>57750-0002</v>
          </cell>
          <cell r="E3481" t="str">
            <v>LEVIS</v>
          </cell>
          <cell r="F3481">
            <v>45100</v>
          </cell>
          <cell r="G3481">
            <v>45100</v>
          </cell>
          <cell r="I3481" t="str">
            <v>233</v>
          </cell>
          <cell r="J3481" t="str">
            <v>Ocean</v>
          </cell>
          <cell r="K3481" t="str">
            <v>UNITED STATES</v>
          </cell>
          <cell r="L3481" t="str">
            <v>OPEN</v>
          </cell>
          <cell r="N3481" t="str">
            <v>00010</v>
          </cell>
          <cell r="O3481">
            <v>2000</v>
          </cell>
          <cell r="P3481">
            <v>2000</v>
          </cell>
          <cell r="Q3481">
            <v>8.91</v>
          </cell>
        </row>
        <row r="3482">
          <cell r="B3482" t="str">
            <v>4532018120-10</v>
          </cell>
          <cell r="C3482" t="str">
            <v>4632001773</v>
          </cell>
          <cell r="D3482" t="str">
            <v>19626-0226</v>
          </cell>
          <cell r="E3482" t="str">
            <v>LEVIS</v>
          </cell>
          <cell r="F3482">
            <v>45106</v>
          </cell>
          <cell r="G3482">
            <v>45106</v>
          </cell>
          <cell r="I3482" t="str">
            <v>233</v>
          </cell>
          <cell r="J3482" t="str">
            <v>Ocean</v>
          </cell>
          <cell r="K3482" t="str">
            <v>INDONESIA</v>
          </cell>
          <cell r="L3482" t="str">
            <v>OPEN</v>
          </cell>
          <cell r="N3482" t="str">
            <v>00010</v>
          </cell>
          <cell r="O3482">
            <v>441</v>
          </cell>
          <cell r="P3482">
            <v>441</v>
          </cell>
          <cell r="Q3482">
            <v>7.14</v>
          </cell>
        </row>
        <row r="3483">
          <cell r="B3483" t="str">
            <v>4550002904-10</v>
          </cell>
          <cell r="C3483" t="str">
            <v>4650000212</v>
          </cell>
          <cell r="D3483" t="str">
            <v>19626-0001</v>
          </cell>
          <cell r="E3483" t="str">
            <v>LEVIS</v>
          </cell>
          <cell r="F3483">
            <v>45071</v>
          </cell>
          <cell r="G3483">
            <v>45071</v>
          </cell>
          <cell r="H3483">
            <v>45071</v>
          </cell>
          <cell r="I3483" t="str">
            <v>233</v>
          </cell>
          <cell r="J3483" t="str">
            <v>Ocean</v>
          </cell>
          <cell r="K3483" t="str">
            <v>THAILAND</v>
          </cell>
          <cell r="L3483" t="str">
            <v>SHIPPED</v>
          </cell>
          <cell r="N3483" t="str">
            <v>00010</v>
          </cell>
          <cell r="O3483">
            <v>1078</v>
          </cell>
          <cell r="P3483">
            <v>1078</v>
          </cell>
          <cell r="Q3483">
            <v>6.46</v>
          </cell>
        </row>
        <row r="3484">
          <cell r="B3484" t="str">
            <v>4550002903-10</v>
          </cell>
          <cell r="C3484" t="str">
            <v>4650000212</v>
          </cell>
          <cell r="D3484" t="str">
            <v>18882-0645</v>
          </cell>
          <cell r="E3484" t="str">
            <v>LEVIS</v>
          </cell>
          <cell r="F3484">
            <v>45092</v>
          </cell>
          <cell r="G3484">
            <v>45092</v>
          </cell>
          <cell r="I3484" t="str">
            <v>233</v>
          </cell>
          <cell r="J3484" t="str">
            <v>Ocean</v>
          </cell>
          <cell r="K3484" t="str">
            <v>THAILAND</v>
          </cell>
          <cell r="L3484" t="str">
            <v>OPEN</v>
          </cell>
          <cell r="N3484" t="str">
            <v>00010</v>
          </cell>
          <cell r="O3484">
            <v>1490</v>
          </cell>
          <cell r="P3484">
            <v>1490</v>
          </cell>
          <cell r="Q3484">
            <v>8.06</v>
          </cell>
        </row>
        <row r="3485">
          <cell r="B3485" t="str">
            <v>4550002906-10</v>
          </cell>
          <cell r="C3485" t="str">
            <v>4650000212</v>
          </cell>
          <cell r="D3485" t="str">
            <v>19626-0410</v>
          </cell>
          <cell r="E3485" t="str">
            <v>LEVIS</v>
          </cell>
          <cell r="F3485">
            <v>45092</v>
          </cell>
          <cell r="G3485">
            <v>45092</v>
          </cell>
          <cell r="I3485" t="str">
            <v>233</v>
          </cell>
          <cell r="J3485" t="str">
            <v>Ocean</v>
          </cell>
          <cell r="K3485" t="str">
            <v>THAILAND</v>
          </cell>
          <cell r="L3485" t="str">
            <v>OPEN</v>
          </cell>
          <cell r="N3485" t="str">
            <v>00010</v>
          </cell>
          <cell r="O3485">
            <v>725</v>
          </cell>
          <cell r="P3485">
            <v>725</v>
          </cell>
          <cell r="Q3485">
            <v>7.9</v>
          </cell>
        </row>
        <row r="3486">
          <cell r="B3486" t="str">
            <v>4512141551-10</v>
          </cell>
          <cell r="C3486" t="str">
            <v>4612016241</v>
          </cell>
          <cell r="D3486" t="str">
            <v>18883-0252</v>
          </cell>
          <cell r="E3486" t="str">
            <v>LEVIS</v>
          </cell>
          <cell r="F3486">
            <v>45092</v>
          </cell>
          <cell r="G3486">
            <v>45092</v>
          </cell>
          <cell r="I3486" t="str">
            <v>233</v>
          </cell>
          <cell r="J3486" t="str">
            <v>Ocean</v>
          </cell>
          <cell r="K3486" t="str">
            <v>SINGAPORE</v>
          </cell>
          <cell r="L3486" t="str">
            <v>OPEN</v>
          </cell>
          <cell r="N3486" t="str">
            <v>00010</v>
          </cell>
          <cell r="O3486">
            <v>205</v>
          </cell>
          <cell r="P3486">
            <v>205</v>
          </cell>
          <cell r="Q3486">
            <v>8.8699999999999992</v>
          </cell>
        </row>
        <row r="3487">
          <cell r="B3487" t="str">
            <v>2100031496-10</v>
          </cell>
          <cell r="C3487" t="str">
            <v>4600001269</v>
          </cell>
          <cell r="D3487" t="str">
            <v>A4559-0004</v>
          </cell>
          <cell r="E3487" t="str">
            <v>DENIZEN</v>
          </cell>
          <cell r="F3487">
            <v>45107</v>
          </cell>
          <cell r="G3487">
            <v>45107</v>
          </cell>
          <cell r="I3487" t="str">
            <v>233</v>
          </cell>
          <cell r="J3487" t="str">
            <v>Ocean</v>
          </cell>
          <cell r="K3487" t="str">
            <v>MEXICO</v>
          </cell>
          <cell r="L3487" t="str">
            <v>OPEN</v>
          </cell>
          <cell r="N3487" t="str">
            <v>00010</v>
          </cell>
          <cell r="O3487">
            <v>2118</v>
          </cell>
          <cell r="P3487">
            <v>2118</v>
          </cell>
          <cell r="Q3487">
            <v>9.1999999999999993</v>
          </cell>
        </row>
        <row r="3488">
          <cell r="B3488" t="str">
            <v>2100031500-10</v>
          </cell>
          <cell r="C3488" t="str">
            <v>4600001269</v>
          </cell>
          <cell r="D3488" t="str">
            <v>36723-0090</v>
          </cell>
          <cell r="E3488" t="str">
            <v>DENIZEN</v>
          </cell>
          <cell r="F3488">
            <v>45114</v>
          </cell>
          <cell r="G3488">
            <v>45114</v>
          </cell>
          <cell r="I3488" t="str">
            <v>233</v>
          </cell>
          <cell r="J3488" t="str">
            <v>Ocean</v>
          </cell>
          <cell r="K3488" t="str">
            <v>MEXICO</v>
          </cell>
          <cell r="L3488" t="str">
            <v>OPEN</v>
          </cell>
          <cell r="N3488" t="str">
            <v>00010</v>
          </cell>
          <cell r="O3488">
            <v>600</v>
          </cell>
          <cell r="P3488">
            <v>600</v>
          </cell>
          <cell r="Q3488">
            <v>9.3800000000000008</v>
          </cell>
        </row>
        <row r="3489">
          <cell r="B3489" t="str">
            <v>4100573090-10</v>
          </cell>
          <cell r="C3489" t="str">
            <v>-</v>
          </cell>
          <cell r="D3489" t="str">
            <v>86893-0010</v>
          </cell>
          <cell r="E3489" t="str">
            <v>LEVIS</v>
          </cell>
          <cell r="F3489">
            <v>45086</v>
          </cell>
          <cell r="G3489">
            <v>45086</v>
          </cell>
          <cell r="H3489">
            <v>45084</v>
          </cell>
          <cell r="I3489" t="str">
            <v>233</v>
          </cell>
          <cell r="J3489" t="str">
            <v>Ocean</v>
          </cell>
          <cell r="K3489" t="str">
            <v>UNITED STATES</v>
          </cell>
          <cell r="L3489" t="str">
            <v>SHIPPED</v>
          </cell>
          <cell r="N3489" t="str">
            <v>00010</v>
          </cell>
          <cell r="O3489">
            <v>1300</v>
          </cell>
          <cell r="P3489">
            <v>1300</v>
          </cell>
          <cell r="Q3489">
            <v>10.33</v>
          </cell>
        </row>
        <row r="3490">
          <cell r="B3490" t="str">
            <v>4100573107-10</v>
          </cell>
          <cell r="C3490" t="str">
            <v>-</v>
          </cell>
          <cell r="D3490" t="str">
            <v>A4707-0000</v>
          </cell>
          <cell r="E3490" t="str">
            <v>LEVIS</v>
          </cell>
          <cell r="F3490">
            <v>45093</v>
          </cell>
          <cell r="G3490">
            <v>45093</v>
          </cell>
          <cell r="I3490" t="str">
            <v>233</v>
          </cell>
          <cell r="J3490" t="str">
            <v>Ocean</v>
          </cell>
          <cell r="K3490" t="str">
            <v>UNITED STATES</v>
          </cell>
          <cell r="L3490" t="str">
            <v>OPEN</v>
          </cell>
          <cell r="N3490" t="str">
            <v>00010</v>
          </cell>
          <cell r="O3490">
            <v>1199</v>
          </cell>
          <cell r="P3490">
            <v>1199</v>
          </cell>
          <cell r="Q3490">
            <v>9.7200000000000006</v>
          </cell>
        </row>
        <row r="3491">
          <cell r="B3491" t="str">
            <v>4100573109-10</v>
          </cell>
          <cell r="C3491" t="str">
            <v>-</v>
          </cell>
          <cell r="D3491" t="str">
            <v>A4707-0014</v>
          </cell>
          <cell r="E3491" t="str">
            <v>LEVIS</v>
          </cell>
          <cell r="F3491">
            <v>45072</v>
          </cell>
          <cell r="G3491">
            <v>45072</v>
          </cell>
          <cell r="H3491">
            <v>45071</v>
          </cell>
          <cell r="I3491" t="str">
            <v>233</v>
          </cell>
          <cell r="J3491" t="str">
            <v>Ocean</v>
          </cell>
          <cell r="K3491" t="str">
            <v>UNITED STATES</v>
          </cell>
          <cell r="L3491" t="str">
            <v>SHIPPED</v>
          </cell>
          <cell r="N3491" t="str">
            <v>00010</v>
          </cell>
          <cell r="O3491">
            <v>1282</v>
          </cell>
          <cell r="P3491">
            <v>1282</v>
          </cell>
          <cell r="Q3491">
            <v>11.41</v>
          </cell>
        </row>
        <row r="3492">
          <cell r="B3492" t="str">
            <v>4100573108-10</v>
          </cell>
          <cell r="C3492" t="str">
            <v>-</v>
          </cell>
          <cell r="D3492" t="str">
            <v>A4707-0002</v>
          </cell>
          <cell r="E3492" t="str">
            <v>LEVIS</v>
          </cell>
          <cell r="F3492">
            <v>45086</v>
          </cell>
          <cell r="G3492">
            <v>45086</v>
          </cell>
          <cell r="H3492">
            <v>45085</v>
          </cell>
          <cell r="I3492" t="str">
            <v>233</v>
          </cell>
          <cell r="J3492" t="str">
            <v>Ocean</v>
          </cell>
          <cell r="K3492" t="str">
            <v>UNITED STATES</v>
          </cell>
          <cell r="L3492" t="str">
            <v>SHIPPED</v>
          </cell>
          <cell r="N3492" t="str">
            <v>00010</v>
          </cell>
          <cell r="O3492">
            <v>7692</v>
          </cell>
          <cell r="P3492">
            <v>7692</v>
          </cell>
          <cell r="Q3492">
            <v>9.7200000000000006</v>
          </cell>
        </row>
        <row r="3493">
          <cell r="B3493" t="str">
            <v>4100573086-10</v>
          </cell>
          <cell r="C3493" t="str">
            <v>-</v>
          </cell>
          <cell r="D3493" t="str">
            <v>83368-0008</v>
          </cell>
          <cell r="E3493" t="str">
            <v>LEVIS</v>
          </cell>
          <cell r="F3493">
            <v>45086</v>
          </cell>
          <cell r="G3493">
            <v>45086</v>
          </cell>
          <cell r="H3493">
            <v>45084</v>
          </cell>
          <cell r="I3493" t="str">
            <v>233</v>
          </cell>
          <cell r="J3493" t="str">
            <v>Ocean</v>
          </cell>
          <cell r="K3493" t="str">
            <v>UNITED STATES</v>
          </cell>
          <cell r="L3493" t="str">
            <v>SHIPPED</v>
          </cell>
          <cell r="N3493" t="str">
            <v>00010</v>
          </cell>
          <cell r="O3493">
            <v>1503</v>
          </cell>
          <cell r="P3493">
            <v>1503</v>
          </cell>
          <cell r="Q3493">
            <v>8.6199999999999992</v>
          </cell>
        </row>
        <row r="3494">
          <cell r="B3494" t="str">
            <v>4100573110-10</v>
          </cell>
          <cell r="C3494" t="str">
            <v>-</v>
          </cell>
          <cell r="D3494" t="str">
            <v>A4707-0014</v>
          </cell>
          <cell r="E3494" t="str">
            <v>LEVIS</v>
          </cell>
          <cell r="F3494">
            <v>45086</v>
          </cell>
          <cell r="G3494">
            <v>45086</v>
          </cell>
          <cell r="H3494">
            <v>45085</v>
          </cell>
          <cell r="I3494" t="str">
            <v>233</v>
          </cell>
          <cell r="J3494" t="str">
            <v>Ocean</v>
          </cell>
          <cell r="K3494" t="str">
            <v>UNITED STATES</v>
          </cell>
          <cell r="L3494" t="str">
            <v>SHIPPED</v>
          </cell>
          <cell r="N3494" t="str">
            <v>00010</v>
          </cell>
          <cell r="O3494">
            <v>2936</v>
          </cell>
          <cell r="P3494">
            <v>2936</v>
          </cell>
          <cell r="Q3494">
            <v>11.41</v>
          </cell>
        </row>
        <row r="3495">
          <cell r="B3495" t="str">
            <v>4100573106-10</v>
          </cell>
          <cell r="C3495" t="str">
            <v>-</v>
          </cell>
          <cell r="D3495" t="str">
            <v>A4707-0000</v>
          </cell>
          <cell r="E3495" t="str">
            <v>LEVIS</v>
          </cell>
          <cell r="F3495">
            <v>45085</v>
          </cell>
          <cell r="G3495">
            <v>45085</v>
          </cell>
          <cell r="H3495">
            <v>45085</v>
          </cell>
          <cell r="I3495" t="str">
            <v>233</v>
          </cell>
          <cell r="J3495" t="str">
            <v>Ocean</v>
          </cell>
          <cell r="K3495" t="str">
            <v>UNITED STATES</v>
          </cell>
          <cell r="L3495" t="str">
            <v>SHIPPED</v>
          </cell>
          <cell r="N3495" t="str">
            <v>00010</v>
          </cell>
          <cell r="O3495">
            <v>3500</v>
          </cell>
          <cell r="P3495">
            <v>3500</v>
          </cell>
          <cell r="Q3495">
            <v>9.7200000000000006</v>
          </cell>
        </row>
        <row r="3496">
          <cell r="B3496" t="str">
            <v>4100573145-10</v>
          </cell>
          <cell r="C3496" t="str">
            <v>-</v>
          </cell>
          <cell r="D3496" t="str">
            <v>A1953-0007</v>
          </cell>
          <cell r="E3496" t="str">
            <v>LEVIS</v>
          </cell>
          <cell r="F3496">
            <v>45079</v>
          </cell>
          <cell r="G3496">
            <v>45079</v>
          </cell>
          <cell r="H3496">
            <v>45078</v>
          </cell>
          <cell r="I3496" t="str">
            <v>233</v>
          </cell>
          <cell r="J3496" t="str">
            <v>Ocean</v>
          </cell>
          <cell r="K3496" t="str">
            <v>UNITED STATES</v>
          </cell>
          <cell r="L3496" t="str">
            <v>SHIPPED</v>
          </cell>
          <cell r="N3496" t="str">
            <v>00010</v>
          </cell>
          <cell r="O3496">
            <v>2400</v>
          </cell>
          <cell r="P3496">
            <v>2400</v>
          </cell>
          <cell r="Q3496">
            <v>7.66</v>
          </cell>
        </row>
        <row r="3497">
          <cell r="B3497" t="str">
            <v>4100573185-10</v>
          </cell>
          <cell r="C3497" t="str">
            <v>-</v>
          </cell>
          <cell r="D3497" t="str">
            <v>52797-0024</v>
          </cell>
          <cell r="E3497" t="str">
            <v>LEVIS</v>
          </cell>
          <cell r="F3497">
            <v>45086</v>
          </cell>
          <cell r="G3497">
            <v>45086</v>
          </cell>
          <cell r="H3497">
            <v>45085</v>
          </cell>
          <cell r="I3497" t="str">
            <v>233</v>
          </cell>
          <cell r="J3497" t="str">
            <v>Ocean</v>
          </cell>
          <cell r="K3497" t="str">
            <v>UNITED STATES</v>
          </cell>
          <cell r="L3497" t="str">
            <v>SHIPPED</v>
          </cell>
          <cell r="N3497" t="str">
            <v>00010</v>
          </cell>
          <cell r="O3497">
            <v>163</v>
          </cell>
          <cell r="P3497">
            <v>163</v>
          </cell>
          <cell r="Q3497">
            <v>9.24</v>
          </cell>
        </row>
        <row r="3498">
          <cell r="B3498" t="str">
            <v>4100573184-10</v>
          </cell>
          <cell r="C3498" t="str">
            <v>-</v>
          </cell>
          <cell r="D3498" t="str">
            <v>52797-0024</v>
          </cell>
          <cell r="E3498" t="str">
            <v>LEVIS</v>
          </cell>
          <cell r="F3498">
            <v>45065</v>
          </cell>
          <cell r="G3498">
            <v>45065</v>
          </cell>
          <cell r="H3498">
            <v>45064</v>
          </cell>
          <cell r="I3498" t="str">
            <v>233</v>
          </cell>
          <cell r="J3498" t="str">
            <v>Ocean</v>
          </cell>
          <cell r="K3498" t="str">
            <v>UNITED STATES</v>
          </cell>
          <cell r="L3498" t="str">
            <v>SHIPPED</v>
          </cell>
          <cell r="N3498" t="str">
            <v>00010</v>
          </cell>
          <cell r="O3498">
            <v>2967</v>
          </cell>
          <cell r="P3498">
            <v>2967</v>
          </cell>
          <cell r="Q3498">
            <v>9.24</v>
          </cell>
        </row>
        <row r="3499">
          <cell r="B3499" t="str">
            <v>4100573199-10</v>
          </cell>
          <cell r="C3499" t="str">
            <v>-</v>
          </cell>
          <cell r="D3499" t="str">
            <v>52797-0024</v>
          </cell>
          <cell r="E3499" t="str">
            <v>LEVIS</v>
          </cell>
          <cell r="F3499">
            <v>45093</v>
          </cell>
          <cell r="G3499">
            <v>45093</v>
          </cell>
          <cell r="I3499" t="str">
            <v>233</v>
          </cell>
          <cell r="J3499" t="str">
            <v>Ocean</v>
          </cell>
          <cell r="K3499" t="str">
            <v>UNITED STATES</v>
          </cell>
          <cell r="L3499" t="str">
            <v>OPEN</v>
          </cell>
          <cell r="N3499" t="str">
            <v>00010</v>
          </cell>
          <cell r="O3499">
            <v>5343</v>
          </cell>
          <cell r="P3499">
            <v>5343</v>
          </cell>
          <cell r="Q3499">
            <v>9.24</v>
          </cell>
        </row>
        <row r="3500">
          <cell r="B3500" t="str">
            <v>2100031527-10</v>
          </cell>
          <cell r="C3500" t="str">
            <v>4600000403</v>
          </cell>
          <cell r="D3500" t="str">
            <v>22791-0060</v>
          </cell>
          <cell r="E3500" t="str">
            <v>LEVIS</v>
          </cell>
          <cell r="F3500">
            <v>45148</v>
          </cell>
          <cell r="G3500">
            <v>45148</v>
          </cell>
          <cell r="I3500" t="str">
            <v>233</v>
          </cell>
          <cell r="J3500" t="str">
            <v>Ocean</v>
          </cell>
          <cell r="K3500" t="str">
            <v>MEXICO</v>
          </cell>
          <cell r="L3500" t="str">
            <v>OPEN</v>
          </cell>
          <cell r="N3500" t="str">
            <v>00010</v>
          </cell>
          <cell r="O3500">
            <v>200</v>
          </cell>
          <cell r="P3500">
            <v>200</v>
          </cell>
          <cell r="Q3500">
            <v>10.72</v>
          </cell>
        </row>
        <row r="3501">
          <cell r="B3501" t="str">
            <v>2100031533-10</v>
          </cell>
          <cell r="C3501" t="str">
            <v>4600000799</v>
          </cell>
          <cell r="D3501" t="str">
            <v>A1953-0010</v>
          </cell>
          <cell r="E3501" t="str">
            <v>LEVIS</v>
          </cell>
          <cell r="F3501">
            <v>45141</v>
          </cell>
          <cell r="G3501">
            <v>45141</v>
          </cell>
          <cell r="I3501" t="str">
            <v>233</v>
          </cell>
          <cell r="J3501" t="str">
            <v>Ocean</v>
          </cell>
          <cell r="K3501" t="str">
            <v>MEXICO</v>
          </cell>
          <cell r="L3501" t="str">
            <v>OPEN</v>
          </cell>
          <cell r="M3501" t="str">
            <v>1</v>
          </cell>
          <cell r="N3501" t="str">
            <v>00010</v>
          </cell>
          <cell r="O3501">
            <v>1778</v>
          </cell>
          <cell r="P3501">
            <v>1778</v>
          </cell>
          <cell r="Q3501">
            <v>8.99</v>
          </cell>
        </row>
        <row r="3502">
          <cell r="B3502" t="str">
            <v>2100031535-10</v>
          </cell>
          <cell r="C3502" t="str">
            <v>4600000403</v>
          </cell>
          <cell r="D3502" t="str">
            <v>A1953-0006</v>
          </cell>
          <cell r="E3502" t="str">
            <v>LEVIS</v>
          </cell>
          <cell r="F3502">
            <v>45141</v>
          </cell>
          <cell r="G3502">
            <v>45141</v>
          </cell>
          <cell r="I3502" t="str">
            <v>233</v>
          </cell>
          <cell r="J3502" t="str">
            <v>Ocean</v>
          </cell>
          <cell r="K3502" t="str">
            <v>MEXICO</v>
          </cell>
          <cell r="L3502" t="str">
            <v>OPEN</v>
          </cell>
          <cell r="M3502" t="str">
            <v>1</v>
          </cell>
          <cell r="N3502" t="str">
            <v>00010</v>
          </cell>
          <cell r="O3502">
            <v>1487</v>
          </cell>
          <cell r="P3502">
            <v>1487</v>
          </cell>
          <cell r="Q3502">
            <v>9.2200000000000006</v>
          </cell>
        </row>
        <row r="3503">
          <cell r="B3503" t="str">
            <v>4525028680-10</v>
          </cell>
          <cell r="C3503" t="str">
            <v>4625002897</v>
          </cell>
          <cell r="D3503" t="str">
            <v>22791-0060</v>
          </cell>
          <cell r="E3503" t="str">
            <v>LEVIS</v>
          </cell>
          <cell r="F3503">
            <v>45148</v>
          </cell>
          <cell r="G3503">
            <v>45148</v>
          </cell>
          <cell r="I3503" t="str">
            <v>233</v>
          </cell>
          <cell r="J3503" t="str">
            <v>Ocean</v>
          </cell>
          <cell r="K3503" t="str">
            <v>AUSTRALIA</v>
          </cell>
          <cell r="L3503" t="str">
            <v>OPEN</v>
          </cell>
          <cell r="N3503" t="str">
            <v>00010</v>
          </cell>
          <cell r="O3503">
            <v>1400</v>
          </cell>
          <cell r="P3503">
            <v>1400</v>
          </cell>
          <cell r="Q3503">
            <v>9.83</v>
          </cell>
        </row>
        <row r="3504">
          <cell r="B3504" t="str">
            <v>2100031560-10</v>
          </cell>
          <cell r="C3504" t="str">
            <v>4600000403</v>
          </cell>
          <cell r="D3504" t="str">
            <v>A6214-0000</v>
          </cell>
          <cell r="E3504" t="str">
            <v>LEVIS</v>
          </cell>
          <cell r="F3504">
            <v>45086</v>
          </cell>
          <cell r="G3504">
            <v>45086</v>
          </cell>
          <cell r="H3504">
            <v>45085</v>
          </cell>
          <cell r="I3504" t="str">
            <v>233</v>
          </cell>
          <cell r="J3504" t="str">
            <v>Ocean</v>
          </cell>
          <cell r="K3504" t="str">
            <v>MEXICO</v>
          </cell>
          <cell r="L3504" t="str">
            <v>SHIPPED</v>
          </cell>
          <cell r="N3504" t="str">
            <v>00010</v>
          </cell>
          <cell r="O3504">
            <v>3140</v>
          </cell>
          <cell r="P3504">
            <v>3140</v>
          </cell>
          <cell r="Q3504">
            <v>10.08</v>
          </cell>
        </row>
        <row r="3505">
          <cell r="B3505" t="str">
            <v>2100031591-10</v>
          </cell>
          <cell r="C3505" t="str">
            <v>4600000403</v>
          </cell>
          <cell r="D3505" t="str">
            <v>A6214-0000</v>
          </cell>
          <cell r="E3505" t="str">
            <v>LEVIS</v>
          </cell>
          <cell r="F3505">
            <v>45107</v>
          </cell>
          <cell r="G3505">
            <v>45107</v>
          </cell>
          <cell r="I3505" t="str">
            <v>233</v>
          </cell>
          <cell r="J3505" t="str">
            <v>Ocean</v>
          </cell>
          <cell r="K3505" t="str">
            <v>MEXICO</v>
          </cell>
          <cell r="L3505" t="str">
            <v>OPEN</v>
          </cell>
          <cell r="N3505" t="str">
            <v>00010</v>
          </cell>
          <cell r="O3505">
            <v>656</v>
          </cell>
          <cell r="P3505">
            <v>656</v>
          </cell>
          <cell r="Q3505">
            <v>10.08</v>
          </cell>
        </row>
        <row r="3506">
          <cell r="B3506" t="str">
            <v>2100031617-10</v>
          </cell>
          <cell r="C3506" t="str">
            <v>4600001269</v>
          </cell>
          <cell r="D3506" t="str">
            <v>18881-0562</v>
          </cell>
          <cell r="E3506" t="str">
            <v>LEVIS</v>
          </cell>
          <cell r="F3506">
            <v>45128</v>
          </cell>
          <cell r="G3506">
            <v>45128</v>
          </cell>
          <cell r="I3506" t="str">
            <v>233</v>
          </cell>
          <cell r="J3506" t="str">
            <v>Ocean</v>
          </cell>
          <cell r="K3506" t="str">
            <v>MEXICO</v>
          </cell>
          <cell r="L3506" t="str">
            <v>OPEN</v>
          </cell>
          <cell r="N3506" t="str">
            <v>00010</v>
          </cell>
          <cell r="O3506">
            <v>2500</v>
          </cell>
          <cell r="P3506">
            <v>2500</v>
          </cell>
          <cell r="Q3506">
            <v>9.06</v>
          </cell>
        </row>
        <row r="3507">
          <cell r="B3507" t="str">
            <v>2100031608-10</v>
          </cell>
          <cell r="C3507" t="str">
            <v>4600001269</v>
          </cell>
          <cell r="D3507" t="str">
            <v>18881-0562</v>
          </cell>
          <cell r="E3507" t="str">
            <v>LEVIS</v>
          </cell>
          <cell r="F3507">
            <v>45121</v>
          </cell>
          <cell r="G3507">
            <v>45121</v>
          </cell>
          <cell r="I3507" t="str">
            <v>233</v>
          </cell>
          <cell r="J3507" t="str">
            <v>Ocean</v>
          </cell>
          <cell r="K3507" t="str">
            <v>MEXICO</v>
          </cell>
          <cell r="L3507" t="str">
            <v>OPEN</v>
          </cell>
          <cell r="N3507" t="str">
            <v>00010</v>
          </cell>
          <cell r="O3507">
            <v>1500</v>
          </cell>
          <cell r="P3507">
            <v>1500</v>
          </cell>
          <cell r="Q3507">
            <v>9.06</v>
          </cell>
        </row>
        <row r="3508">
          <cell r="B3508" t="str">
            <v>2100031614-10</v>
          </cell>
          <cell r="C3508" t="str">
            <v>4600000403</v>
          </cell>
          <cell r="D3508" t="str">
            <v>19631-0121</v>
          </cell>
          <cell r="E3508" t="str">
            <v>LEVIS</v>
          </cell>
          <cell r="F3508">
            <v>45121</v>
          </cell>
          <cell r="G3508">
            <v>45121</v>
          </cell>
          <cell r="I3508" t="str">
            <v>233</v>
          </cell>
          <cell r="J3508" t="str">
            <v>Ocean</v>
          </cell>
          <cell r="K3508" t="str">
            <v>MEXICO</v>
          </cell>
          <cell r="L3508" t="str">
            <v>OPEN</v>
          </cell>
          <cell r="N3508" t="str">
            <v>00010</v>
          </cell>
          <cell r="O3508">
            <v>1300</v>
          </cell>
          <cell r="P3508">
            <v>1300</v>
          </cell>
          <cell r="Q3508">
            <v>8.74</v>
          </cell>
        </row>
        <row r="3509">
          <cell r="B3509" t="str">
            <v>2500026779-10</v>
          </cell>
          <cell r="C3509" t="str">
            <v>4600000799</v>
          </cell>
          <cell r="D3509" t="str">
            <v>A4707-0000</v>
          </cell>
          <cell r="E3509" t="str">
            <v>LEVIS</v>
          </cell>
          <cell r="F3509">
            <v>45099</v>
          </cell>
          <cell r="G3509">
            <v>45099</v>
          </cell>
          <cell r="I3509" t="str">
            <v>233</v>
          </cell>
          <cell r="J3509" t="str">
            <v>Ocean</v>
          </cell>
          <cell r="K3509" t="str">
            <v>MEXICO</v>
          </cell>
          <cell r="L3509" t="str">
            <v>OPEN</v>
          </cell>
          <cell r="N3509" t="str">
            <v>00010</v>
          </cell>
          <cell r="O3509">
            <v>417</v>
          </cell>
          <cell r="P3509">
            <v>417</v>
          </cell>
          <cell r="Q3509">
            <v>9.66</v>
          </cell>
        </row>
        <row r="3510">
          <cell r="B3510" t="str">
            <v>4514060489-10</v>
          </cell>
          <cell r="C3510" t="str">
            <v>4614004611</v>
          </cell>
          <cell r="D3510" t="str">
            <v>28833-0972</v>
          </cell>
          <cell r="E3510" t="str">
            <v>LSPL-RT</v>
          </cell>
          <cell r="F3510">
            <v>45099</v>
          </cell>
          <cell r="G3510">
            <v>45099</v>
          </cell>
          <cell r="I3510" t="str">
            <v>233</v>
          </cell>
          <cell r="J3510" t="str">
            <v>Truck</v>
          </cell>
          <cell r="K3510" t="str">
            <v>PAKISTAN</v>
          </cell>
          <cell r="L3510" t="str">
            <v>OPEN</v>
          </cell>
          <cell r="N3510" t="str">
            <v>00010</v>
          </cell>
          <cell r="O3510">
            <v>2500</v>
          </cell>
          <cell r="P3510">
            <v>2500</v>
          </cell>
          <cell r="Q3510">
            <v>2065</v>
          </cell>
        </row>
        <row r="3511">
          <cell r="B3511" t="str">
            <v>4515042445-10</v>
          </cell>
          <cell r="C3511" t="str">
            <v>4615004092</v>
          </cell>
          <cell r="D3511" t="str">
            <v>A4559-0004</v>
          </cell>
          <cell r="E3511" t="str">
            <v>DENIZEN</v>
          </cell>
          <cell r="F3511">
            <v>45001</v>
          </cell>
          <cell r="G3511">
            <v>45050</v>
          </cell>
          <cell r="H3511">
            <v>45049</v>
          </cell>
          <cell r="I3511" t="str">
            <v>233</v>
          </cell>
          <cell r="J3511" t="str">
            <v>Ocean</v>
          </cell>
          <cell r="K3511" t="str">
            <v>JAPAN</v>
          </cell>
          <cell r="L3511" t="str">
            <v>SHIPPED</v>
          </cell>
          <cell r="N3511" t="str">
            <v>00010</v>
          </cell>
          <cell r="O3511">
            <v>36</v>
          </cell>
          <cell r="P3511">
            <v>36</v>
          </cell>
          <cell r="Q3511">
            <v>7.65</v>
          </cell>
        </row>
        <row r="3512">
          <cell r="B3512" t="str">
            <v>2500026811-10</v>
          </cell>
          <cell r="C3512" t="str">
            <v>4600000403</v>
          </cell>
          <cell r="D3512" t="str">
            <v>18883-0252</v>
          </cell>
          <cell r="E3512" t="str">
            <v>LEVIS</v>
          </cell>
          <cell r="F3512">
            <v>45099</v>
          </cell>
          <cell r="G3512">
            <v>45099</v>
          </cell>
          <cell r="I3512" t="str">
            <v>233</v>
          </cell>
          <cell r="J3512" t="str">
            <v>Ocean</v>
          </cell>
          <cell r="K3512" t="str">
            <v>MEXICO</v>
          </cell>
          <cell r="L3512" t="str">
            <v>OPEN</v>
          </cell>
          <cell r="N3512" t="str">
            <v>00010</v>
          </cell>
          <cell r="O3512">
            <v>495</v>
          </cell>
          <cell r="P3512">
            <v>495</v>
          </cell>
          <cell r="Q3512">
            <v>8.8699999999999992</v>
          </cell>
        </row>
        <row r="3513">
          <cell r="B3513" t="str">
            <v>4512141635-10</v>
          </cell>
          <cell r="C3513" t="str">
            <v>4612016118</v>
          </cell>
          <cell r="D3513" t="str">
            <v>56041-0109</v>
          </cell>
          <cell r="E3513" t="str">
            <v>LEVIS</v>
          </cell>
          <cell r="F3513">
            <v>45050</v>
          </cell>
          <cell r="G3513">
            <v>45050</v>
          </cell>
          <cell r="I3513" t="str">
            <v>231</v>
          </cell>
          <cell r="J3513" t="str">
            <v>Air</v>
          </cell>
          <cell r="K3513" t="str">
            <v>SINGAPORE</v>
          </cell>
          <cell r="L3513" t="str">
            <v>CLOSED</v>
          </cell>
          <cell r="N3513" t="str">
            <v>00010</v>
          </cell>
          <cell r="O3513">
            <v>278</v>
          </cell>
          <cell r="P3513">
            <v>278</v>
          </cell>
          <cell r="Q3513">
            <v>8.66</v>
          </cell>
        </row>
        <row r="3514">
          <cell r="B3514" t="str">
            <v>4512141639-10</v>
          </cell>
          <cell r="C3514" t="str">
            <v>4612016118</v>
          </cell>
          <cell r="D3514" t="str">
            <v>18882-0483</v>
          </cell>
          <cell r="E3514" t="str">
            <v>LEVIS</v>
          </cell>
          <cell r="F3514">
            <v>45050</v>
          </cell>
          <cell r="G3514">
            <v>45050</v>
          </cell>
          <cell r="I3514" t="str">
            <v>231</v>
          </cell>
          <cell r="J3514" t="str">
            <v>Air</v>
          </cell>
          <cell r="K3514" t="str">
            <v>SINGAPORE</v>
          </cell>
          <cell r="L3514" t="str">
            <v>CLOSED</v>
          </cell>
          <cell r="N3514" t="str">
            <v>00010</v>
          </cell>
          <cell r="O3514">
            <v>263</v>
          </cell>
          <cell r="P3514">
            <v>263</v>
          </cell>
          <cell r="Q3514">
            <v>8.7200000000000006</v>
          </cell>
        </row>
        <row r="3515">
          <cell r="B3515" t="str">
            <v>2100031689-10</v>
          </cell>
          <cell r="C3515" t="str">
            <v>4600001377</v>
          </cell>
          <cell r="D3515" t="str">
            <v>A3410-0025</v>
          </cell>
          <cell r="E3515" t="str">
            <v>LEVIS</v>
          </cell>
          <cell r="F3515">
            <v>45093</v>
          </cell>
          <cell r="G3515">
            <v>45093</v>
          </cell>
          <cell r="I3515" t="str">
            <v>233</v>
          </cell>
          <cell r="J3515" t="str">
            <v>Ocean</v>
          </cell>
          <cell r="K3515" t="str">
            <v>CANADA</v>
          </cell>
          <cell r="L3515" t="str">
            <v>OPEN</v>
          </cell>
          <cell r="N3515" t="str">
            <v>00010</v>
          </cell>
          <cell r="O3515">
            <v>200</v>
          </cell>
          <cell r="P3515">
            <v>200</v>
          </cell>
          <cell r="Q3515">
            <v>8.81</v>
          </cell>
        </row>
        <row r="3516">
          <cell r="B3516" t="str">
            <v>2100031695-10</v>
          </cell>
          <cell r="C3516" t="str">
            <v>4600000474</v>
          </cell>
          <cell r="D3516" t="str">
            <v>A4707-0014</v>
          </cell>
          <cell r="E3516" t="str">
            <v>LEVIS</v>
          </cell>
          <cell r="F3516">
            <v>45086</v>
          </cell>
          <cell r="G3516">
            <v>45086</v>
          </cell>
          <cell r="H3516">
            <v>45085</v>
          </cell>
          <cell r="I3516" t="str">
            <v>233</v>
          </cell>
          <cell r="J3516" t="str">
            <v>Ocean</v>
          </cell>
          <cell r="K3516" t="str">
            <v>CANADA</v>
          </cell>
          <cell r="L3516" t="str">
            <v>SHIPPED</v>
          </cell>
          <cell r="N3516" t="str">
            <v>00010</v>
          </cell>
          <cell r="O3516">
            <v>248</v>
          </cell>
          <cell r="P3516">
            <v>248</v>
          </cell>
          <cell r="Q3516">
            <v>11.92</v>
          </cell>
        </row>
        <row r="3517">
          <cell r="B3517" t="str">
            <v>2100031691-10</v>
          </cell>
          <cell r="C3517" t="str">
            <v>4600001249</v>
          </cell>
          <cell r="D3517" t="str">
            <v>19626-0410</v>
          </cell>
          <cell r="E3517" t="str">
            <v>LEVIS</v>
          </cell>
          <cell r="F3517">
            <v>45093</v>
          </cell>
          <cell r="G3517">
            <v>45093</v>
          </cell>
          <cell r="I3517" t="str">
            <v>233</v>
          </cell>
          <cell r="J3517" t="str">
            <v>Ocean</v>
          </cell>
          <cell r="K3517" t="str">
            <v>CANADA</v>
          </cell>
          <cell r="L3517" t="str">
            <v>OPEN</v>
          </cell>
          <cell r="N3517" t="str">
            <v>00010</v>
          </cell>
          <cell r="O3517">
            <v>507</v>
          </cell>
          <cell r="P3517">
            <v>507</v>
          </cell>
          <cell r="Q3517">
            <v>8.51</v>
          </cell>
        </row>
        <row r="3518">
          <cell r="B3518" t="str">
            <v>2100031855-10</v>
          </cell>
          <cell r="C3518" t="str">
            <v>4600001269</v>
          </cell>
          <cell r="D3518" t="str">
            <v>29969-0061</v>
          </cell>
          <cell r="E3518" t="str">
            <v>LEVIS</v>
          </cell>
          <cell r="F3518">
            <v>45071</v>
          </cell>
          <cell r="G3518">
            <v>45071</v>
          </cell>
          <cell r="H3518">
            <v>45071</v>
          </cell>
          <cell r="I3518" t="str">
            <v>233</v>
          </cell>
          <cell r="J3518" t="str">
            <v>Ocean</v>
          </cell>
          <cell r="K3518" t="str">
            <v>MEXICO</v>
          </cell>
          <cell r="L3518" t="str">
            <v>SHIPPED</v>
          </cell>
          <cell r="N3518" t="str">
            <v>00010</v>
          </cell>
          <cell r="O3518">
            <v>240</v>
          </cell>
          <cell r="P3518">
            <v>240</v>
          </cell>
          <cell r="Q3518">
            <v>7.09</v>
          </cell>
        </row>
        <row r="3519">
          <cell r="B3519" t="str">
            <v>4512143112-10</v>
          </cell>
          <cell r="C3519" t="str">
            <v>4612016241</v>
          </cell>
          <cell r="D3519" t="str">
            <v>22791-0060</v>
          </cell>
          <cell r="E3519" t="str">
            <v>LEVIS</v>
          </cell>
          <cell r="F3519">
            <v>45008</v>
          </cell>
          <cell r="G3519">
            <v>45057</v>
          </cell>
          <cell r="H3519">
            <v>45057</v>
          </cell>
          <cell r="I3519" t="str">
            <v>233</v>
          </cell>
          <cell r="J3519" t="str">
            <v>Air</v>
          </cell>
          <cell r="K3519" t="str">
            <v>SINGAPORE</v>
          </cell>
          <cell r="L3519" t="str">
            <v>SHIPPED</v>
          </cell>
          <cell r="N3519" t="str">
            <v>00010</v>
          </cell>
          <cell r="O3519">
            <v>49</v>
          </cell>
          <cell r="P3519">
            <v>49</v>
          </cell>
          <cell r="Q3519">
            <v>8.66</v>
          </cell>
        </row>
        <row r="3520">
          <cell r="B3520" t="str">
            <v>4512143321-10</v>
          </cell>
          <cell r="C3520" t="str">
            <v>4612016118</v>
          </cell>
          <cell r="D3520" t="str">
            <v>19626-0001</v>
          </cell>
          <cell r="E3520" t="str">
            <v>LEVIS</v>
          </cell>
          <cell r="F3520">
            <v>45169</v>
          </cell>
          <cell r="G3520">
            <v>45066</v>
          </cell>
          <cell r="I3520" t="str">
            <v>231</v>
          </cell>
          <cell r="J3520" t="str">
            <v>Ocean</v>
          </cell>
          <cell r="K3520" t="str">
            <v>SINGAPORE</v>
          </cell>
          <cell r="L3520" t="str">
            <v>OPEN</v>
          </cell>
          <cell r="N3520" t="str">
            <v>00010</v>
          </cell>
          <cell r="O3520">
            <v>202</v>
          </cell>
          <cell r="P3520">
            <v>202</v>
          </cell>
          <cell r="Q3520">
            <v>6.57</v>
          </cell>
        </row>
        <row r="3521">
          <cell r="B3521" t="str">
            <v>4512143298-10</v>
          </cell>
          <cell r="C3521" t="str">
            <v>4612016241</v>
          </cell>
          <cell r="D3521" t="str">
            <v>58825-0130</v>
          </cell>
          <cell r="E3521" t="str">
            <v>LEVIS</v>
          </cell>
          <cell r="F3521">
            <v>45169</v>
          </cell>
          <cell r="G3521">
            <v>45066</v>
          </cell>
          <cell r="I3521" t="str">
            <v>233</v>
          </cell>
          <cell r="J3521" t="str">
            <v>Ocean</v>
          </cell>
          <cell r="K3521" t="str">
            <v>SINGAPORE</v>
          </cell>
          <cell r="L3521" t="str">
            <v>OPEN</v>
          </cell>
          <cell r="N3521" t="str">
            <v>00010</v>
          </cell>
          <cell r="O3521">
            <v>197</v>
          </cell>
          <cell r="P3521">
            <v>197</v>
          </cell>
          <cell r="Q3521">
            <v>8.0500000000000007</v>
          </cell>
        </row>
        <row r="3522">
          <cell r="B3522" t="str">
            <v>2100032084-10</v>
          </cell>
          <cell r="C3522" t="str">
            <v>4600000403</v>
          </cell>
          <cell r="D3522" t="str">
            <v>A6214-0000</v>
          </cell>
          <cell r="E3522" t="str">
            <v>LEVIS</v>
          </cell>
          <cell r="F3522">
            <v>45085</v>
          </cell>
          <cell r="G3522">
            <v>45085</v>
          </cell>
          <cell r="H3522">
            <v>45085</v>
          </cell>
          <cell r="I3522" t="str">
            <v>233</v>
          </cell>
          <cell r="J3522" t="str">
            <v>Ocean</v>
          </cell>
          <cell r="K3522" t="str">
            <v>MEXICO</v>
          </cell>
          <cell r="L3522" t="str">
            <v>SHIPPED</v>
          </cell>
          <cell r="N3522" t="str">
            <v>00010</v>
          </cell>
          <cell r="O3522">
            <v>200</v>
          </cell>
          <cell r="P3522">
            <v>200</v>
          </cell>
          <cell r="Q3522">
            <v>9.19</v>
          </cell>
        </row>
        <row r="3523">
          <cell r="B3523" t="str">
            <v>2100032091-10</v>
          </cell>
          <cell r="C3523" t="str">
            <v>4600000403</v>
          </cell>
          <cell r="D3523" t="str">
            <v>22791-0060</v>
          </cell>
          <cell r="E3523" t="str">
            <v>LEVIS</v>
          </cell>
          <cell r="F3523">
            <v>45148</v>
          </cell>
          <cell r="G3523">
            <v>45148</v>
          </cell>
          <cell r="I3523" t="str">
            <v>233</v>
          </cell>
          <cell r="J3523" t="str">
            <v>Ocean</v>
          </cell>
          <cell r="K3523" t="str">
            <v>MEXICO</v>
          </cell>
          <cell r="L3523" t="str">
            <v>OPEN</v>
          </cell>
          <cell r="N3523" t="str">
            <v>00010</v>
          </cell>
          <cell r="O3523">
            <v>200</v>
          </cell>
          <cell r="P3523">
            <v>200</v>
          </cell>
          <cell r="Q3523">
            <v>8.66</v>
          </cell>
        </row>
        <row r="3524">
          <cell r="B3524" t="str">
            <v>1000476330-10</v>
          </cell>
          <cell r="C3524" t="str">
            <v>4600009649</v>
          </cell>
          <cell r="D3524" t="str">
            <v>18882-0047</v>
          </cell>
          <cell r="E3524" t="str">
            <v>LEVIS</v>
          </cell>
          <cell r="F3524">
            <v>45092</v>
          </cell>
          <cell r="G3524">
            <v>45092</v>
          </cell>
          <cell r="I3524" t="str">
            <v>233</v>
          </cell>
          <cell r="J3524" t="str">
            <v>Air</v>
          </cell>
          <cell r="K3524" t="str">
            <v>GERMANY</v>
          </cell>
          <cell r="L3524" t="str">
            <v>CARTONIZED</v>
          </cell>
          <cell r="N3524" t="str">
            <v>00010</v>
          </cell>
          <cell r="O3524">
            <v>536</v>
          </cell>
          <cell r="P3524">
            <v>536</v>
          </cell>
          <cell r="Q3524">
            <v>7.67</v>
          </cell>
        </row>
        <row r="3525">
          <cell r="B3525" t="str">
            <v>4514060664-10</v>
          </cell>
          <cell r="C3525" t="str">
            <v>4614004624</v>
          </cell>
          <cell r="D3525" t="str">
            <v>19632-0057</v>
          </cell>
          <cell r="E3525" t="str">
            <v>LEVIS</v>
          </cell>
          <cell r="F3525">
            <v>45099</v>
          </cell>
          <cell r="G3525">
            <v>45099</v>
          </cell>
          <cell r="I3525" t="str">
            <v>233</v>
          </cell>
          <cell r="J3525" t="str">
            <v>Truck</v>
          </cell>
          <cell r="K3525" t="str">
            <v>PAKISTAN</v>
          </cell>
          <cell r="L3525" t="str">
            <v>OPEN</v>
          </cell>
          <cell r="N3525" t="str">
            <v>00010</v>
          </cell>
          <cell r="O3525">
            <v>200</v>
          </cell>
          <cell r="P3525">
            <v>200</v>
          </cell>
          <cell r="Q3525">
            <v>7.9</v>
          </cell>
        </row>
        <row r="3526">
          <cell r="B3526" t="str">
            <v>1000476435-10</v>
          </cell>
          <cell r="C3526" t="str">
            <v>4600009649</v>
          </cell>
          <cell r="D3526" t="str">
            <v>18882-0673</v>
          </cell>
          <cell r="E3526" t="str">
            <v>LEVIS</v>
          </cell>
          <cell r="F3526">
            <v>45099</v>
          </cell>
          <cell r="G3526">
            <v>45099</v>
          </cell>
          <cell r="I3526" t="str">
            <v>233</v>
          </cell>
          <cell r="J3526" t="str">
            <v>Ocean</v>
          </cell>
          <cell r="K3526" t="str">
            <v>UNITED KINGDOM</v>
          </cell>
          <cell r="L3526" t="str">
            <v>CARTONIZED</v>
          </cell>
          <cell r="N3526" t="str">
            <v>00010</v>
          </cell>
          <cell r="O3526">
            <v>321</v>
          </cell>
          <cell r="P3526">
            <v>321</v>
          </cell>
          <cell r="Q3526">
            <v>8.51</v>
          </cell>
        </row>
        <row r="3527">
          <cell r="B3527" t="str">
            <v>1000476434-10</v>
          </cell>
          <cell r="C3527" t="str">
            <v>4600009649</v>
          </cell>
          <cell r="D3527" t="str">
            <v>18882-0673</v>
          </cell>
          <cell r="E3527" t="str">
            <v>LEVIS</v>
          </cell>
          <cell r="F3527">
            <v>45099</v>
          </cell>
          <cell r="G3527">
            <v>45099</v>
          </cell>
          <cell r="I3527" t="str">
            <v>233</v>
          </cell>
          <cell r="J3527" t="str">
            <v>Ocean</v>
          </cell>
          <cell r="K3527" t="str">
            <v>CZECH REPUBLIC</v>
          </cell>
          <cell r="L3527" t="str">
            <v>CARTONIZED</v>
          </cell>
          <cell r="N3527" t="str">
            <v>00010</v>
          </cell>
          <cell r="O3527">
            <v>1432</v>
          </cell>
          <cell r="P3527">
            <v>1432</v>
          </cell>
          <cell r="Q3527">
            <v>8.51</v>
          </cell>
        </row>
        <row r="3528">
          <cell r="B3528" t="str">
            <v>1000476451-10</v>
          </cell>
          <cell r="C3528" t="str">
            <v>4600009649</v>
          </cell>
          <cell r="D3528" t="str">
            <v>19631-0151</v>
          </cell>
          <cell r="E3528" t="str">
            <v>LEVIS</v>
          </cell>
          <cell r="F3528">
            <v>45099</v>
          </cell>
          <cell r="G3528">
            <v>45092</v>
          </cell>
          <cell r="I3528" t="str">
            <v>233</v>
          </cell>
          <cell r="J3528" t="str">
            <v>Air</v>
          </cell>
          <cell r="K3528" t="str">
            <v>GERMANY</v>
          </cell>
          <cell r="L3528" t="str">
            <v>CARTONIZED</v>
          </cell>
          <cell r="N3528" t="str">
            <v>00010</v>
          </cell>
          <cell r="O3528">
            <v>731</v>
          </cell>
          <cell r="P3528">
            <v>731</v>
          </cell>
          <cell r="Q3528">
            <v>8.6999999999999993</v>
          </cell>
        </row>
        <row r="3529">
          <cell r="B3529" t="str">
            <v>1000476759-10</v>
          </cell>
          <cell r="C3529" t="str">
            <v>4600009649</v>
          </cell>
          <cell r="D3529" t="str">
            <v>18881-0745</v>
          </cell>
          <cell r="E3529" t="str">
            <v>LEVIS</v>
          </cell>
          <cell r="F3529">
            <v>45099</v>
          </cell>
          <cell r="G3529">
            <v>45099</v>
          </cell>
          <cell r="I3529" t="str">
            <v>233</v>
          </cell>
          <cell r="J3529" t="str">
            <v>Ocean</v>
          </cell>
          <cell r="K3529" t="str">
            <v>CZECH REPUBLIC</v>
          </cell>
          <cell r="L3529" t="str">
            <v>CARTONIZED</v>
          </cell>
          <cell r="N3529" t="str">
            <v>00010</v>
          </cell>
          <cell r="O3529">
            <v>1398</v>
          </cell>
          <cell r="P3529">
            <v>1398</v>
          </cell>
          <cell r="Q3529">
            <v>7.92</v>
          </cell>
        </row>
        <row r="3530">
          <cell r="B3530" t="str">
            <v>1000476758-10</v>
          </cell>
          <cell r="C3530" t="str">
            <v>4600009649</v>
          </cell>
          <cell r="D3530" t="str">
            <v>18759-0121</v>
          </cell>
          <cell r="E3530" t="str">
            <v>LEVIS</v>
          </cell>
          <cell r="F3530">
            <v>45099</v>
          </cell>
          <cell r="G3530">
            <v>45099</v>
          </cell>
          <cell r="I3530" t="str">
            <v>233</v>
          </cell>
          <cell r="J3530" t="str">
            <v>Ocean</v>
          </cell>
          <cell r="K3530" t="str">
            <v>GERMANY</v>
          </cell>
          <cell r="L3530" t="str">
            <v>CARTONIZED</v>
          </cell>
          <cell r="N3530" t="str">
            <v>00010</v>
          </cell>
          <cell r="O3530">
            <v>400</v>
          </cell>
          <cell r="P3530">
            <v>400</v>
          </cell>
          <cell r="Q3530">
            <v>8.4700000000000006</v>
          </cell>
        </row>
        <row r="3531">
          <cell r="B3531" t="str">
            <v>1000476766-10</v>
          </cell>
          <cell r="C3531" t="str">
            <v>4600009649</v>
          </cell>
          <cell r="D3531" t="str">
            <v>18882-0047</v>
          </cell>
          <cell r="E3531" t="str">
            <v>LEVIS</v>
          </cell>
          <cell r="F3531">
            <v>45099</v>
          </cell>
          <cell r="G3531">
            <v>45099</v>
          </cell>
          <cell r="I3531" t="str">
            <v>233</v>
          </cell>
          <cell r="J3531" t="str">
            <v>Ocean</v>
          </cell>
          <cell r="K3531" t="str">
            <v>GERMANY</v>
          </cell>
          <cell r="L3531" t="str">
            <v>CARTONIZED</v>
          </cell>
          <cell r="N3531" t="str">
            <v>00010</v>
          </cell>
          <cell r="O3531">
            <v>861</v>
          </cell>
          <cell r="P3531">
            <v>861</v>
          </cell>
          <cell r="Q3531">
            <v>7.67</v>
          </cell>
        </row>
        <row r="3532">
          <cell r="B3532" t="str">
            <v>1000476760-10</v>
          </cell>
          <cell r="C3532" t="str">
            <v>4600009649</v>
          </cell>
          <cell r="D3532" t="str">
            <v>18881-0745</v>
          </cell>
          <cell r="E3532" t="str">
            <v>LEVIS</v>
          </cell>
          <cell r="F3532">
            <v>45099</v>
          </cell>
          <cell r="G3532">
            <v>45099</v>
          </cell>
          <cell r="I3532" t="str">
            <v>233</v>
          </cell>
          <cell r="J3532" t="str">
            <v>Ocean</v>
          </cell>
          <cell r="K3532" t="str">
            <v>UNITED KINGDOM</v>
          </cell>
          <cell r="L3532" t="str">
            <v>CARTONIZED</v>
          </cell>
          <cell r="N3532" t="str">
            <v>00010</v>
          </cell>
          <cell r="O3532">
            <v>221</v>
          </cell>
          <cell r="P3532">
            <v>221</v>
          </cell>
          <cell r="Q3532">
            <v>7.92</v>
          </cell>
        </row>
        <row r="3533">
          <cell r="B3533" t="str">
            <v>2100032221-10</v>
          </cell>
          <cell r="C3533" t="str">
            <v>4600001249</v>
          </cell>
          <cell r="D3533" t="str">
            <v>19626-0205</v>
          </cell>
          <cell r="E3533" t="str">
            <v>LEVIS</v>
          </cell>
          <cell r="F3533">
            <v>45100</v>
          </cell>
          <cell r="G3533">
            <v>45100</v>
          </cell>
          <cell r="I3533" t="str">
            <v>233</v>
          </cell>
          <cell r="J3533" t="str">
            <v>Ocean</v>
          </cell>
          <cell r="K3533" t="str">
            <v>CANADA</v>
          </cell>
          <cell r="L3533" t="str">
            <v>OPEN</v>
          </cell>
          <cell r="N3533" t="str">
            <v>00010</v>
          </cell>
          <cell r="O3533">
            <v>751</v>
          </cell>
          <cell r="P3533">
            <v>751</v>
          </cell>
          <cell r="Q3533">
            <v>8.7100000000000009</v>
          </cell>
        </row>
        <row r="3534">
          <cell r="B3534" t="str">
            <v>2100032325-10</v>
          </cell>
          <cell r="C3534" t="str">
            <v>4600001431</v>
          </cell>
          <cell r="D3534" t="str">
            <v>A1953-0006</v>
          </cell>
          <cell r="E3534" t="str">
            <v>LEVIS</v>
          </cell>
          <cell r="F3534">
            <v>45100</v>
          </cell>
          <cell r="G3534">
            <v>45100</v>
          </cell>
          <cell r="I3534" t="str">
            <v>233</v>
          </cell>
          <cell r="J3534" t="str">
            <v>Ocean</v>
          </cell>
          <cell r="K3534" t="str">
            <v>UNITED STATES</v>
          </cell>
          <cell r="L3534" t="str">
            <v>OPEN</v>
          </cell>
          <cell r="N3534" t="str">
            <v>00010</v>
          </cell>
          <cell r="O3534">
            <v>3005</v>
          </cell>
          <cell r="P3534">
            <v>3005</v>
          </cell>
          <cell r="Q3534">
            <v>7.66</v>
          </cell>
        </row>
        <row r="3535">
          <cell r="B3535" t="str">
            <v>2100032299-10</v>
          </cell>
          <cell r="C3535" t="str">
            <v>4600001431</v>
          </cell>
          <cell r="D3535" t="str">
            <v>18759-0121</v>
          </cell>
          <cell r="E3535" t="str">
            <v>LEVIS</v>
          </cell>
          <cell r="F3535">
            <v>45100</v>
          </cell>
          <cell r="G3535">
            <v>45100</v>
          </cell>
          <cell r="I3535" t="str">
            <v>233</v>
          </cell>
          <cell r="J3535" t="str">
            <v>Ocean</v>
          </cell>
          <cell r="K3535" t="str">
            <v>UNITED STATES</v>
          </cell>
          <cell r="L3535" t="str">
            <v>OPEN</v>
          </cell>
          <cell r="N3535" t="str">
            <v>00010</v>
          </cell>
          <cell r="O3535">
            <v>1100</v>
          </cell>
          <cell r="P3535">
            <v>1100</v>
          </cell>
          <cell r="Q3535">
            <v>8.4700000000000006</v>
          </cell>
        </row>
        <row r="3536">
          <cell r="B3536" t="str">
            <v>2100032307-10</v>
          </cell>
          <cell r="C3536" t="str">
            <v>4600001431</v>
          </cell>
          <cell r="D3536" t="str">
            <v>19626-0205</v>
          </cell>
          <cell r="E3536" t="str">
            <v>LEVIS</v>
          </cell>
          <cell r="F3536">
            <v>45100</v>
          </cell>
          <cell r="G3536">
            <v>45100</v>
          </cell>
          <cell r="I3536" t="str">
            <v>233</v>
          </cell>
          <cell r="J3536" t="str">
            <v>Ocean</v>
          </cell>
          <cell r="K3536" t="str">
            <v>UNITED STATES</v>
          </cell>
          <cell r="L3536" t="str">
            <v>OPEN</v>
          </cell>
          <cell r="N3536" t="str">
            <v>00010</v>
          </cell>
          <cell r="O3536">
            <v>2199</v>
          </cell>
          <cell r="P3536">
            <v>2199</v>
          </cell>
          <cell r="Q3536">
            <v>7.81</v>
          </cell>
        </row>
        <row r="3537">
          <cell r="B3537" t="str">
            <v>2100032322-10</v>
          </cell>
          <cell r="C3537" t="str">
            <v>4600001431</v>
          </cell>
          <cell r="D3537" t="str">
            <v>39250-0061</v>
          </cell>
          <cell r="E3537" t="str">
            <v>LEVIS</v>
          </cell>
          <cell r="F3537">
            <v>45100</v>
          </cell>
          <cell r="G3537">
            <v>45100</v>
          </cell>
          <cell r="I3537" t="str">
            <v>233</v>
          </cell>
          <cell r="J3537" t="str">
            <v>Ocean</v>
          </cell>
          <cell r="K3537" t="str">
            <v>UNITED STATES</v>
          </cell>
          <cell r="L3537" t="str">
            <v>OPEN</v>
          </cell>
          <cell r="N3537" t="str">
            <v>00010</v>
          </cell>
          <cell r="O3537">
            <v>11631</v>
          </cell>
          <cell r="P3537">
            <v>11631</v>
          </cell>
          <cell r="Q3537">
            <v>9.3699999999999992</v>
          </cell>
        </row>
        <row r="3538">
          <cell r="B3538" t="str">
            <v>2100032429-10</v>
          </cell>
          <cell r="C3538" t="str">
            <v>4600001431</v>
          </cell>
          <cell r="D3538" t="str">
            <v>18882-0047</v>
          </cell>
          <cell r="E3538" t="str">
            <v>LEVIS</v>
          </cell>
          <cell r="F3538">
            <v>45100</v>
          </cell>
          <cell r="G3538">
            <v>45100</v>
          </cell>
          <cell r="I3538" t="str">
            <v>233</v>
          </cell>
          <cell r="J3538" t="str">
            <v>Ocean</v>
          </cell>
          <cell r="K3538" t="str">
            <v>UNITED STATES</v>
          </cell>
          <cell r="L3538" t="str">
            <v>OPEN</v>
          </cell>
          <cell r="N3538" t="str">
            <v>00010</v>
          </cell>
          <cell r="O3538">
            <v>13626</v>
          </cell>
          <cell r="P3538">
            <v>13626</v>
          </cell>
          <cell r="Q3538">
            <v>8.51</v>
          </cell>
        </row>
        <row r="3539">
          <cell r="B3539" t="str">
            <v>2100032605-10</v>
          </cell>
          <cell r="C3539" t="str">
            <v>4600001431</v>
          </cell>
          <cell r="D3539" t="str">
            <v>52797-0024</v>
          </cell>
          <cell r="E3539" t="str">
            <v>LEVIS</v>
          </cell>
          <cell r="F3539">
            <v>45100</v>
          </cell>
          <cell r="G3539">
            <v>45100</v>
          </cell>
          <cell r="I3539" t="str">
            <v>233</v>
          </cell>
          <cell r="J3539" t="str">
            <v>Ocean</v>
          </cell>
          <cell r="K3539" t="str">
            <v>UNITED STATES</v>
          </cell>
          <cell r="L3539" t="str">
            <v>OPEN</v>
          </cell>
          <cell r="N3539" t="str">
            <v>00010</v>
          </cell>
          <cell r="O3539">
            <v>1240</v>
          </cell>
          <cell r="P3539">
            <v>1240</v>
          </cell>
          <cell r="Q3539">
            <v>9.24</v>
          </cell>
        </row>
        <row r="3540">
          <cell r="B3540" t="str">
            <v>4530021562-10</v>
          </cell>
          <cell r="C3540" t="str">
            <v>4630002694</v>
          </cell>
          <cell r="D3540" t="str">
            <v>19626-0001</v>
          </cell>
          <cell r="E3540" t="str">
            <v>LEVIS</v>
          </cell>
          <cell r="F3540">
            <v>45099</v>
          </cell>
          <cell r="G3540">
            <v>45099</v>
          </cell>
          <cell r="I3540" t="str">
            <v>233</v>
          </cell>
          <cell r="J3540" t="str">
            <v>Ocean</v>
          </cell>
          <cell r="K3540" t="str">
            <v>PHILIPPINES</v>
          </cell>
          <cell r="L3540" t="str">
            <v>OPEN</v>
          </cell>
          <cell r="N3540" t="str">
            <v>00010</v>
          </cell>
          <cell r="O3540">
            <v>261</v>
          </cell>
          <cell r="P3540">
            <v>261</v>
          </cell>
          <cell r="Q3540">
            <v>6.46</v>
          </cell>
        </row>
        <row r="3541">
          <cell r="B3541" t="str">
            <v>2100032770-10</v>
          </cell>
          <cell r="C3541" t="str">
            <v>4600001431</v>
          </cell>
          <cell r="D3541" t="str">
            <v>94525-0013</v>
          </cell>
          <cell r="E3541" t="str">
            <v>LSS</v>
          </cell>
          <cell r="F3541">
            <v>45128</v>
          </cell>
          <cell r="G3541">
            <v>45128</v>
          </cell>
          <cell r="I3541" t="str">
            <v>233</v>
          </cell>
          <cell r="J3541" t="str">
            <v>Ocean</v>
          </cell>
          <cell r="K3541" t="str">
            <v>UNITED STATES</v>
          </cell>
          <cell r="L3541" t="str">
            <v>OPEN</v>
          </cell>
          <cell r="N3541" t="str">
            <v>00010</v>
          </cell>
          <cell r="O3541">
            <v>3000</v>
          </cell>
          <cell r="P3541">
            <v>3000</v>
          </cell>
          <cell r="Q3541">
            <v>7.3</v>
          </cell>
        </row>
        <row r="3542">
          <cell r="B3542" t="str">
            <v>2100032856-10</v>
          </cell>
          <cell r="C3542" t="str">
            <v>4600000403</v>
          </cell>
          <cell r="D3542" t="str">
            <v>19626-0001</v>
          </cell>
          <cell r="E3542" t="str">
            <v>LEVIS</v>
          </cell>
          <cell r="F3542">
            <v>45100</v>
          </cell>
          <cell r="G3542">
            <v>45100</v>
          </cell>
          <cell r="I3542" t="str">
            <v>233</v>
          </cell>
          <cell r="J3542" t="str">
            <v>Ocean</v>
          </cell>
          <cell r="K3542" t="str">
            <v>MEXICO</v>
          </cell>
          <cell r="L3542" t="str">
            <v>OPEN</v>
          </cell>
          <cell r="N3542" t="str">
            <v>00010</v>
          </cell>
          <cell r="O3542">
            <v>2600</v>
          </cell>
          <cell r="P3542">
            <v>2600</v>
          </cell>
          <cell r="Q3542">
            <v>6.46</v>
          </cell>
        </row>
        <row r="3543">
          <cell r="B3543" t="str">
            <v>2100032895-10</v>
          </cell>
          <cell r="C3543" t="str">
            <v>4600001526</v>
          </cell>
          <cell r="D3543" t="str">
            <v>A7402-0000</v>
          </cell>
          <cell r="E3543" t="str">
            <v>LEVIS</v>
          </cell>
          <cell r="F3543">
            <v>45121</v>
          </cell>
          <cell r="G3543">
            <v>45121</v>
          </cell>
          <cell r="I3543" t="str">
            <v>241</v>
          </cell>
          <cell r="J3543" t="str">
            <v>Ocean</v>
          </cell>
          <cell r="K3543" t="str">
            <v>UNITED STATES</v>
          </cell>
          <cell r="L3543" t="str">
            <v>OPEN</v>
          </cell>
          <cell r="N3543" t="str">
            <v>00010</v>
          </cell>
          <cell r="O3543">
            <v>5757</v>
          </cell>
          <cell r="P3543">
            <v>5757</v>
          </cell>
          <cell r="Q3543">
            <v>8.31</v>
          </cell>
        </row>
        <row r="3544">
          <cell r="B3544" t="str">
            <v>2100032891-10</v>
          </cell>
          <cell r="C3544" t="str">
            <v>4600001526</v>
          </cell>
          <cell r="D3544" t="str">
            <v>18883-0273</v>
          </cell>
          <cell r="E3544" t="str">
            <v>LEVIS</v>
          </cell>
          <cell r="F3544">
            <v>45128</v>
          </cell>
          <cell r="G3544">
            <v>45128</v>
          </cell>
          <cell r="I3544" t="str">
            <v>241</v>
          </cell>
          <cell r="J3544" t="str">
            <v>Ocean</v>
          </cell>
          <cell r="K3544" t="str">
            <v>UNITED STATES</v>
          </cell>
          <cell r="L3544" t="str">
            <v>OPEN</v>
          </cell>
          <cell r="N3544" t="str">
            <v>00010</v>
          </cell>
          <cell r="O3544">
            <v>10397</v>
          </cell>
          <cell r="P3544">
            <v>10397</v>
          </cell>
          <cell r="Q3544">
            <v>8.0299999999999994</v>
          </cell>
        </row>
        <row r="3545">
          <cell r="B3545" t="str">
            <v>4514060670-10</v>
          </cell>
          <cell r="C3545" t="str">
            <v>4614004641</v>
          </cell>
          <cell r="D3545" t="str">
            <v>28833-0972</v>
          </cell>
          <cell r="E3545" t="str">
            <v>LSPL-RT</v>
          </cell>
          <cell r="F3545">
            <v>45127</v>
          </cell>
          <cell r="G3545">
            <v>45127</v>
          </cell>
          <cell r="I3545" t="str">
            <v>233</v>
          </cell>
          <cell r="J3545" t="str">
            <v>Truck</v>
          </cell>
          <cell r="K3545" t="str">
            <v>PAKISTAN</v>
          </cell>
          <cell r="L3545" t="str">
            <v>OPEN</v>
          </cell>
          <cell r="N3545" t="str">
            <v>00010</v>
          </cell>
          <cell r="O3545">
            <v>1529</v>
          </cell>
          <cell r="P3545">
            <v>1529</v>
          </cell>
          <cell r="Q3545">
            <v>2065</v>
          </cell>
        </row>
        <row r="3546">
          <cell r="B3546" t="str">
            <v>2100033032-10</v>
          </cell>
          <cell r="C3546" t="str">
            <v>4600001431</v>
          </cell>
          <cell r="D3546" t="str">
            <v>19632-0057</v>
          </cell>
          <cell r="E3546" t="str">
            <v>LEVIS</v>
          </cell>
          <cell r="F3546">
            <v>45099</v>
          </cell>
          <cell r="G3546">
            <v>45099</v>
          </cell>
          <cell r="I3546" t="str">
            <v>233</v>
          </cell>
          <cell r="J3546" t="str">
            <v>Ocean</v>
          </cell>
          <cell r="K3546" t="str">
            <v>MEXICO</v>
          </cell>
          <cell r="L3546" t="str">
            <v>OPEN</v>
          </cell>
          <cell r="N3546" t="str">
            <v>00010</v>
          </cell>
          <cell r="O3546">
            <v>2700</v>
          </cell>
          <cell r="P3546">
            <v>2700</v>
          </cell>
          <cell r="Q3546">
            <v>8.7899999999999991</v>
          </cell>
        </row>
        <row r="3547">
          <cell r="B3547" t="str">
            <v>2100033296-10</v>
          </cell>
          <cell r="C3547" t="str">
            <v>4600001431</v>
          </cell>
          <cell r="D3547" t="str">
            <v>A3410-0025</v>
          </cell>
          <cell r="E3547" t="str">
            <v>LEVIS</v>
          </cell>
          <cell r="F3547">
            <v>45100</v>
          </cell>
          <cell r="G3547">
            <v>45100</v>
          </cell>
          <cell r="I3547" t="str">
            <v>233</v>
          </cell>
          <cell r="J3547" t="str">
            <v>Ocean</v>
          </cell>
          <cell r="K3547" t="str">
            <v>UNITED STATES</v>
          </cell>
          <cell r="L3547" t="str">
            <v>OPEN</v>
          </cell>
          <cell r="N3547" t="str">
            <v>00010</v>
          </cell>
          <cell r="O3547">
            <v>979</v>
          </cell>
          <cell r="P3547">
            <v>979</v>
          </cell>
          <cell r="Q3547">
            <v>8.3000000000000007</v>
          </cell>
        </row>
        <row r="3548">
          <cell r="B3548" t="str">
            <v>2100033307-10</v>
          </cell>
          <cell r="C3548" t="str">
            <v>4600001431</v>
          </cell>
          <cell r="D3548" t="str">
            <v>18759-0125</v>
          </cell>
          <cell r="E3548" t="str">
            <v>LEVIS</v>
          </cell>
          <cell r="F3548">
            <v>45100</v>
          </cell>
          <cell r="G3548">
            <v>45100</v>
          </cell>
          <cell r="I3548" t="str">
            <v>233</v>
          </cell>
          <cell r="J3548" t="str">
            <v>Ocean</v>
          </cell>
          <cell r="K3548" t="str">
            <v>UNITED STATES</v>
          </cell>
          <cell r="L3548" t="str">
            <v>OPEN</v>
          </cell>
          <cell r="N3548" t="str">
            <v>00010</v>
          </cell>
          <cell r="O3548">
            <v>2357</v>
          </cell>
          <cell r="P3548">
            <v>2357</v>
          </cell>
          <cell r="Q3548">
            <v>8.0399999999999991</v>
          </cell>
        </row>
        <row r="3549">
          <cell r="B3549" t="str">
            <v>2100033322-10</v>
          </cell>
          <cell r="C3549" t="str">
            <v>4600001431</v>
          </cell>
          <cell r="D3549" t="str">
            <v>19626-0384</v>
          </cell>
          <cell r="E3549" t="str">
            <v>LEVIS</v>
          </cell>
          <cell r="F3549">
            <v>45100</v>
          </cell>
          <cell r="G3549">
            <v>45100</v>
          </cell>
          <cell r="I3549" t="str">
            <v>233</v>
          </cell>
          <cell r="J3549" t="str">
            <v>Ocean</v>
          </cell>
          <cell r="K3549" t="str">
            <v>UNITED STATES</v>
          </cell>
          <cell r="L3549" t="str">
            <v>OPEN</v>
          </cell>
          <cell r="N3549" t="str">
            <v>00010</v>
          </cell>
          <cell r="O3549">
            <v>1780</v>
          </cell>
          <cell r="P3549">
            <v>1780</v>
          </cell>
          <cell r="Q3549">
            <v>9.7200000000000006</v>
          </cell>
        </row>
        <row r="3550">
          <cell r="B3550" t="str">
            <v>2100033324-10</v>
          </cell>
          <cell r="C3550" t="str">
            <v>4600001431</v>
          </cell>
          <cell r="D3550" t="str">
            <v>19632-0057</v>
          </cell>
          <cell r="E3550" t="str">
            <v>LEVIS</v>
          </cell>
          <cell r="F3550">
            <v>45100</v>
          </cell>
          <cell r="G3550">
            <v>45100</v>
          </cell>
          <cell r="I3550" t="str">
            <v>233</v>
          </cell>
          <cell r="J3550" t="str">
            <v>Ocean</v>
          </cell>
          <cell r="K3550" t="str">
            <v>UNITED STATES</v>
          </cell>
          <cell r="L3550" t="str">
            <v>OPEN</v>
          </cell>
          <cell r="N3550" t="str">
            <v>00010</v>
          </cell>
          <cell r="O3550">
            <v>200</v>
          </cell>
          <cell r="P3550">
            <v>200</v>
          </cell>
          <cell r="Q3550">
            <v>7.96</v>
          </cell>
        </row>
        <row r="3551">
          <cell r="B3551" t="str">
            <v>2100033315-10</v>
          </cell>
          <cell r="C3551" t="str">
            <v>4600001431</v>
          </cell>
          <cell r="D3551" t="str">
            <v>19626-0451</v>
          </cell>
          <cell r="E3551" t="str">
            <v>LEVIS</v>
          </cell>
          <cell r="F3551">
            <v>45100</v>
          </cell>
          <cell r="G3551">
            <v>45100</v>
          </cell>
          <cell r="I3551" t="str">
            <v>233</v>
          </cell>
          <cell r="J3551" t="str">
            <v>Ocean</v>
          </cell>
          <cell r="K3551" t="str">
            <v>UNITED STATES</v>
          </cell>
          <cell r="L3551" t="str">
            <v>OPEN</v>
          </cell>
          <cell r="N3551" t="str">
            <v>00010</v>
          </cell>
          <cell r="O3551">
            <v>1500</v>
          </cell>
          <cell r="P3551">
            <v>1500</v>
          </cell>
          <cell r="Q3551">
            <v>8.56</v>
          </cell>
        </row>
        <row r="3552">
          <cell r="B3552" t="str">
            <v>2100033318-10</v>
          </cell>
          <cell r="C3552" t="str">
            <v>4600001431</v>
          </cell>
          <cell r="D3552" t="str">
            <v>A3410-0025</v>
          </cell>
          <cell r="E3552" t="str">
            <v>LEVIS</v>
          </cell>
          <cell r="F3552">
            <v>45100</v>
          </cell>
          <cell r="G3552">
            <v>45100</v>
          </cell>
          <cell r="I3552" t="str">
            <v>233</v>
          </cell>
          <cell r="J3552" t="str">
            <v>Ocean</v>
          </cell>
          <cell r="K3552" t="str">
            <v>UNITED STATES</v>
          </cell>
          <cell r="L3552" t="str">
            <v>OPEN</v>
          </cell>
          <cell r="N3552" t="str">
            <v>00010</v>
          </cell>
          <cell r="O3552">
            <v>2219</v>
          </cell>
          <cell r="P3552">
            <v>2219</v>
          </cell>
          <cell r="Q3552">
            <v>8.3000000000000007</v>
          </cell>
        </row>
        <row r="3553">
          <cell r="B3553" t="str">
            <v>2100033323-10</v>
          </cell>
          <cell r="C3553" t="str">
            <v>4600001431</v>
          </cell>
          <cell r="D3553" t="str">
            <v>A6214-0000</v>
          </cell>
          <cell r="E3553" t="str">
            <v>LEVIS</v>
          </cell>
          <cell r="F3553">
            <v>45100</v>
          </cell>
          <cell r="G3553">
            <v>45100</v>
          </cell>
          <cell r="I3553" t="str">
            <v>233</v>
          </cell>
          <cell r="J3553" t="str">
            <v>Ocean</v>
          </cell>
          <cell r="K3553" t="str">
            <v>UNITED STATES</v>
          </cell>
          <cell r="L3553" t="str">
            <v>OPEN</v>
          </cell>
          <cell r="N3553" t="str">
            <v>00010</v>
          </cell>
          <cell r="O3553">
            <v>3762</v>
          </cell>
          <cell r="P3553">
            <v>3762</v>
          </cell>
          <cell r="Q3553">
            <v>9.25</v>
          </cell>
        </row>
        <row r="3554">
          <cell r="B3554" t="str">
            <v>4514060688-10</v>
          </cell>
          <cell r="C3554" t="str">
            <v>4614004624</v>
          </cell>
          <cell r="D3554" t="str">
            <v>18759-0121</v>
          </cell>
          <cell r="E3554" t="str">
            <v>LEVIS</v>
          </cell>
          <cell r="F3554">
            <v>45120</v>
          </cell>
          <cell r="G3554">
            <v>45120</v>
          </cell>
          <cell r="I3554" t="str">
            <v>233</v>
          </cell>
          <cell r="J3554" t="str">
            <v>Truck</v>
          </cell>
          <cell r="K3554" t="str">
            <v>PAKISTAN</v>
          </cell>
          <cell r="L3554" t="str">
            <v>OPEN</v>
          </cell>
          <cell r="N3554" t="str">
            <v>00010</v>
          </cell>
          <cell r="O3554">
            <v>201</v>
          </cell>
          <cell r="P3554">
            <v>201</v>
          </cell>
          <cell r="Q3554">
            <v>8.41</v>
          </cell>
        </row>
        <row r="3555">
          <cell r="B3555" t="str">
            <v>4514060714-10</v>
          </cell>
          <cell r="C3555" t="str">
            <v>4614004624</v>
          </cell>
          <cell r="D3555" t="str">
            <v>A6214-0000</v>
          </cell>
          <cell r="E3555" t="str">
            <v>LEVIS</v>
          </cell>
          <cell r="F3555">
            <v>45099</v>
          </cell>
          <cell r="G3555">
            <v>45099</v>
          </cell>
          <cell r="I3555" t="str">
            <v>233</v>
          </cell>
          <cell r="J3555" t="str">
            <v>Truck</v>
          </cell>
          <cell r="K3555" t="str">
            <v>PAKISTAN</v>
          </cell>
          <cell r="L3555" t="str">
            <v>OPEN</v>
          </cell>
          <cell r="N3555" t="str">
            <v>00010</v>
          </cell>
          <cell r="O3555">
            <v>200</v>
          </cell>
          <cell r="P3555">
            <v>200</v>
          </cell>
          <cell r="Q3555">
            <v>9.19</v>
          </cell>
        </row>
        <row r="3556">
          <cell r="B3556" t="str">
            <v>4514060712-10</v>
          </cell>
          <cell r="C3556" t="str">
            <v>4614004624</v>
          </cell>
          <cell r="D3556" t="str">
            <v>A3410-0025</v>
          </cell>
          <cell r="E3556" t="str">
            <v>LEVIS</v>
          </cell>
          <cell r="F3556">
            <v>45099</v>
          </cell>
          <cell r="G3556">
            <v>45099</v>
          </cell>
          <cell r="I3556" t="str">
            <v>233</v>
          </cell>
          <cell r="J3556" t="str">
            <v>Truck</v>
          </cell>
          <cell r="K3556" t="str">
            <v>PAKISTAN</v>
          </cell>
          <cell r="L3556" t="str">
            <v>OPEN</v>
          </cell>
          <cell r="N3556" t="str">
            <v>00010</v>
          </cell>
          <cell r="O3556">
            <v>200</v>
          </cell>
          <cell r="P3556">
            <v>200</v>
          </cell>
          <cell r="Q3556">
            <v>8.24</v>
          </cell>
        </row>
        <row r="3557">
          <cell r="B3557" t="str">
            <v>1000477617-10</v>
          </cell>
          <cell r="C3557" t="str">
            <v>4600009649</v>
          </cell>
          <cell r="D3557" t="str">
            <v>19626-0001</v>
          </cell>
          <cell r="E3557" t="str">
            <v>LEVIS</v>
          </cell>
          <cell r="F3557">
            <v>45120</v>
          </cell>
          <cell r="G3557">
            <v>45120</v>
          </cell>
          <cell r="I3557" t="str">
            <v>233</v>
          </cell>
          <cell r="J3557" t="str">
            <v>Ocean</v>
          </cell>
          <cell r="K3557" t="str">
            <v>GERMANY</v>
          </cell>
          <cell r="L3557" t="str">
            <v>CARTONIZED</v>
          </cell>
          <cell r="N3557" t="str">
            <v>00010</v>
          </cell>
          <cell r="O3557">
            <v>693</v>
          </cell>
          <cell r="P3557">
            <v>693</v>
          </cell>
          <cell r="Q3557">
            <v>7.59</v>
          </cell>
        </row>
        <row r="3558">
          <cell r="B3558" t="str">
            <v>1000477599-10</v>
          </cell>
          <cell r="C3558" t="str">
            <v>4600009649</v>
          </cell>
          <cell r="D3558" t="str">
            <v>18882-0047</v>
          </cell>
          <cell r="E3558" t="str">
            <v>LEVIS</v>
          </cell>
          <cell r="F3558">
            <v>45113</v>
          </cell>
          <cell r="G3558">
            <v>45113</v>
          </cell>
          <cell r="I3558" t="str">
            <v>233</v>
          </cell>
          <cell r="J3558" t="str">
            <v>Ocean</v>
          </cell>
          <cell r="K3558" t="str">
            <v>GERMANY</v>
          </cell>
          <cell r="L3558" t="str">
            <v>CARTONIZED</v>
          </cell>
          <cell r="N3558" t="str">
            <v>00010</v>
          </cell>
          <cell r="O3558">
            <v>200</v>
          </cell>
          <cell r="P3558">
            <v>200</v>
          </cell>
          <cell r="Q3558">
            <v>7.67</v>
          </cell>
        </row>
        <row r="3559">
          <cell r="B3559" t="str">
            <v>1000477621-10</v>
          </cell>
          <cell r="C3559" t="str">
            <v>4600009649</v>
          </cell>
          <cell r="D3559" t="str">
            <v>19631-0151</v>
          </cell>
          <cell r="E3559" t="str">
            <v>LEVIS</v>
          </cell>
          <cell r="F3559">
            <v>45099</v>
          </cell>
          <cell r="G3559">
            <v>45099</v>
          </cell>
          <cell r="I3559" t="str">
            <v>233</v>
          </cell>
          <cell r="J3559" t="str">
            <v>Ocean</v>
          </cell>
          <cell r="K3559" t="str">
            <v>UNITED KINGDOM</v>
          </cell>
          <cell r="L3559" t="str">
            <v>CARTONIZED</v>
          </cell>
          <cell r="N3559" t="str">
            <v>00010</v>
          </cell>
          <cell r="O3559">
            <v>435</v>
          </cell>
          <cell r="P3559">
            <v>435</v>
          </cell>
          <cell r="Q3559">
            <v>8.6999999999999993</v>
          </cell>
        </row>
        <row r="3560">
          <cell r="B3560" t="str">
            <v>1000477618-10</v>
          </cell>
          <cell r="C3560" t="str">
            <v>4600009649</v>
          </cell>
          <cell r="D3560" t="str">
            <v>19626-0001</v>
          </cell>
          <cell r="E3560" t="str">
            <v>LEVIS</v>
          </cell>
          <cell r="F3560">
            <v>45120</v>
          </cell>
          <cell r="G3560">
            <v>45120</v>
          </cell>
          <cell r="I3560" t="str">
            <v>233</v>
          </cell>
          <cell r="J3560" t="str">
            <v>Air</v>
          </cell>
          <cell r="K3560" t="str">
            <v>UNITED KINGDOM</v>
          </cell>
          <cell r="L3560" t="str">
            <v>CARTONIZED</v>
          </cell>
          <cell r="N3560" t="str">
            <v>00010</v>
          </cell>
          <cell r="O3560">
            <v>235</v>
          </cell>
          <cell r="P3560">
            <v>235</v>
          </cell>
          <cell r="Q3560">
            <v>7.59</v>
          </cell>
        </row>
        <row r="3561">
          <cell r="B3561" t="str">
            <v>1000477620-10</v>
          </cell>
          <cell r="C3561" t="str">
            <v>4600009649</v>
          </cell>
          <cell r="D3561" t="str">
            <v>19631-0151</v>
          </cell>
          <cell r="E3561" t="str">
            <v>LEVIS</v>
          </cell>
          <cell r="F3561">
            <v>45099</v>
          </cell>
          <cell r="G3561">
            <v>45099</v>
          </cell>
          <cell r="I3561" t="str">
            <v>233</v>
          </cell>
          <cell r="J3561" t="str">
            <v>Ocean</v>
          </cell>
          <cell r="K3561" t="str">
            <v>GERMANY</v>
          </cell>
          <cell r="L3561" t="str">
            <v>CARTONIZED</v>
          </cell>
          <cell r="N3561" t="str">
            <v>00010</v>
          </cell>
          <cell r="O3561">
            <v>1108</v>
          </cell>
          <cell r="P3561">
            <v>1108</v>
          </cell>
          <cell r="Q3561">
            <v>8.6999999999999993</v>
          </cell>
        </row>
        <row r="3562">
          <cell r="B3562" t="str">
            <v>1000477652-10</v>
          </cell>
          <cell r="C3562" t="str">
            <v>4600009649</v>
          </cell>
          <cell r="D3562" t="str">
            <v>52797-0348</v>
          </cell>
          <cell r="E3562" t="str">
            <v>LEVIS</v>
          </cell>
          <cell r="F3562">
            <v>45120</v>
          </cell>
          <cell r="G3562">
            <v>45120</v>
          </cell>
          <cell r="I3562" t="str">
            <v>233</v>
          </cell>
          <cell r="J3562" t="str">
            <v>Air</v>
          </cell>
          <cell r="K3562" t="str">
            <v>UNITED KINGDOM</v>
          </cell>
          <cell r="L3562" t="str">
            <v>CARTONIZED</v>
          </cell>
          <cell r="N3562" t="str">
            <v>00010</v>
          </cell>
          <cell r="O3562">
            <v>400</v>
          </cell>
          <cell r="P3562">
            <v>400</v>
          </cell>
          <cell r="Q3562">
            <v>9.41</v>
          </cell>
        </row>
        <row r="3563">
          <cell r="B3563" t="str">
            <v>1000477651-10</v>
          </cell>
          <cell r="C3563" t="str">
            <v>4600009649</v>
          </cell>
          <cell r="D3563" t="str">
            <v>52797-0348</v>
          </cell>
          <cell r="E3563" t="str">
            <v>LEVIS</v>
          </cell>
          <cell r="F3563">
            <v>45120</v>
          </cell>
          <cell r="G3563">
            <v>45120</v>
          </cell>
          <cell r="I3563" t="str">
            <v>233</v>
          </cell>
          <cell r="J3563" t="str">
            <v>Ocean</v>
          </cell>
          <cell r="K3563" t="str">
            <v>CZECH REPUBLIC</v>
          </cell>
          <cell r="L3563" t="str">
            <v>CARTONIZED</v>
          </cell>
          <cell r="N3563" t="str">
            <v>00010</v>
          </cell>
          <cell r="O3563">
            <v>1221</v>
          </cell>
          <cell r="P3563">
            <v>1221</v>
          </cell>
          <cell r="Q3563">
            <v>9.41</v>
          </cell>
        </row>
        <row r="3564">
          <cell r="B3564" t="str">
            <v>2100033428-10</v>
          </cell>
          <cell r="C3564" t="str">
            <v>4600001269</v>
          </cell>
          <cell r="D3564" t="str">
            <v>36723-0090</v>
          </cell>
          <cell r="E3564" t="str">
            <v>DENIZEN</v>
          </cell>
          <cell r="F3564">
            <v>45107</v>
          </cell>
          <cell r="G3564">
            <v>45107</v>
          </cell>
          <cell r="I3564" t="str">
            <v>233</v>
          </cell>
          <cell r="J3564" t="str">
            <v>Ocean</v>
          </cell>
          <cell r="K3564" t="str">
            <v>MEXICO</v>
          </cell>
          <cell r="L3564" t="str">
            <v>OPEN</v>
          </cell>
          <cell r="N3564" t="str">
            <v>00010</v>
          </cell>
          <cell r="O3564">
            <v>3180</v>
          </cell>
          <cell r="P3564">
            <v>3180</v>
          </cell>
          <cell r="Q3564">
            <v>7.9</v>
          </cell>
        </row>
        <row r="3565">
          <cell r="B3565" t="str">
            <v>1000478046-10</v>
          </cell>
          <cell r="C3565" t="str">
            <v>4600009648</v>
          </cell>
          <cell r="D3565" t="str">
            <v>22791-0074</v>
          </cell>
          <cell r="E3565" t="str">
            <v>LEVIS</v>
          </cell>
          <cell r="F3565">
            <v>45120</v>
          </cell>
          <cell r="G3565">
            <v>45092</v>
          </cell>
          <cell r="I3565" t="str">
            <v>233</v>
          </cell>
          <cell r="J3565" t="str">
            <v>Ocean</v>
          </cell>
          <cell r="K3565" t="str">
            <v>TURKIYE</v>
          </cell>
          <cell r="L3565" t="str">
            <v>OPEN</v>
          </cell>
          <cell r="N3565" t="str">
            <v>00010</v>
          </cell>
          <cell r="O3565">
            <v>664</v>
          </cell>
          <cell r="P3565">
            <v>664</v>
          </cell>
          <cell r="Q3565">
            <v>8.93</v>
          </cell>
        </row>
        <row r="3566">
          <cell r="B3566" t="str">
            <v>2100033435-10</v>
          </cell>
          <cell r="C3566" t="str">
            <v>4600001269</v>
          </cell>
          <cell r="D3566" t="str">
            <v>A2712-0001</v>
          </cell>
          <cell r="E3566" t="str">
            <v>DENIZEN</v>
          </cell>
          <cell r="F3566">
            <v>45121</v>
          </cell>
          <cell r="G3566">
            <v>45121</v>
          </cell>
          <cell r="I3566" t="str">
            <v>233</v>
          </cell>
          <cell r="J3566" t="str">
            <v>Ocean</v>
          </cell>
          <cell r="K3566" t="str">
            <v>MEXICO</v>
          </cell>
          <cell r="L3566" t="str">
            <v>OPEN</v>
          </cell>
          <cell r="N3566" t="str">
            <v>00010</v>
          </cell>
          <cell r="O3566">
            <v>665</v>
          </cell>
          <cell r="P3566">
            <v>665</v>
          </cell>
          <cell r="Q3566">
            <v>7.26</v>
          </cell>
        </row>
        <row r="3567">
          <cell r="B3567" t="str">
            <v>3280051592-10</v>
          </cell>
          <cell r="C3567" t="str">
            <v>-</v>
          </cell>
          <cell r="D3567" t="str">
            <v>52797-0348</v>
          </cell>
          <cell r="E3567" t="str">
            <v>LEVIS</v>
          </cell>
          <cell r="F3567">
            <v>45120</v>
          </cell>
          <cell r="G3567">
            <v>45120</v>
          </cell>
          <cell r="I3567" t="str">
            <v>233</v>
          </cell>
          <cell r="J3567" t="str">
            <v>Ocean</v>
          </cell>
          <cell r="K3567" t="str">
            <v>BRAZIL</v>
          </cell>
          <cell r="L3567" t="str">
            <v>Open</v>
          </cell>
          <cell r="N3567" t="str">
            <v>00010</v>
          </cell>
          <cell r="O3567">
            <v>400</v>
          </cell>
          <cell r="P3567">
            <v>400</v>
          </cell>
          <cell r="Q3567">
            <v>9.35</v>
          </cell>
        </row>
        <row r="3568">
          <cell r="B3568" t="str">
            <v>4515042536-10</v>
          </cell>
          <cell r="C3568" t="str">
            <v>4615004092</v>
          </cell>
          <cell r="D3568" t="str">
            <v>19626-0226</v>
          </cell>
          <cell r="E3568" t="str">
            <v>LEVIS</v>
          </cell>
          <cell r="F3568">
            <v>45120</v>
          </cell>
          <cell r="G3568">
            <v>45120</v>
          </cell>
          <cell r="I3568" t="str">
            <v>233</v>
          </cell>
          <cell r="J3568" t="str">
            <v>Ocean</v>
          </cell>
          <cell r="K3568" t="str">
            <v>JAPAN</v>
          </cell>
          <cell r="L3568" t="str">
            <v>OPEN</v>
          </cell>
          <cell r="N3568" t="str">
            <v>00010</v>
          </cell>
          <cell r="O3568">
            <v>976</v>
          </cell>
          <cell r="P3568">
            <v>976</v>
          </cell>
          <cell r="Q3568">
            <v>6.81</v>
          </cell>
        </row>
        <row r="3569">
          <cell r="B3569" t="str">
            <v>4527031542-10</v>
          </cell>
          <cell r="C3569" t="str">
            <v>4627003160</v>
          </cell>
          <cell r="D3569" t="str">
            <v>19626-0410</v>
          </cell>
          <cell r="E3569" t="str">
            <v>LEVIS</v>
          </cell>
          <cell r="F3569">
            <v>45120</v>
          </cell>
          <cell r="G3569">
            <v>45120</v>
          </cell>
          <cell r="I3569" t="str">
            <v>233</v>
          </cell>
          <cell r="J3569" t="str">
            <v>Ocean</v>
          </cell>
          <cell r="K3569" t="str">
            <v>MALAYSIA</v>
          </cell>
          <cell r="L3569" t="str">
            <v>OPEN</v>
          </cell>
          <cell r="N3569" t="str">
            <v>00010</v>
          </cell>
          <cell r="O3569">
            <v>346</v>
          </cell>
          <cell r="P3569">
            <v>346</v>
          </cell>
          <cell r="Q3569">
            <v>7.9</v>
          </cell>
        </row>
        <row r="3570">
          <cell r="B3570" t="str">
            <v>2100033526-10</v>
          </cell>
          <cell r="C3570" t="str">
            <v>4600001249</v>
          </cell>
          <cell r="D3570" t="str">
            <v>19626-0001</v>
          </cell>
          <cell r="E3570" t="str">
            <v>LEVIS</v>
          </cell>
          <cell r="F3570">
            <v>45121</v>
          </cell>
          <cell r="G3570">
            <v>45121</v>
          </cell>
          <cell r="I3570" t="str">
            <v>233</v>
          </cell>
          <cell r="J3570" t="str">
            <v>Ocean</v>
          </cell>
          <cell r="K3570" t="str">
            <v>CANADA</v>
          </cell>
          <cell r="L3570" t="str">
            <v>OPEN</v>
          </cell>
          <cell r="N3570" t="str">
            <v>00010</v>
          </cell>
          <cell r="O3570">
            <v>1547</v>
          </cell>
          <cell r="P3570">
            <v>1547</v>
          </cell>
          <cell r="Q3570">
            <v>6.63</v>
          </cell>
        </row>
        <row r="3571">
          <cell r="B3571" t="str">
            <v>4530021609-10</v>
          </cell>
          <cell r="C3571" t="str">
            <v>4630002694</v>
          </cell>
          <cell r="D3571" t="str">
            <v>19626-0410</v>
          </cell>
          <cell r="E3571" t="str">
            <v>LEVIS</v>
          </cell>
          <cell r="F3571">
            <v>45120</v>
          </cell>
          <cell r="G3571">
            <v>45120</v>
          </cell>
          <cell r="I3571" t="str">
            <v>233</v>
          </cell>
          <cell r="J3571" t="str">
            <v>Ocean</v>
          </cell>
          <cell r="K3571" t="str">
            <v>PHILIPPINES</v>
          </cell>
          <cell r="L3571" t="str">
            <v>OPEN</v>
          </cell>
          <cell r="N3571" t="str">
            <v>00010</v>
          </cell>
          <cell r="O3571">
            <v>1102</v>
          </cell>
          <cell r="P3571">
            <v>1102</v>
          </cell>
          <cell r="Q3571">
            <v>7.9</v>
          </cell>
        </row>
        <row r="3572">
          <cell r="B3572" t="str">
            <v>4530021604-10</v>
          </cell>
          <cell r="C3572" t="str">
            <v>4630002694</v>
          </cell>
          <cell r="D3572" t="str">
            <v>19626-0001</v>
          </cell>
          <cell r="E3572" t="str">
            <v>LEVIS</v>
          </cell>
          <cell r="F3572">
            <v>45120</v>
          </cell>
          <cell r="G3572">
            <v>45092</v>
          </cell>
          <cell r="I3572" t="str">
            <v>233</v>
          </cell>
          <cell r="J3572" t="str">
            <v>Ocean</v>
          </cell>
          <cell r="K3572" t="str">
            <v>PHILIPPINES</v>
          </cell>
          <cell r="L3572" t="str">
            <v>OPEN</v>
          </cell>
          <cell r="N3572" t="str">
            <v>00010</v>
          </cell>
          <cell r="O3572">
            <v>200</v>
          </cell>
          <cell r="P3572">
            <v>200</v>
          </cell>
          <cell r="Q3572">
            <v>6.46</v>
          </cell>
        </row>
        <row r="3573">
          <cell r="B3573" t="str">
            <v>4530021603-10</v>
          </cell>
          <cell r="C3573" t="str">
            <v>4630002694</v>
          </cell>
          <cell r="D3573" t="str">
            <v>19626-0001</v>
          </cell>
          <cell r="E3573" t="str">
            <v>LEVIS</v>
          </cell>
          <cell r="F3573">
            <v>45120</v>
          </cell>
          <cell r="G3573">
            <v>45092</v>
          </cell>
          <cell r="I3573" t="str">
            <v>233</v>
          </cell>
          <cell r="J3573" t="str">
            <v>Ocean</v>
          </cell>
          <cell r="K3573" t="str">
            <v>PHILIPPINES</v>
          </cell>
          <cell r="L3573" t="str">
            <v>OPEN</v>
          </cell>
          <cell r="N3573" t="str">
            <v>00010</v>
          </cell>
          <cell r="O3573">
            <v>926</v>
          </cell>
          <cell r="P3573">
            <v>926</v>
          </cell>
          <cell r="Q3573">
            <v>6.46</v>
          </cell>
        </row>
        <row r="3574">
          <cell r="B3574" t="str">
            <v>4512144212-10</v>
          </cell>
          <cell r="C3574" t="str">
            <v>4612016241</v>
          </cell>
          <cell r="D3574" t="str">
            <v>19626-0410</v>
          </cell>
          <cell r="E3574" t="str">
            <v>LEVIS</v>
          </cell>
          <cell r="F3574">
            <v>45120</v>
          </cell>
          <cell r="G3574">
            <v>45120</v>
          </cell>
          <cell r="I3574" t="str">
            <v>233</v>
          </cell>
          <cell r="J3574" t="str">
            <v>Ocean</v>
          </cell>
          <cell r="K3574" t="str">
            <v>SINGAPORE</v>
          </cell>
          <cell r="L3574" t="str">
            <v>OPEN</v>
          </cell>
          <cell r="N3574" t="str">
            <v>00010</v>
          </cell>
          <cell r="O3574">
            <v>267</v>
          </cell>
          <cell r="P3574">
            <v>267</v>
          </cell>
          <cell r="Q3574">
            <v>7.9</v>
          </cell>
        </row>
        <row r="3575">
          <cell r="B3575" t="str">
            <v>4530021611-10</v>
          </cell>
          <cell r="C3575" t="str">
            <v>4630002694</v>
          </cell>
          <cell r="D3575" t="str">
            <v>19627-0196</v>
          </cell>
          <cell r="E3575" t="str">
            <v>LEVIS</v>
          </cell>
          <cell r="F3575">
            <v>45120</v>
          </cell>
          <cell r="G3575">
            <v>45120</v>
          </cell>
          <cell r="I3575" t="str">
            <v>233</v>
          </cell>
          <cell r="J3575" t="str">
            <v>Ocean</v>
          </cell>
          <cell r="K3575" t="str">
            <v>PHILIPPINES</v>
          </cell>
          <cell r="L3575" t="str">
            <v>OPEN</v>
          </cell>
          <cell r="N3575" t="str">
            <v>00010</v>
          </cell>
          <cell r="O3575">
            <v>1319</v>
          </cell>
          <cell r="P3575">
            <v>1319</v>
          </cell>
          <cell r="Q3575">
            <v>9.7100000000000009</v>
          </cell>
        </row>
        <row r="3576">
          <cell r="B3576" t="str">
            <v>4550003023-10</v>
          </cell>
          <cell r="C3576" t="str">
            <v>4650000212</v>
          </cell>
          <cell r="D3576" t="str">
            <v>19626-0226</v>
          </cell>
          <cell r="E3576" t="str">
            <v>LEVIS</v>
          </cell>
          <cell r="F3576">
            <v>45120</v>
          </cell>
          <cell r="G3576">
            <v>45120</v>
          </cell>
          <cell r="I3576" t="str">
            <v>233</v>
          </cell>
          <cell r="J3576" t="str">
            <v>Ocean</v>
          </cell>
          <cell r="K3576" t="str">
            <v>THAILAND</v>
          </cell>
          <cell r="L3576" t="str">
            <v>OPEN</v>
          </cell>
          <cell r="N3576" t="str">
            <v>00010</v>
          </cell>
          <cell r="O3576">
            <v>200</v>
          </cell>
          <cell r="P3576">
            <v>200</v>
          </cell>
          <cell r="Q3576">
            <v>6.75</v>
          </cell>
        </row>
        <row r="3577">
          <cell r="B3577" t="str">
            <v>4530021608-10</v>
          </cell>
          <cell r="C3577" t="str">
            <v>4630002694</v>
          </cell>
          <cell r="D3577" t="str">
            <v>19626-0226</v>
          </cell>
          <cell r="E3577" t="str">
            <v>LEVIS</v>
          </cell>
          <cell r="F3577">
            <v>45120</v>
          </cell>
          <cell r="G3577">
            <v>45120</v>
          </cell>
          <cell r="I3577" t="str">
            <v>233</v>
          </cell>
          <cell r="J3577" t="str">
            <v>Ocean</v>
          </cell>
          <cell r="K3577" t="str">
            <v>PHILIPPINES</v>
          </cell>
          <cell r="L3577" t="str">
            <v>OPEN</v>
          </cell>
          <cell r="N3577" t="str">
            <v>00010</v>
          </cell>
          <cell r="O3577">
            <v>900</v>
          </cell>
          <cell r="P3577">
            <v>900</v>
          </cell>
          <cell r="Q3577">
            <v>6.75</v>
          </cell>
        </row>
        <row r="3578">
          <cell r="B3578" t="str">
            <v>2100033719-10</v>
          </cell>
          <cell r="C3578" t="str">
            <v>4600001431</v>
          </cell>
          <cell r="D3578" t="str">
            <v>A3410-0025</v>
          </cell>
          <cell r="E3578" t="str">
            <v>LEVIS</v>
          </cell>
          <cell r="F3578">
            <v>45121</v>
          </cell>
          <cell r="G3578">
            <v>45121</v>
          </cell>
          <cell r="I3578" t="str">
            <v>233</v>
          </cell>
          <cell r="J3578" t="str">
            <v>Ocean</v>
          </cell>
          <cell r="K3578" t="str">
            <v>UNITED STATES</v>
          </cell>
          <cell r="L3578" t="str">
            <v>OPEN</v>
          </cell>
          <cell r="N3578" t="str">
            <v>00010</v>
          </cell>
          <cell r="O3578">
            <v>5888</v>
          </cell>
          <cell r="P3578">
            <v>5888</v>
          </cell>
          <cell r="Q3578">
            <v>8.3000000000000007</v>
          </cell>
        </row>
        <row r="3579">
          <cell r="B3579" t="str">
            <v>2100033711-10</v>
          </cell>
          <cell r="C3579" t="str">
            <v>4600001431</v>
          </cell>
          <cell r="D3579" t="str">
            <v>19626-0001</v>
          </cell>
          <cell r="E3579" t="str">
            <v>LEVIS</v>
          </cell>
          <cell r="F3579">
            <v>45121</v>
          </cell>
          <cell r="G3579">
            <v>45121</v>
          </cell>
          <cell r="I3579" t="str">
            <v>233</v>
          </cell>
          <cell r="J3579" t="str">
            <v>Ocean</v>
          </cell>
          <cell r="K3579" t="str">
            <v>UNITED STATES</v>
          </cell>
          <cell r="L3579" t="str">
            <v>OPEN</v>
          </cell>
          <cell r="N3579" t="str">
            <v>00010</v>
          </cell>
          <cell r="O3579">
            <v>8254</v>
          </cell>
          <cell r="P3579">
            <v>8254</v>
          </cell>
          <cell r="Q3579">
            <v>6.52</v>
          </cell>
        </row>
        <row r="3580">
          <cell r="B3580" t="str">
            <v>2100033725-10</v>
          </cell>
          <cell r="C3580" t="str">
            <v>4600001431</v>
          </cell>
          <cell r="D3580" t="str">
            <v>19626-0205</v>
          </cell>
          <cell r="E3580" t="str">
            <v>LEVIS</v>
          </cell>
          <cell r="F3580">
            <v>45121</v>
          </cell>
          <cell r="G3580">
            <v>45121</v>
          </cell>
          <cell r="I3580" t="str">
            <v>233</v>
          </cell>
          <cell r="J3580" t="str">
            <v>Ocean</v>
          </cell>
          <cell r="K3580" t="str">
            <v>UNITED STATES</v>
          </cell>
          <cell r="L3580" t="str">
            <v>OPEN</v>
          </cell>
          <cell r="N3580" t="str">
            <v>00010</v>
          </cell>
          <cell r="O3580">
            <v>6078</v>
          </cell>
          <cell r="P3580">
            <v>6078</v>
          </cell>
          <cell r="Q3580">
            <v>7.81</v>
          </cell>
        </row>
        <row r="3581">
          <cell r="B3581" t="str">
            <v>2100033728-10</v>
          </cell>
          <cell r="C3581" t="str">
            <v>4600001431</v>
          </cell>
          <cell r="D3581" t="str">
            <v>19626-0384</v>
          </cell>
          <cell r="E3581" t="str">
            <v>LEVIS</v>
          </cell>
          <cell r="F3581">
            <v>45121</v>
          </cell>
          <cell r="G3581">
            <v>45121</v>
          </cell>
          <cell r="I3581" t="str">
            <v>233</v>
          </cell>
          <cell r="J3581" t="str">
            <v>Ocean</v>
          </cell>
          <cell r="K3581" t="str">
            <v>UNITED STATES</v>
          </cell>
          <cell r="L3581" t="str">
            <v>OPEN</v>
          </cell>
          <cell r="N3581" t="str">
            <v>00010</v>
          </cell>
          <cell r="O3581">
            <v>3877</v>
          </cell>
          <cell r="P3581">
            <v>3877</v>
          </cell>
          <cell r="Q3581">
            <v>9.7200000000000006</v>
          </cell>
        </row>
        <row r="3582">
          <cell r="B3582" t="str">
            <v>2100033701-10</v>
          </cell>
          <cell r="C3582" t="str">
            <v>4600001431</v>
          </cell>
          <cell r="D3582" t="str">
            <v>19631-0121</v>
          </cell>
          <cell r="E3582" t="str">
            <v>LEVIS</v>
          </cell>
          <cell r="F3582">
            <v>45121</v>
          </cell>
          <cell r="G3582">
            <v>45121</v>
          </cell>
          <cell r="I3582" t="str">
            <v>233</v>
          </cell>
          <cell r="J3582" t="str">
            <v>Ocean</v>
          </cell>
          <cell r="K3582" t="str">
            <v>UNITED STATES</v>
          </cell>
          <cell r="L3582" t="str">
            <v>OPEN</v>
          </cell>
          <cell r="N3582" t="str">
            <v>00010</v>
          </cell>
          <cell r="O3582">
            <v>1606</v>
          </cell>
          <cell r="P3582">
            <v>1606</v>
          </cell>
          <cell r="Q3582">
            <v>7.91</v>
          </cell>
        </row>
        <row r="3583">
          <cell r="B3583" t="str">
            <v>2100033855-10</v>
          </cell>
          <cell r="C3583" t="str">
            <v>4600001431</v>
          </cell>
          <cell r="D3583" t="str">
            <v>A6214-0000</v>
          </cell>
          <cell r="E3583" t="str">
            <v>LEVIS</v>
          </cell>
          <cell r="F3583">
            <v>45100</v>
          </cell>
          <cell r="G3583">
            <v>45100</v>
          </cell>
          <cell r="I3583" t="str">
            <v>233</v>
          </cell>
          <cell r="J3583" t="str">
            <v>Ocean</v>
          </cell>
          <cell r="K3583" t="str">
            <v>UNITED STATES</v>
          </cell>
          <cell r="L3583" t="str">
            <v>OPEN</v>
          </cell>
          <cell r="N3583" t="str">
            <v>00010</v>
          </cell>
          <cell r="O3583">
            <v>200</v>
          </cell>
          <cell r="P3583">
            <v>200</v>
          </cell>
          <cell r="Q3583">
            <v>9.25</v>
          </cell>
        </row>
        <row r="3584">
          <cell r="B3584" t="str">
            <v>2100033866-10</v>
          </cell>
          <cell r="C3584" t="str">
            <v>4600001431</v>
          </cell>
          <cell r="D3584" t="str">
            <v>18882-0047</v>
          </cell>
          <cell r="E3584" t="str">
            <v>LEVIS</v>
          </cell>
          <cell r="F3584">
            <v>45121</v>
          </cell>
          <cell r="G3584">
            <v>45121</v>
          </cell>
          <cell r="I3584" t="str">
            <v>233</v>
          </cell>
          <cell r="J3584" t="str">
            <v>Ocean</v>
          </cell>
          <cell r="K3584" t="str">
            <v>UNITED STATES</v>
          </cell>
          <cell r="L3584" t="str">
            <v>OPEN</v>
          </cell>
          <cell r="N3584" t="str">
            <v>00010</v>
          </cell>
          <cell r="O3584">
            <v>7815</v>
          </cell>
          <cell r="P3584">
            <v>7815</v>
          </cell>
          <cell r="Q3584">
            <v>8.51</v>
          </cell>
        </row>
        <row r="3585">
          <cell r="B3585" t="str">
            <v>2100033858-10</v>
          </cell>
          <cell r="C3585" t="str">
            <v>4600001431</v>
          </cell>
          <cell r="D3585" t="str">
            <v>A4707-0012</v>
          </cell>
          <cell r="E3585" t="str">
            <v>LEVIS</v>
          </cell>
          <cell r="F3585">
            <v>45121</v>
          </cell>
          <cell r="G3585">
            <v>45121</v>
          </cell>
          <cell r="I3585" t="str">
            <v>233</v>
          </cell>
          <cell r="J3585" t="str">
            <v>Ocean</v>
          </cell>
          <cell r="K3585" t="str">
            <v>UNITED STATES</v>
          </cell>
          <cell r="L3585" t="str">
            <v>OPEN</v>
          </cell>
          <cell r="N3585" t="str">
            <v>00010</v>
          </cell>
          <cell r="O3585">
            <v>5073</v>
          </cell>
          <cell r="P3585">
            <v>5073</v>
          </cell>
          <cell r="Q3585">
            <v>9.9499999999999993</v>
          </cell>
        </row>
        <row r="3586">
          <cell r="B3586" t="str">
            <v>2100033859-10</v>
          </cell>
          <cell r="C3586" t="str">
            <v>4600001431</v>
          </cell>
          <cell r="D3586" t="str">
            <v>83368-0008</v>
          </cell>
          <cell r="E3586" t="str">
            <v>LEVIS</v>
          </cell>
          <cell r="F3586">
            <v>45121</v>
          </cell>
          <cell r="G3586">
            <v>45121</v>
          </cell>
          <cell r="I3586" t="str">
            <v>233</v>
          </cell>
          <cell r="J3586" t="str">
            <v>Ocean</v>
          </cell>
          <cell r="K3586" t="str">
            <v>UNITED STATES</v>
          </cell>
          <cell r="L3586" t="str">
            <v>OPEN</v>
          </cell>
          <cell r="N3586" t="str">
            <v>00010</v>
          </cell>
          <cell r="O3586">
            <v>2581</v>
          </cell>
          <cell r="P3586">
            <v>2581</v>
          </cell>
          <cell r="Q3586">
            <v>8.56</v>
          </cell>
        </row>
        <row r="3587">
          <cell r="B3587" t="str">
            <v>2100033856-10</v>
          </cell>
          <cell r="C3587" t="str">
            <v>4600001431</v>
          </cell>
          <cell r="D3587" t="str">
            <v>19632-0094</v>
          </cell>
          <cell r="E3587" t="str">
            <v>LEVIS</v>
          </cell>
          <cell r="F3587">
            <v>45121</v>
          </cell>
          <cell r="G3587">
            <v>45121</v>
          </cell>
          <cell r="I3587" t="str">
            <v>233</v>
          </cell>
          <cell r="J3587" t="str">
            <v>Ocean</v>
          </cell>
          <cell r="K3587" t="str">
            <v>UNITED STATES</v>
          </cell>
          <cell r="L3587" t="str">
            <v>OPEN</v>
          </cell>
          <cell r="N3587" t="str">
            <v>00010</v>
          </cell>
          <cell r="O3587">
            <v>4240</v>
          </cell>
          <cell r="P3587">
            <v>4240</v>
          </cell>
          <cell r="Q3587">
            <v>9.16</v>
          </cell>
        </row>
        <row r="3588">
          <cell r="B3588" t="str">
            <v>2100033862-10</v>
          </cell>
          <cell r="C3588" t="str">
            <v>4600001431</v>
          </cell>
          <cell r="D3588" t="str">
            <v>A6214-0001</v>
          </cell>
          <cell r="E3588" t="str">
            <v>LEVIS</v>
          </cell>
          <cell r="F3588">
            <v>45121</v>
          </cell>
          <cell r="G3588">
            <v>45121</v>
          </cell>
          <cell r="I3588" t="str">
            <v>233</v>
          </cell>
          <cell r="J3588" t="str">
            <v>Ocean</v>
          </cell>
          <cell r="K3588" t="str">
            <v>UNITED STATES</v>
          </cell>
          <cell r="L3588" t="str">
            <v>OPEN</v>
          </cell>
          <cell r="N3588" t="str">
            <v>00010</v>
          </cell>
          <cell r="O3588">
            <v>1539</v>
          </cell>
          <cell r="P3588">
            <v>1539</v>
          </cell>
          <cell r="Q3588">
            <v>9.0500000000000007</v>
          </cell>
        </row>
        <row r="3589">
          <cell r="B3589" t="str">
            <v>2100033874-10</v>
          </cell>
          <cell r="C3589" t="str">
            <v>4600001431</v>
          </cell>
          <cell r="D3589" t="str">
            <v>18882-0644</v>
          </cell>
          <cell r="E3589" t="str">
            <v>LEVIS</v>
          </cell>
          <cell r="F3589">
            <v>45121</v>
          </cell>
          <cell r="G3589">
            <v>45121</v>
          </cell>
          <cell r="I3589" t="str">
            <v>233</v>
          </cell>
          <cell r="J3589" t="str">
            <v>Ocean</v>
          </cell>
          <cell r="K3589" t="str">
            <v>UNITED STATES</v>
          </cell>
          <cell r="L3589" t="str">
            <v>OPEN</v>
          </cell>
          <cell r="N3589" t="str">
            <v>00010</v>
          </cell>
          <cell r="O3589">
            <v>7112</v>
          </cell>
          <cell r="P3589">
            <v>7112</v>
          </cell>
          <cell r="Q3589">
            <v>8.48</v>
          </cell>
        </row>
        <row r="3590">
          <cell r="B3590" t="str">
            <v>2100033857-10</v>
          </cell>
          <cell r="C3590" t="str">
            <v>4600001431</v>
          </cell>
          <cell r="D3590" t="str">
            <v>18759-0121</v>
          </cell>
          <cell r="E3590" t="str">
            <v>LEVIS</v>
          </cell>
          <cell r="F3590">
            <v>45121</v>
          </cell>
          <cell r="G3590">
            <v>45121</v>
          </cell>
          <cell r="I3590" t="str">
            <v>233</v>
          </cell>
          <cell r="J3590" t="str">
            <v>Ocean</v>
          </cell>
          <cell r="K3590" t="str">
            <v>UNITED STATES</v>
          </cell>
          <cell r="L3590" t="str">
            <v>OPEN</v>
          </cell>
          <cell r="N3590" t="str">
            <v>00010</v>
          </cell>
          <cell r="O3590">
            <v>15508</v>
          </cell>
          <cell r="P3590">
            <v>15508</v>
          </cell>
          <cell r="Q3590">
            <v>8.4700000000000006</v>
          </cell>
        </row>
        <row r="3591">
          <cell r="B3591" t="str">
            <v>2100033872-10</v>
          </cell>
          <cell r="C3591" t="str">
            <v>4600001431</v>
          </cell>
          <cell r="D3591" t="str">
            <v>18882-0672</v>
          </cell>
          <cell r="E3591" t="str">
            <v>LEVIS</v>
          </cell>
          <cell r="F3591">
            <v>45114</v>
          </cell>
          <cell r="G3591">
            <v>45114</v>
          </cell>
          <cell r="I3591" t="str">
            <v>233</v>
          </cell>
          <cell r="J3591" t="str">
            <v>Ocean</v>
          </cell>
          <cell r="K3591" t="str">
            <v>UNITED STATES</v>
          </cell>
          <cell r="L3591" t="str">
            <v>OPEN</v>
          </cell>
          <cell r="N3591" t="str">
            <v>00010</v>
          </cell>
          <cell r="O3591">
            <v>2602</v>
          </cell>
          <cell r="P3591">
            <v>2602</v>
          </cell>
          <cell r="Q3591">
            <v>8.48</v>
          </cell>
        </row>
        <row r="3592">
          <cell r="B3592" t="str">
            <v>2100033873-10</v>
          </cell>
          <cell r="C3592" t="str">
            <v>4600001431</v>
          </cell>
          <cell r="D3592" t="str">
            <v>18881-0562</v>
          </cell>
          <cell r="E3592" t="str">
            <v>LEVIS</v>
          </cell>
          <cell r="F3592">
            <v>45121</v>
          </cell>
          <cell r="G3592">
            <v>45121</v>
          </cell>
          <cell r="I3592" t="str">
            <v>233</v>
          </cell>
          <cell r="J3592" t="str">
            <v>Ocean</v>
          </cell>
          <cell r="K3592" t="str">
            <v>UNITED STATES</v>
          </cell>
          <cell r="L3592" t="str">
            <v>OPEN</v>
          </cell>
          <cell r="N3592" t="str">
            <v>00010</v>
          </cell>
          <cell r="O3592">
            <v>15120</v>
          </cell>
          <cell r="P3592">
            <v>15120</v>
          </cell>
          <cell r="Q3592">
            <v>7.51</v>
          </cell>
        </row>
        <row r="3593">
          <cell r="B3593" t="str">
            <v>2100033869-10</v>
          </cell>
          <cell r="C3593" t="str">
            <v>4600001431</v>
          </cell>
          <cell r="D3593" t="str">
            <v>18882-0047</v>
          </cell>
          <cell r="E3593" t="str">
            <v>LEVIS</v>
          </cell>
          <cell r="F3593">
            <v>45114</v>
          </cell>
          <cell r="G3593">
            <v>45114</v>
          </cell>
          <cell r="I3593" t="str">
            <v>233</v>
          </cell>
          <cell r="J3593" t="str">
            <v>Ocean</v>
          </cell>
          <cell r="K3593" t="str">
            <v>UNITED STATES</v>
          </cell>
          <cell r="L3593" t="str">
            <v>OPEN</v>
          </cell>
          <cell r="N3593" t="str">
            <v>00010</v>
          </cell>
          <cell r="O3593">
            <v>6342</v>
          </cell>
          <cell r="P3593">
            <v>6342</v>
          </cell>
          <cell r="Q3593">
            <v>8.51</v>
          </cell>
        </row>
        <row r="3594">
          <cell r="B3594" t="str">
            <v>2100033875-10</v>
          </cell>
          <cell r="C3594" t="str">
            <v>4600001431</v>
          </cell>
          <cell r="D3594" t="str">
            <v>18881-0715</v>
          </cell>
          <cell r="E3594" t="str">
            <v>LEVIS</v>
          </cell>
          <cell r="F3594">
            <v>45121</v>
          </cell>
          <cell r="G3594">
            <v>45121</v>
          </cell>
          <cell r="I3594" t="str">
            <v>233</v>
          </cell>
          <cell r="J3594" t="str">
            <v>Ocean</v>
          </cell>
          <cell r="K3594" t="str">
            <v>UNITED STATES</v>
          </cell>
          <cell r="L3594" t="str">
            <v>OPEN</v>
          </cell>
          <cell r="N3594" t="str">
            <v>00010</v>
          </cell>
          <cell r="O3594">
            <v>3434</v>
          </cell>
          <cell r="P3594">
            <v>3434</v>
          </cell>
          <cell r="Q3594">
            <v>8.25</v>
          </cell>
        </row>
        <row r="3595">
          <cell r="B3595" t="str">
            <v>4512144342-10</v>
          </cell>
          <cell r="C3595" t="str">
            <v>4612016241</v>
          </cell>
          <cell r="D3595" t="str">
            <v>72878-0070</v>
          </cell>
          <cell r="E3595" t="str">
            <v>LEVIS</v>
          </cell>
          <cell r="F3595">
            <v>45127</v>
          </cell>
          <cell r="G3595">
            <v>45127</v>
          </cell>
          <cell r="I3595" t="str">
            <v>233</v>
          </cell>
          <cell r="J3595" t="str">
            <v>Ocean</v>
          </cell>
          <cell r="K3595" t="str">
            <v>SINGAPORE</v>
          </cell>
          <cell r="L3595" t="str">
            <v>OPEN</v>
          </cell>
          <cell r="N3595" t="str">
            <v>00010</v>
          </cell>
          <cell r="O3595">
            <v>200</v>
          </cell>
          <cell r="P3595">
            <v>200</v>
          </cell>
          <cell r="Q3595">
            <v>6.63</v>
          </cell>
        </row>
        <row r="3596">
          <cell r="B3596" t="str">
            <v>2100034517-10</v>
          </cell>
          <cell r="C3596" t="str">
            <v>4600000403</v>
          </cell>
          <cell r="D3596" t="str">
            <v>19626-0205</v>
          </cell>
          <cell r="E3596" t="str">
            <v>LEVIS</v>
          </cell>
          <cell r="F3596">
            <v>45135</v>
          </cell>
          <cell r="G3596">
            <v>45135</v>
          </cell>
          <cell r="I3596" t="str">
            <v>233</v>
          </cell>
          <cell r="J3596" t="str">
            <v>Ocean</v>
          </cell>
          <cell r="K3596" t="str">
            <v>MEXICO</v>
          </cell>
          <cell r="L3596" t="str">
            <v>OPEN</v>
          </cell>
          <cell r="N3596" t="str">
            <v>00010</v>
          </cell>
          <cell r="O3596">
            <v>2500</v>
          </cell>
          <cell r="P3596">
            <v>2500</v>
          </cell>
          <cell r="Q3596">
            <v>8.65</v>
          </cell>
        </row>
        <row r="3597">
          <cell r="B3597" t="str">
            <v>2100034519-10</v>
          </cell>
          <cell r="C3597" t="str">
            <v>4600000403</v>
          </cell>
          <cell r="D3597" t="str">
            <v>52797-0024</v>
          </cell>
          <cell r="E3597" t="str">
            <v>LEVIS</v>
          </cell>
          <cell r="F3597">
            <v>45107</v>
          </cell>
          <cell r="G3597">
            <v>45107</v>
          </cell>
          <cell r="I3597" t="str">
            <v>233</v>
          </cell>
          <cell r="J3597" t="str">
            <v>Ocean</v>
          </cell>
          <cell r="K3597" t="str">
            <v>MEXICO</v>
          </cell>
          <cell r="L3597" t="str">
            <v>OPEN</v>
          </cell>
          <cell r="N3597" t="str">
            <v>00010</v>
          </cell>
          <cell r="O3597">
            <v>2000</v>
          </cell>
          <cell r="P3597">
            <v>2000</v>
          </cell>
          <cell r="Q3597">
            <v>8.1999999999999993</v>
          </cell>
        </row>
        <row r="3598">
          <cell r="B3598" t="str">
            <v>2100034514-10</v>
          </cell>
          <cell r="C3598" t="str">
            <v>4600000403</v>
          </cell>
          <cell r="D3598" t="str">
            <v>A6214-0001</v>
          </cell>
          <cell r="E3598" t="str">
            <v>LEVIS</v>
          </cell>
          <cell r="F3598">
            <v>45121</v>
          </cell>
          <cell r="G3598">
            <v>45121</v>
          </cell>
          <cell r="I3598" t="str">
            <v>233</v>
          </cell>
          <cell r="J3598" t="str">
            <v>Ocean</v>
          </cell>
          <cell r="K3598" t="str">
            <v>MEXICO</v>
          </cell>
          <cell r="L3598" t="str">
            <v>OPEN</v>
          </cell>
          <cell r="N3598" t="str">
            <v>00010</v>
          </cell>
          <cell r="O3598">
            <v>1735</v>
          </cell>
          <cell r="P3598">
            <v>1735</v>
          </cell>
          <cell r="Q3598">
            <v>8.99</v>
          </cell>
        </row>
        <row r="3599">
          <cell r="B3599" t="str">
            <v>2100034513-10</v>
          </cell>
          <cell r="C3599" t="str">
            <v>4600001380</v>
          </cell>
          <cell r="D3599" t="str">
            <v>19632-0094</v>
          </cell>
          <cell r="E3599" t="str">
            <v>LEVIS</v>
          </cell>
          <cell r="F3599">
            <v>45121</v>
          </cell>
          <cell r="G3599">
            <v>45121</v>
          </cell>
          <cell r="I3599" t="str">
            <v>233</v>
          </cell>
          <cell r="J3599" t="str">
            <v>Ocean</v>
          </cell>
          <cell r="K3599" t="str">
            <v>MEXICO</v>
          </cell>
          <cell r="L3599" t="str">
            <v>OPEN</v>
          </cell>
          <cell r="N3599" t="str">
            <v>00010</v>
          </cell>
          <cell r="O3599">
            <v>200</v>
          </cell>
          <cell r="P3599">
            <v>200</v>
          </cell>
          <cell r="Q3599">
            <v>7.95</v>
          </cell>
        </row>
        <row r="3600">
          <cell r="B3600" t="str">
            <v>2100034508-10</v>
          </cell>
          <cell r="C3600" t="str">
            <v>4600001431</v>
          </cell>
          <cell r="D3600" t="str">
            <v>72878-0070</v>
          </cell>
          <cell r="E3600" t="str">
            <v>LEVIS</v>
          </cell>
          <cell r="F3600">
            <v>45128</v>
          </cell>
          <cell r="G3600">
            <v>45128</v>
          </cell>
          <cell r="I3600" t="str">
            <v>233</v>
          </cell>
          <cell r="J3600" t="str">
            <v>Ocean</v>
          </cell>
          <cell r="K3600" t="str">
            <v>UNITED STATES</v>
          </cell>
          <cell r="L3600" t="str">
            <v>OPEN</v>
          </cell>
          <cell r="N3600" t="str">
            <v>00010</v>
          </cell>
          <cell r="O3600">
            <v>230</v>
          </cell>
          <cell r="P3600">
            <v>230</v>
          </cell>
          <cell r="Q3600">
            <v>6.69</v>
          </cell>
        </row>
        <row r="3601">
          <cell r="B3601" t="str">
            <v>2100034518-10</v>
          </cell>
          <cell r="C3601" t="str">
            <v>4600000403</v>
          </cell>
          <cell r="D3601" t="str">
            <v>18882-0047</v>
          </cell>
          <cell r="E3601" t="str">
            <v>LEVIS</v>
          </cell>
          <cell r="F3601">
            <v>45100</v>
          </cell>
          <cell r="G3601">
            <v>45100</v>
          </cell>
          <cell r="I3601" t="str">
            <v>233</v>
          </cell>
          <cell r="J3601" t="str">
            <v>Ocean</v>
          </cell>
          <cell r="K3601" t="str">
            <v>MEXICO</v>
          </cell>
          <cell r="L3601" t="str">
            <v>OPEN</v>
          </cell>
          <cell r="N3601" t="str">
            <v>00010</v>
          </cell>
          <cell r="O3601">
            <v>1500</v>
          </cell>
          <cell r="P3601">
            <v>1500</v>
          </cell>
          <cell r="Q3601">
            <v>8.4700000000000006</v>
          </cell>
        </row>
        <row r="3602">
          <cell r="B3602" t="str">
            <v>2100034515-10</v>
          </cell>
          <cell r="C3602" t="str">
            <v>4600000403</v>
          </cell>
          <cell r="D3602" t="str">
            <v>A6214-0000</v>
          </cell>
          <cell r="E3602" t="str">
            <v>LEVIS</v>
          </cell>
          <cell r="F3602">
            <v>45100</v>
          </cell>
          <cell r="G3602">
            <v>45100</v>
          </cell>
          <cell r="I3602" t="str">
            <v>233</v>
          </cell>
          <cell r="J3602" t="str">
            <v>Ocean</v>
          </cell>
          <cell r="K3602" t="str">
            <v>MEXICO</v>
          </cell>
          <cell r="L3602" t="str">
            <v>OPEN</v>
          </cell>
          <cell r="N3602" t="str">
            <v>00010</v>
          </cell>
          <cell r="O3602">
            <v>674</v>
          </cell>
          <cell r="P3602">
            <v>674</v>
          </cell>
          <cell r="Q3602">
            <v>9.19</v>
          </cell>
        </row>
        <row r="3603">
          <cell r="B3603" t="str">
            <v>2100034521-10</v>
          </cell>
          <cell r="C3603" t="str">
            <v>4600001380</v>
          </cell>
          <cell r="D3603" t="str">
            <v>17778-0323</v>
          </cell>
          <cell r="E3603" t="str">
            <v>LEVIS</v>
          </cell>
          <cell r="F3603">
            <v>45107</v>
          </cell>
          <cell r="G3603">
            <v>45107</v>
          </cell>
          <cell r="I3603" t="str">
            <v>233</v>
          </cell>
          <cell r="J3603" t="str">
            <v>Ocean</v>
          </cell>
          <cell r="K3603" t="str">
            <v>MEXICO</v>
          </cell>
          <cell r="L3603" t="str">
            <v>OPEN</v>
          </cell>
          <cell r="N3603" t="str">
            <v>00010</v>
          </cell>
          <cell r="O3603">
            <v>2600</v>
          </cell>
          <cell r="P3603">
            <v>2600</v>
          </cell>
          <cell r="Q3603">
            <v>8.27</v>
          </cell>
        </row>
        <row r="3604">
          <cell r="B3604" t="str">
            <v>2100034516-10</v>
          </cell>
          <cell r="C3604" t="str">
            <v>4600000403</v>
          </cell>
          <cell r="D3604" t="str">
            <v>19631-0121</v>
          </cell>
          <cell r="E3604" t="str">
            <v>LEVIS</v>
          </cell>
          <cell r="F3604">
            <v>45135</v>
          </cell>
          <cell r="G3604">
            <v>45135</v>
          </cell>
          <cell r="I3604" t="str">
            <v>233</v>
          </cell>
          <cell r="J3604" t="str">
            <v>Ocean</v>
          </cell>
          <cell r="K3604" t="str">
            <v>MEXICO</v>
          </cell>
          <cell r="L3604" t="str">
            <v>OPEN</v>
          </cell>
          <cell r="N3604" t="str">
            <v>00010</v>
          </cell>
          <cell r="O3604">
            <v>3500</v>
          </cell>
          <cell r="P3604">
            <v>3500</v>
          </cell>
          <cell r="Q3604">
            <v>7.85</v>
          </cell>
        </row>
        <row r="3605">
          <cell r="B3605" t="str">
            <v>2100034512-10</v>
          </cell>
          <cell r="C3605" t="str">
            <v>4600001575</v>
          </cell>
          <cell r="D3605" t="str">
            <v>A7402-0000</v>
          </cell>
          <cell r="E3605" t="str">
            <v>LEVIS</v>
          </cell>
          <cell r="F3605">
            <v>45149</v>
          </cell>
          <cell r="G3605">
            <v>45149</v>
          </cell>
          <cell r="I3605" t="str">
            <v>241</v>
          </cell>
          <cell r="J3605" t="str">
            <v>Ocean</v>
          </cell>
          <cell r="K3605" t="str">
            <v>MEXICO</v>
          </cell>
          <cell r="L3605" t="str">
            <v>OPEN</v>
          </cell>
          <cell r="N3605" t="str">
            <v>00010</v>
          </cell>
          <cell r="O3605">
            <v>2228</v>
          </cell>
          <cell r="P3605">
            <v>2228</v>
          </cell>
          <cell r="Q3605">
            <v>8.25</v>
          </cell>
        </row>
        <row r="3606">
          <cell r="B3606" t="str">
            <v>2100034510-10</v>
          </cell>
          <cell r="C3606" t="str">
            <v>4600001575</v>
          </cell>
          <cell r="D3606" t="str">
            <v>18883-0273</v>
          </cell>
          <cell r="E3606" t="str">
            <v>LEVIS</v>
          </cell>
          <cell r="F3606">
            <v>45156</v>
          </cell>
          <cell r="G3606">
            <v>45156</v>
          </cell>
          <cell r="I3606" t="str">
            <v>241</v>
          </cell>
          <cell r="J3606" t="str">
            <v>Ocean</v>
          </cell>
          <cell r="K3606" t="str">
            <v>MEXICO</v>
          </cell>
          <cell r="L3606" t="str">
            <v>OPEN</v>
          </cell>
          <cell r="N3606" t="str">
            <v>00010</v>
          </cell>
          <cell r="O3606">
            <v>2085</v>
          </cell>
          <cell r="P3606">
            <v>2085</v>
          </cell>
          <cell r="Q3606">
            <v>7.97</v>
          </cell>
        </row>
        <row r="3607">
          <cell r="B3607" t="str">
            <v>2100034520-10</v>
          </cell>
          <cell r="C3607" t="str">
            <v>4600000403</v>
          </cell>
          <cell r="D3607" t="str">
            <v>19631-0121</v>
          </cell>
          <cell r="E3607" t="str">
            <v>LEVIS</v>
          </cell>
          <cell r="F3607">
            <v>45121</v>
          </cell>
          <cell r="G3607">
            <v>45121</v>
          </cell>
          <cell r="I3607" t="str">
            <v>233</v>
          </cell>
          <cell r="J3607" t="str">
            <v>Ocean</v>
          </cell>
          <cell r="K3607" t="str">
            <v>MEXICO</v>
          </cell>
          <cell r="L3607" t="str">
            <v>OPEN</v>
          </cell>
          <cell r="N3607" t="str">
            <v>00010</v>
          </cell>
          <cell r="O3607">
            <v>2500</v>
          </cell>
          <cell r="P3607">
            <v>2500</v>
          </cell>
          <cell r="Q3607">
            <v>7.85</v>
          </cell>
        </row>
        <row r="3608">
          <cell r="B3608" t="str">
            <v>1000478250-10</v>
          </cell>
          <cell r="C3608" t="str">
            <v>4600009649</v>
          </cell>
          <cell r="D3608" t="str">
            <v>19627-0196</v>
          </cell>
          <cell r="E3608" t="str">
            <v>LEVIS</v>
          </cell>
          <cell r="F3608">
            <v>45120</v>
          </cell>
          <cell r="G3608">
            <v>45120</v>
          </cell>
          <cell r="I3608" t="str">
            <v>233</v>
          </cell>
          <cell r="J3608" t="str">
            <v>Air</v>
          </cell>
          <cell r="K3608" t="str">
            <v>GERMANY</v>
          </cell>
          <cell r="L3608" t="str">
            <v>CARTONIZED</v>
          </cell>
          <cell r="N3608" t="str">
            <v>00010</v>
          </cell>
          <cell r="O3608">
            <v>545</v>
          </cell>
          <cell r="P3608">
            <v>545</v>
          </cell>
          <cell r="Q3608">
            <v>9.77</v>
          </cell>
        </row>
        <row r="3609">
          <cell r="B3609" t="str">
            <v>1000478342-10</v>
          </cell>
          <cell r="C3609" t="str">
            <v>4600009649</v>
          </cell>
          <cell r="D3609" t="str">
            <v>A3410-0025</v>
          </cell>
          <cell r="E3609" t="str">
            <v>LEVIS</v>
          </cell>
          <cell r="F3609">
            <v>45099</v>
          </cell>
          <cell r="G3609">
            <v>45099</v>
          </cell>
          <cell r="I3609" t="str">
            <v>233</v>
          </cell>
          <cell r="J3609" t="str">
            <v>Ocean</v>
          </cell>
          <cell r="K3609" t="str">
            <v>CZECH REPUBLIC</v>
          </cell>
          <cell r="L3609" t="str">
            <v>CARTONIZED</v>
          </cell>
          <cell r="N3609" t="str">
            <v>00010</v>
          </cell>
          <cell r="O3609">
            <v>200</v>
          </cell>
          <cell r="P3609">
            <v>200</v>
          </cell>
          <cell r="Q3609">
            <v>8.3000000000000007</v>
          </cell>
        </row>
        <row r="3610">
          <cell r="B3610" t="str">
            <v>2100034597-10</v>
          </cell>
          <cell r="C3610" t="str">
            <v>4600001526</v>
          </cell>
          <cell r="D3610" t="str">
            <v>19631-0203</v>
          </cell>
          <cell r="E3610" t="str">
            <v>LEVIS</v>
          </cell>
          <cell r="F3610">
            <v>45121</v>
          </cell>
          <cell r="G3610">
            <v>45121</v>
          </cell>
          <cell r="I3610" t="str">
            <v>241</v>
          </cell>
          <cell r="J3610" t="str">
            <v>Ocean</v>
          </cell>
          <cell r="K3610" t="str">
            <v>UNITED STATES</v>
          </cell>
          <cell r="L3610" t="str">
            <v>OPEN</v>
          </cell>
          <cell r="N3610" t="str">
            <v>00010</v>
          </cell>
          <cell r="O3610">
            <v>4563</v>
          </cell>
          <cell r="P3610">
            <v>4563</v>
          </cell>
          <cell r="Q3610">
            <v>6.96</v>
          </cell>
        </row>
        <row r="3611">
          <cell r="B3611" t="str">
            <v>2100034633-10</v>
          </cell>
          <cell r="C3611" t="str">
            <v>4600001431</v>
          </cell>
          <cell r="D3611" t="str">
            <v>36255-0000</v>
          </cell>
          <cell r="E3611" t="str">
            <v>LEVIS</v>
          </cell>
          <cell r="F3611">
            <v>45149</v>
          </cell>
          <cell r="G3611">
            <v>45149</v>
          </cell>
          <cell r="I3611" t="str">
            <v>233</v>
          </cell>
          <cell r="J3611" t="str">
            <v>Ocean</v>
          </cell>
          <cell r="K3611" t="str">
            <v>UNITED STATES</v>
          </cell>
          <cell r="L3611" t="str">
            <v>OPEN</v>
          </cell>
          <cell r="N3611" t="str">
            <v>00010</v>
          </cell>
          <cell r="O3611">
            <v>1200</v>
          </cell>
          <cell r="P3611">
            <v>1200</v>
          </cell>
          <cell r="Q3611">
            <v>8.2100000000000009</v>
          </cell>
        </row>
        <row r="3612">
          <cell r="B3612" t="str">
            <v>2100034666-10</v>
          </cell>
          <cell r="C3612" t="str">
            <v>4600000799</v>
          </cell>
          <cell r="D3612" t="str">
            <v>19643-0092</v>
          </cell>
          <cell r="E3612" t="str">
            <v>LEVIS</v>
          </cell>
          <cell r="F3612">
            <v>45065</v>
          </cell>
          <cell r="G3612">
            <v>45065</v>
          </cell>
          <cell r="H3612">
            <v>45064</v>
          </cell>
          <cell r="I3612" t="str">
            <v>233</v>
          </cell>
          <cell r="J3612" t="str">
            <v>Ocean</v>
          </cell>
          <cell r="K3612" t="str">
            <v>MEXICO</v>
          </cell>
          <cell r="L3612" t="str">
            <v>SHIPPED</v>
          </cell>
          <cell r="N3612" t="str">
            <v>00010</v>
          </cell>
          <cell r="O3612">
            <v>305</v>
          </cell>
          <cell r="P3612">
            <v>305</v>
          </cell>
          <cell r="Q3612">
            <v>10</v>
          </cell>
        </row>
        <row r="3613">
          <cell r="B3613" t="str">
            <v>2100034665-10</v>
          </cell>
          <cell r="C3613" t="str">
            <v>4600000403</v>
          </cell>
          <cell r="D3613" t="str">
            <v>19626-0001</v>
          </cell>
          <cell r="E3613" t="str">
            <v>LEVIS</v>
          </cell>
          <cell r="F3613">
            <v>45065</v>
          </cell>
          <cell r="G3613">
            <v>45065</v>
          </cell>
          <cell r="H3613">
            <v>45064</v>
          </cell>
          <cell r="I3613" t="str">
            <v>233</v>
          </cell>
          <cell r="J3613" t="str">
            <v>Ocean</v>
          </cell>
          <cell r="K3613" t="str">
            <v>MEXICO</v>
          </cell>
          <cell r="L3613" t="str">
            <v>SHIPPED</v>
          </cell>
          <cell r="N3613" t="str">
            <v>00010</v>
          </cell>
          <cell r="O3613">
            <v>600</v>
          </cell>
          <cell r="P3613">
            <v>600</v>
          </cell>
          <cell r="Q3613">
            <v>6.46</v>
          </cell>
        </row>
        <row r="3614">
          <cell r="B3614" t="str">
            <v>2100034681-10</v>
          </cell>
          <cell r="C3614" t="str">
            <v>4600001269</v>
          </cell>
          <cell r="D3614" t="str">
            <v>19626-0361</v>
          </cell>
          <cell r="E3614" t="str">
            <v>LEVIS</v>
          </cell>
          <cell r="F3614">
            <v>45065</v>
          </cell>
          <cell r="G3614">
            <v>45065</v>
          </cell>
          <cell r="H3614">
            <v>45064</v>
          </cell>
          <cell r="I3614" t="str">
            <v>233</v>
          </cell>
          <cell r="J3614" t="str">
            <v>Ocean</v>
          </cell>
          <cell r="K3614" t="str">
            <v>MEXICO</v>
          </cell>
          <cell r="L3614" t="str">
            <v>SHIPPED</v>
          </cell>
          <cell r="N3614" t="str">
            <v>00010</v>
          </cell>
          <cell r="O3614">
            <v>420</v>
          </cell>
          <cell r="P3614">
            <v>420</v>
          </cell>
          <cell r="Q3614">
            <v>9.23</v>
          </cell>
        </row>
        <row r="3615">
          <cell r="B3615" t="str">
            <v>2100034682-10</v>
          </cell>
          <cell r="C3615" t="str">
            <v>4600000403</v>
          </cell>
          <cell r="D3615" t="str">
            <v>19631-0174</v>
          </cell>
          <cell r="E3615" t="str">
            <v>LEVIS</v>
          </cell>
          <cell r="F3615">
            <v>45065</v>
          </cell>
          <cell r="G3615">
            <v>45065</v>
          </cell>
          <cell r="H3615">
            <v>45064</v>
          </cell>
          <cell r="I3615" t="str">
            <v>233</v>
          </cell>
          <cell r="J3615" t="str">
            <v>Ocean</v>
          </cell>
          <cell r="K3615" t="str">
            <v>MEXICO</v>
          </cell>
          <cell r="L3615" t="str">
            <v>SHIPPED</v>
          </cell>
          <cell r="N3615" t="str">
            <v>00010</v>
          </cell>
          <cell r="O3615">
            <v>510</v>
          </cell>
          <cell r="P3615">
            <v>510</v>
          </cell>
          <cell r="Q3615">
            <v>8.2899999999999991</v>
          </cell>
        </row>
        <row r="3616">
          <cell r="B3616" t="str">
            <v>2500027501-10</v>
          </cell>
          <cell r="C3616" t="str">
            <v>4600000403</v>
          </cell>
          <cell r="D3616" t="str">
            <v>52797-0024</v>
          </cell>
          <cell r="E3616" t="str">
            <v>LEVIS</v>
          </cell>
          <cell r="F3616">
            <v>45106</v>
          </cell>
          <cell r="G3616">
            <v>45106</v>
          </cell>
          <cell r="I3616" t="str">
            <v>233</v>
          </cell>
          <cell r="J3616" t="str">
            <v>Ocean</v>
          </cell>
          <cell r="K3616" t="str">
            <v>MEXICO</v>
          </cell>
          <cell r="L3616" t="str">
            <v>OPEN</v>
          </cell>
          <cell r="N3616" t="str">
            <v>00010</v>
          </cell>
          <cell r="O3616">
            <v>381</v>
          </cell>
          <cell r="P3616">
            <v>381</v>
          </cell>
          <cell r="Q3616">
            <v>8.1999999999999993</v>
          </cell>
        </row>
        <row r="3617">
          <cell r="B3617" t="str">
            <v>2100034664-10</v>
          </cell>
          <cell r="C3617" t="str">
            <v>4600000403</v>
          </cell>
          <cell r="D3617" t="str">
            <v>19631-0142</v>
          </cell>
          <cell r="E3617" t="str">
            <v>LEVIS</v>
          </cell>
          <cell r="F3617">
            <v>45065</v>
          </cell>
          <cell r="G3617">
            <v>45065</v>
          </cell>
          <cell r="H3617">
            <v>45064</v>
          </cell>
          <cell r="I3617" t="str">
            <v>233</v>
          </cell>
          <cell r="J3617" t="str">
            <v>Ocean</v>
          </cell>
          <cell r="K3617" t="str">
            <v>MEXICO</v>
          </cell>
          <cell r="L3617" t="str">
            <v>SHIPPED</v>
          </cell>
          <cell r="N3617" t="str">
            <v>00010</v>
          </cell>
          <cell r="O3617">
            <v>600</v>
          </cell>
          <cell r="P3617">
            <v>600</v>
          </cell>
          <cell r="Q3617">
            <v>9</v>
          </cell>
        </row>
        <row r="3618">
          <cell r="B3618" t="str">
            <v>2100034732-10</v>
          </cell>
          <cell r="C3618" t="str">
            <v>4600001431</v>
          </cell>
          <cell r="D3618" t="str">
            <v>A6181-0000</v>
          </cell>
          <cell r="E3618" t="str">
            <v>LSS</v>
          </cell>
          <cell r="F3618">
            <v>45114</v>
          </cell>
          <cell r="G3618">
            <v>45114</v>
          </cell>
          <cell r="I3618" t="str">
            <v>233</v>
          </cell>
          <cell r="J3618" t="str">
            <v>Ocean</v>
          </cell>
          <cell r="K3618" t="str">
            <v>UNITED STATES</v>
          </cell>
          <cell r="L3618" t="str">
            <v>OPEN</v>
          </cell>
          <cell r="N3618" t="str">
            <v>00010</v>
          </cell>
          <cell r="O3618">
            <v>3000</v>
          </cell>
          <cell r="P3618">
            <v>3000</v>
          </cell>
          <cell r="Q3618">
            <v>8.34</v>
          </cell>
        </row>
        <row r="3619">
          <cell r="B3619" t="str">
            <v>2100034733-10</v>
          </cell>
          <cell r="C3619" t="str">
            <v>4600001431</v>
          </cell>
          <cell r="D3619" t="str">
            <v>A6183-0000</v>
          </cell>
          <cell r="E3619" t="str">
            <v>LSS</v>
          </cell>
          <cell r="F3619">
            <v>45114</v>
          </cell>
          <cell r="G3619">
            <v>45114</v>
          </cell>
          <cell r="I3619" t="str">
            <v>233</v>
          </cell>
          <cell r="J3619" t="str">
            <v>Ocean</v>
          </cell>
          <cell r="K3619" t="str">
            <v>UNITED STATES</v>
          </cell>
          <cell r="L3619" t="str">
            <v>OPEN</v>
          </cell>
          <cell r="N3619" t="str">
            <v>00010</v>
          </cell>
          <cell r="O3619">
            <v>3000</v>
          </cell>
          <cell r="P3619">
            <v>3000</v>
          </cell>
          <cell r="Q3619">
            <v>8.57</v>
          </cell>
        </row>
        <row r="3620">
          <cell r="B3620" t="str">
            <v>2100034731-10</v>
          </cell>
          <cell r="C3620" t="str">
            <v>4600001431</v>
          </cell>
          <cell r="D3620" t="str">
            <v>A0404-0024</v>
          </cell>
          <cell r="E3620" t="str">
            <v>LSS</v>
          </cell>
          <cell r="F3620">
            <v>45114</v>
          </cell>
          <cell r="G3620">
            <v>45114</v>
          </cell>
          <cell r="I3620" t="str">
            <v>233</v>
          </cell>
          <cell r="J3620" t="str">
            <v>Ocean</v>
          </cell>
          <cell r="K3620" t="str">
            <v>UNITED STATES</v>
          </cell>
          <cell r="L3620" t="str">
            <v>OPEN</v>
          </cell>
          <cell r="N3620" t="str">
            <v>00010</v>
          </cell>
          <cell r="O3620">
            <v>8000</v>
          </cell>
          <cell r="P3620">
            <v>8000</v>
          </cell>
          <cell r="Q3620">
            <v>7.55</v>
          </cell>
        </row>
        <row r="3621">
          <cell r="B3621" t="str">
            <v>2500027530-10</v>
          </cell>
          <cell r="C3621" t="str">
            <v>4600000403</v>
          </cell>
          <cell r="D3621" t="str">
            <v>18882-0047</v>
          </cell>
          <cell r="E3621" t="str">
            <v>LEVIS</v>
          </cell>
          <cell r="F3621">
            <v>45127</v>
          </cell>
          <cell r="G3621">
            <v>45127</v>
          </cell>
          <cell r="I3621" t="str">
            <v>233</v>
          </cell>
          <cell r="J3621" t="str">
            <v>Ocean</v>
          </cell>
          <cell r="K3621" t="str">
            <v>MEXICO</v>
          </cell>
          <cell r="L3621" t="str">
            <v>OPEN</v>
          </cell>
          <cell r="N3621" t="str">
            <v>00010</v>
          </cell>
          <cell r="O3621">
            <v>492</v>
          </cell>
          <cell r="P3621">
            <v>492</v>
          </cell>
          <cell r="Q3621">
            <v>8.4700000000000006</v>
          </cell>
        </row>
        <row r="3622">
          <cell r="B3622" t="str">
            <v>2100034766-10</v>
          </cell>
          <cell r="C3622" t="str">
            <v>4600001431</v>
          </cell>
          <cell r="D3622" t="str">
            <v>94364-0057</v>
          </cell>
          <cell r="E3622" t="str">
            <v>LSS</v>
          </cell>
          <cell r="F3622">
            <v>45121</v>
          </cell>
          <cell r="G3622">
            <v>45121</v>
          </cell>
          <cell r="I3622" t="str">
            <v>233</v>
          </cell>
          <cell r="J3622" t="str">
            <v>Ocean</v>
          </cell>
          <cell r="K3622" t="str">
            <v>UNITED STATES</v>
          </cell>
          <cell r="L3622" t="str">
            <v>OPEN</v>
          </cell>
          <cell r="N3622" t="str">
            <v>00010</v>
          </cell>
          <cell r="O3622">
            <v>1000</v>
          </cell>
          <cell r="P3622">
            <v>1000</v>
          </cell>
          <cell r="Q3622">
            <v>7.64</v>
          </cell>
        </row>
        <row r="3623">
          <cell r="B3623" t="str">
            <v>2100034797-10</v>
          </cell>
          <cell r="C3623" t="str">
            <v>4600001526</v>
          </cell>
          <cell r="D3623" t="str">
            <v>19626-0465</v>
          </cell>
          <cell r="E3623" t="str">
            <v>LEVIS</v>
          </cell>
          <cell r="F3623">
            <v>45121</v>
          </cell>
          <cell r="G3623">
            <v>45121</v>
          </cell>
          <cell r="I3623" t="str">
            <v>241</v>
          </cell>
          <cell r="J3623" t="str">
            <v>Ocean</v>
          </cell>
          <cell r="K3623" t="str">
            <v>UNITED STATES</v>
          </cell>
          <cell r="L3623" t="str">
            <v>OPEN</v>
          </cell>
          <cell r="N3623" t="str">
            <v>00010</v>
          </cell>
          <cell r="O3623">
            <v>1110</v>
          </cell>
          <cell r="P3623">
            <v>1110</v>
          </cell>
          <cell r="Q3623">
            <v>6.91</v>
          </cell>
        </row>
        <row r="3624">
          <cell r="B3624" t="str">
            <v>2100034799-10</v>
          </cell>
          <cell r="C3624" t="str">
            <v>4600001526</v>
          </cell>
          <cell r="D3624" t="str">
            <v>19626-0463</v>
          </cell>
          <cell r="E3624" t="str">
            <v>LEVIS</v>
          </cell>
          <cell r="F3624">
            <v>45135</v>
          </cell>
          <cell r="G3624">
            <v>45135</v>
          </cell>
          <cell r="I3624" t="str">
            <v>241</v>
          </cell>
          <cell r="J3624" t="str">
            <v>Ocean</v>
          </cell>
          <cell r="K3624" t="str">
            <v>UNITED STATES</v>
          </cell>
          <cell r="L3624" t="str">
            <v>OPEN</v>
          </cell>
          <cell r="N3624" t="str">
            <v>00010</v>
          </cell>
          <cell r="O3624">
            <v>1359</v>
          </cell>
          <cell r="P3624">
            <v>1359</v>
          </cell>
          <cell r="Q3624">
            <v>7.61</v>
          </cell>
        </row>
        <row r="3625">
          <cell r="B3625" t="str">
            <v>2100034795-10</v>
          </cell>
          <cell r="C3625" t="str">
            <v>4600001431</v>
          </cell>
          <cell r="D3625" t="str">
            <v>19887-0242</v>
          </cell>
          <cell r="E3625" t="str">
            <v>LEVIS</v>
          </cell>
          <cell r="F3625">
            <v>45121</v>
          </cell>
          <cell r="G3625">
            <v>45121</v>
          </cell>
          <cell r="I3625" t="str">
            <v>233</v>
          </cell>
          <cell r="J3625" t="str">
            <v>Ocean</v>
          </cell>
          <cell r="K3625" t="str">
            <v>UNITED STATES</v>
          </cell>
          <cell r="L3625" t="str">
            <v>OPEN</v>
          </cell>
          <cell r="N3625" t="str">
            <v>00010</v>
          </cell>
          <cell r="O3625">
            <v>5083</v>
          </cell>
          <cell r="P3625">
            <v>5083</v>
          </cell>
          <cell r="Q3625">
            <v>8.59</v>
          </cell>
        </row>
        <row r="3626">
          <cell r="B3626" t="str">
            <v>2100034787-10</v>
          </cell>
          <cell r="C3626" t="str">
            <v>4600001431</v>
          </cell>
          <cell r="D3626" t="str">
            <v>19643-0096</v>
          </cell>
          <cell r="E3626" t="str">
            <v>LEVIS</v>
          </cell>
          <cell r="F3626">
            <v>45156</v>
          </cell>
          <cell r="G3626">
            <v>45156</v>
          </cell>
          <cell r="I3626" t="str">
            <v>233</v>
          </cell>
          <cell r="J3626" t="str">
            <v>Ocean</v>
          </cell>
          <cell r="K3626" t="str">
            <v>UNITED STATES</v>
          </cell>
          <cell r="L3626" t="str">
            <v>OPEN</v>
          </cell>
          <cell r="N3626" t="str">
            <v>00010</v>
          </cell>
          <cell r="O3626">
            <v>200</v>
          </cell>
          <cell r="P3626">
            <v>200</v>
          </cell>
          <cell r="Q3626">
            <v>9.26</v>
          </cell>
        </row>
        <row r="3627">
          <cell r="B3627" t="str">
            <v>2100034789-10</v>
          </cell>
          <cell r="C3627" t="str">
            <v>4600001431</v>
          </cell>
          <cell r="D3627" t="str">
            <v>19631-0174</v>
          </cell>
          <cell r="E3627" t="str">
            <v>LEVIS</v>
          </cell>
          <cell r="F3627">
            <v>45121</v>
          </cell>
          <cell r="G3627">
            <v>45121</v>
          </cell>
          <cell r="I3627" t="str">
            <v>233</v>
          </cell>
          <cell r="J3627" t="str">
            <v>Ocean</v>
          </cell>
          <cell r="K3627" t="str">
            <v>UNITED STATES</v>
          </cell>
          <cell r="L3627" t="str">
            <v>OPEN</v>
          </cell>
          <cell r="N3627" t="str">
            <v>00010</v>
          </cell>
          <cell r="O3627">
            <v>2870</v>
          </cell>
          <cell r="P3627">
            <v>2870</v>
          </cell>
          <cell r="Q3627">
            <v>8.35</v>
          </cell>
        </row>
        <row r="3628">
          <cell r="B3628" t="str">
            <v>2100034819-10</v>
          </cell>
          <cell r="C3628" t="str">
            <v>4600001431</v>
          </cell>
          <cell r="D3628" t="str">
            <v>94364-0053</v>
          </cell>
          <cell r="E3628" t="str">
            <v>LSS</v>
          </cell>
          <cell r="F3628">
            <v>45114</v>
          </cell>
          <cell r="G3628">
            <v>45114</v>
          </cell>
          <cell r="I3628" t="str">
            <v>233</v>
          </cell>
          <cell r="J3628" t="str">
            <v>Ocean</v>
          </cell>
          <cell r="K3628" t="str">
            <v>UNITED STATES</v>
          </cell>
          <cell r="L3628" t="str">
            <v>OPEN</v>
          </cell>
          <cell r="N3628" t="str">
            <v>00010</v>
          </cell>
          <cell r="O3628">
            <v>11004</v>
          </cell>
          <cell r="P3628">
            <v>22000</v>
          </cell>
          <cell r="Q3628">
            <v>7.48</v>
          </cell>
        </row>
        <row r="3629">
          <cell r="B3629" t="str">
            <v>2100034819-30</v>
          </cell>
          <cell r="C3629" t="str">
            <v>4600001431</v>
          </cell>
          <cell r="D3629" t="str">
            <v>94364-0053</v>
          </cell>
          <cell r="E3629" t="str">
            <v>LSS</v>
          </cell>
          <cell r="F3629">
            <v>45114</v>
          </cell>
          <cell r="G3629">
            <v>45114</v>
          </cell>
          <cell r="I3629" t="str">
            <v>233</v>
          </cell>
          <cell r="J3629" t="str">
            <v>Ocean</v>
          </cell>
          <cell r="K3629" t="str">
            <v>UNITED STATES</v>
          </cell>
          <cell r="L3629" t="str">
            <v>OPEN</v>
          </cell>
          <cell r="N3629" t="str">
            <v>00030</v>
          </cell>
          <cell r="O3629">
            <v>10996</v>
          </cell>
          <cell r="P3629">
            <v>22000</v>
          </cell>
          <cell r="Q3629">
            <v>7.48</v>
          </cell>
        </row>
        <row r="3630">
          <cell r="B3630" t="str">
            <v>2100034796-10</v>
          </cell>
          <cell r="C3630" t="str">
            <v>4600001431</v>
          </cell>
          <cell r="D3630" t="str">
            <v>29969-0065</v>
          </cell>
          <cell r="E3630" t="str">
            <v>LEVIS</v>
          </cell>
          <cell r="F3630">
            <v>45191</v>
          </cell>
          <cell r="G3630">
            <v>45191</v>
          </cell>
          <cell r="I3630" t="str">
            <v>233</v>
          </cell>
          <cell r="J3630" t="str">
            <v>Ocean</v>
          </cell>
          <cell r="K3630" t="str">
            <v>UNITED STATES</v>
          </cell>
          <cell r="L3630" t="str">
            <v>OPEN</v>
          </cell>
          <cell r="N3630" t="str">
            <v>00010</v>
          </cell>
          <cell r="O3630">
            <v>1200</v>
          </cell>
          <cell r="P3630">
            <v>1200</v>
          </cell>
          <cell r="Q3630">
            <v>6.41</v>
          </cell>
        </row>
        <row r="3631">
          <cell r="B3631" t="str">
            <v>2100034798-10</v>
          </cell>
          <cell r="C3631" t="str">
            <v>4600001526</v>
          </cell>
          <cell r="D3631" t="str">
            <v>19626-0463</v>
          </cell>
          <cell r="E3631" t="str">
            <v>LEVIS</v>
          </cell>
          <cell r="F3631">
            <v>45121</v>
          </cell>
          <cell r="G3631">
            <v>45121</v>
          </cell>
          <cell r="I3631" t="str">
            <v>241</v>
          </cell>
          <cell r="J3631" t="str">
            <v>Ocean</v>
          </cell>
          <cell r="K3631" t="str">
            <v>UNITED STATES</v>
          </cell>
          <cell r="L3631" t="str">
            <v>OPEN</v>
          </cell>
          <cell r="N3631" t="str">
            <v>00010</v>
          </cell>
          <cell r="O3631">
            <v>8252</v>
          </cell>
          <cell r="P3631">
            <v>8252</v>
          </cell>
          <cell r="Q3631">
            <v>7.61</v>
          </cell>
        </row>
        <row r="3632">
          <cell r="B3632" t="str">
            <v>2100034801-10</v>
          </cell>
          <cell r="C3632" t="str">
            <v>4600001526</v>
          </cell>
          <cell r="D3632" t="str">
            <v>19626-0465</v>
          </cell>
          <cell r="E3632" t="str">
            <v>LEVIS</v>
          </cell>
          <cell r="F3632">
            <v>45170</v>
          </cell>
          <cell r="G3632">
            <v>45170</v>
          </cell>
          <cell r="I3632" t="str">
            <v>241</v>
          </cell>
          <cell r="J3632" t="str">
            <v>Ocean</v>
          </cell>
          <cell r="K3632" t="str">
            <v>UNITED STATES</v>
          </cell>
          <cell r="L3632" t="str">
            <v>OPEN</v>
          </cell>
          <cell r="N3632" t="str">
            <v>00010</v>
          </cell>
          <cell r="O3632">
            <v>330</v>
          </cell>
          <cell r="P3632">
            <v>330</v>
          </cell>
          <cell r="Q3632">
            <v>6.91</v>
          </cell>
        </row>
        <row r="3633">
          <cell r="B3633" t="str">
            <v>2100034804-10</v>
          </cell>
          <cell r="C3633" t="str">
            <v>4600001431</v>
          </cell>
          <cell r="D3633" t="str">
            <v>36255-0058</v>
          </cell>
          <cell r="E3633" t="str">
            <v>LEVIS</v>
          </cell>
          <cell r="F3633">
            <v>45177</v>
          </cell>
          <cell r="G3633">
            <v>45177</v>
          </cell>
          <cell r="I3633" t="str">
            <v>233</v>
          </cell>
          <cell r="J3633" t="str">
            <v>Ocean</v>
          </cell>
          <cell r="K3633" t="str">
            <v>UNITED STATES</v>
          </cell>
          <cell r="L3633" t="str">
            <v>OPEN</v>
          </cell>
          <cell r="N3633" t="str">
            <v>00010</v>
          </cell>
          <cell r="O3633">
            <v>1200</v>
          </cell>
          <cell r="P3633">
            <v>1200</v>
          </cell>
          <cell r="Q3633">
            <v>9.99</v>
          </cell>
        </row>
        <row r="3634">
          <cell r="B3634" t="str">
            <v>2100034807-10</v>
          </cell>
          <cell r="C3634" t="str">
            <v>4600001431</v>
          </cell>
          <cell r="D3634" t="str">
            <v>A4559-0004</v>
          </cell>
          <cell r="E3634" t="str">
            <v>DENIZEN</v>
          </cell>
          <cell r="F3634">
            <v>45114</v>
          </cell>
          <cell r="G3634">
            <v>45114</v>
          </cell>
          <cell r="I3634" t="str">
            <v>233</v>
          </cell>
          <cell r="J3634" t="str">
            <v>Ocean</v>
          </cell>
          <cell r="K3634" t="str">
            <v>UNITED STATES</v>
          </cell>
          <cell r="L3634" t="str">
            <v>OPEN</v>
          </cell>
          <cell r="N3634" t="str">
            <v>00010</v>
          </cell>
          <cell r="O3634">
            <v>10000</v>
          </cell>
          <cell r="P3634">
            <v>10000</v>
          </cell>
          <cell r="Q3634">
            <v>8.31</v>
          </cell>
        </row>
        <row r="3635">
          <cell r="B3635" t="str">
            <v>2100034809-10</v>
          </cell>
          <cell r="C3635" t="str">
            <v>4600001431</v>
          </cell>
          <cell r="D3635" t="str">
            <v>A2922-0001</v>
          </cell>
          <cell r="E3635" t="str">
            <v>LSS</v>
          </cell>
          <cell r="F3635">
            <v>45114</v>
          </cell>
          <cell r="G3635">
            <v>45114</v>
          </cell>
          <cell r="I3635" t="str">
            <v>233</v>
          </cell>
          <cell r="J3635" t="str">
            <v>Ocean</v>
          </cell>
          <cell r="K3635" t="str">
            <v>UNITED STATES</v>
          </cell>
          <cell r="L3635" t="str">
            <v>OPEN</v>
          </cell>
          <cell r="N3635" t="str">
            <v>00010</v>
          </cell>
          <cell r="O3635">
            <v>1500</v>
          </cell>
          <cell r="P3635">
            <v>1500</v>
          </cell>
          <cell r="Q3635">
            <v>7.49</v>
          </cell>
        </row>
        <row r="3636">
          <cell r="B3636" t="str">
            <v>2100034818-10</v>
          </cell>
          <cell r="C3636" t="str">
            <v>4600001431</v>
          </cell>
          <cell r="D3636" t="str">
            <v>94364-0053</v>
          </cell>
          <cell r="E3636" t="str">
            <v>LSS</v>
          </cell>
          <cell r="F3636">
            <v>45121</v>
          </cell>
          <cell r="G3636">
            <v>45121</v>
          </cell>
          <cell r="I3636" t="str">
            <v>233</v>
          </cell>
          <cell r="J3636" t="str">
            <v>Ocean</v>
          </cell>
          <cell r="K3636" t="str">
            <v>UNITED STATES</v>
          </cell>
          <cell r="L3636" t="str">
            <v>OPEN</v>
          </cell>
          <cell r="N3636" t="str">
            <v>00010</v>
          </cell>
          <cell r="O3636">
            <v>7626</v>
          </cell>
          <cell r="P3636">
            <v>28500</v>
          </cell>
          <cell r="Q3636">
            <v>7.48</v>
          </cell>
        </row>
        <row r="3637">
          <cell r="B3637" t="str">
            <v>2100034818-30</v>
          </cell>
          <cell r="C3637" t="str">
            <v>4600001431</v>
          </cell>
          <cell r="D3637" t="str">
            <v>94364-0053</v>
          </cell>
          <cell r="E3637" t="str">
            <v>LSS</v>
          </cell>
          <cell r="F3637">
            <v>45121</v>
          </cell>
          <cell r="G3637">
            <v>45121</v>
          </cell>
          <cell r="I3637" t="str">
            <v>233</v>
          </cell>
          <cell r="J3637" t="str">
            <v>Ocean</v>
          </cell>
          <cell r="K3637" t="str">
            <v>UNITED STATES</v>
          </cell>
          <cell r="L3637" t="str">
            <v>OPEN</v>
          </cell>
          <cell r="N3637" t="str">
            <v>00030</v>
          </cell>
          <cell r="O3637">
            <v>6628</v>
          </cell>
          <cell r="P3637">
            <v>28500</v>
          </cell>
          <cell r="Q3637">
            <v>7.48</v>
          </cell>
        </row>
        <row r="3638">
          <cell r="B3638" t="str">
            <v>2100034818-50</v>
          </cell>
          <cell r="C3638" t="str">
            <v>4600001431</v>
          </cell>
          <cell r="D3638" t="str">
            <v>94364-0053</v>
          </cell>
          <cell r="E3638" t="str">
            <v>LSS</v>
          </cell>
          <cell r="F3638">
            <v>45121</v>
          </cell>
          <cell r="G3638">
            <v>45121</v>
          </cell>
          <cell r="I3638" t="str">
            <v>233</v>
          </cell>
          <cell r="J3638" t="str">
            <v>Ocean</v>
          </cell>
          <cell r="K3638" t="str">
            <v>UNITED STATES</v>
          </cell>
          <cell r="L3638" t="str">
            <v>OPEN</v>
          </cell>
          <cell r="N3638" t="str">
            <v>00050</v>
          </cell>
          <cell r="O3638">
            <v>7624</v>
          </cell>
          <cell r="P3638">
            <v>28500</v>
          </cell>
          <cell r="Q3638">
            <v>7.48</v>
          </cell>
        </row>
        <row r="3639">
          <cell r="B3639" t="str">
            <v>2100034818-70</v>
          </cell>
          <cell r="C3639" t="str">
            <v>4600001431</v>
          </cell>
          <cell r="D3639" t="str">
            <v>94364-0053</v>
          </cell>
          <cell r="E3639" t="str">
            <v>LSS</v>
          </cell>
          <cell r="F3639">
            <v>45121</v>
          </cell>
          <cell r="G3639">
            <v>45121</v>
          </cell>
          <cell r="I3639" t="str">
            <v>233</v>
          </cell>
          <cell r="J3639" t="str">
            <v>Ocean</v>
          </cell>
          <cell r="K3639" t="str">
            <v>UNITED STATES</v>
          </cell>
          <cell r="L3639" t="str">
            <v>OPEN</v>
          </cell>
          <cell r="N3639" t="str">
            <v>00070</v>
          </cell>
          <cell r="O3639">
            <v>6622</v>
          </cell>
          <cell r="P3639">
            <v>28500</v>
          </cell>
          <cell r="Q3639">
            <v>7.48</v>
          </cell>
        </row>
        <row r="3640">
          <cell r="B3640" t="str">
            <v>2100034793-10</v>
          </cell>
          <cell r="C3640" t="str">
            <v>4600001526</v>
          </cell>
          <cell r="D3640" t="str">
            <v>19626-0462</v>
          </cell>
          <cell r="E3640" t="str">
            <v>LEVIS</v>
          </cell>
          <cell r="F3640">
            <v>45121</v>
          </cell>
          <cell r="G3640">
            <v>45121</v>
          </cell>
          <cell r="I3640" t="str">
            <v>241</v>
          </cell>
          <cell r="J3640" t="str">
            <v>Ocean</v>
          </cell>
          <cell r="K3640" t="str">
            <v>UNITED STATES</v>
          </cell>
          <cell r="L3640" t="str">
            <v>OPEN</v>
          </cell>
          <cell r="N3640" t="str">
            <v>00010</v>
          </cell>
          <cell r="O3640">
            <v>8527</v>
          </cell>
          <cell r="P3640">
            <v>8527</v>
          </cell>
          <cell r="Q3640">
            <v>7.42</v>
          </cell>
        </row>
        <row r="3641">
          <cell r="B3641" t="str">
            <v>2100034803-10</v>
          </cell>
          <cell r="C3641" t="str">
            <v>4600001526</v>
          </cell>
          <cell r="D3641" t="str">
            <v>19643-0135</v>
          </cell>
          <cell r="E3641" t="str">
            <v>LEVIS</v>
          </cell>
          <cell r="F3641">
            <v>45135</v>
          </cell>
          <cell r="G3641">
            <v>45135</v>
          </cell>
          <cell r="I3641" t="str">
            <v>241</v>
          </cell>
          <cell r="J3641" t="str">
            <v>Ocean</v>
          </cell>
          <cell r="K3641" t="str">
            <v>UNITED STATES</v>
          </cell>
          <cell r="L3641" t="str">
            <v>OPEN</v>
          </cell>
          <cell r="N3641" t="str">
            <v>00010</v>
          </cell>
          <cell r="O3641">
            <v>865</v>
          </cell>
          <cell r="P3641">
            <v>865</v>
          </cell>
          <cell r="Q3641">
            <v>9.5299999999999994</v>
          </cell>
        </row>
        <row r="3642">
          <cell r="B3642" t="str">
            <v>2100034814-10</v>
          </cell>
          <cell r="C3642" t="str">
            <v>4600001431</v>
          </cell>
          <cell r="D3642" t="str">
            <v>A2898-0000</v>
          </cell>
          <cell r="E3642" t="str">
            <v>LSS</v>
          </cell>
          <cell r="F3642">
            <v>45114</v>
          </cell>
          <cell r="G3642">
            <v>45114</v>
          </cell>
          <cell r="I3642" t="str">
            <v>233</v>
          </cell>
          <cell r="J3642" t="str">
            <v>Ocean</v>
          </cell>
          <cell r="K3642" t="str">
            <v>UNITED STATES</v>
          </cell>
          <cell r="L3642" t="str">
            <v>OPEN</v>
          </cell>
          <cell r="N3642" t="str">
            <v>00010</v>
          </cell>
          <cell r="O3642">
            <v>2000</v>
          </cell>
          <cell r="P3642">
            <v>2000</v>
          </cell>
          <cell r="Q3642">
            <v>8.66</v>
          </cell>
        </row>
        <row r="3643">
          <cell r="B3643" t="str">
            <v>2100034815-10</v>
          </cell>
          <cell r="C3643" t="str">
            <v>4600001431</v>
          </cell>
          <cell r="D3643" t="str">
            <v>94525-0016</v>
          </cell>
          <cell r="E3643" t="str">
            <v>LSS</v>
          </cell>
          <cell r="F3643">
            <v>45114</v>
          </cell>
          <cell r="G3643">
            <v>45114</v>
          </cell>
          <cell r="I3643" t="str">
            <v>233</v>
          </cell>
          <cell r="J3643" t="str">
            <v>Ocean</v>
          </cell>
          <cell r="K3643" t="str">
            <v>UNITED STATES</v>
          </cell>
          <cell r="L3643" t="str">
            <v>OPEN</v>
          </cell>
          <cell r="N3643" t="str">
            <v>00010</v>
          </cell>
          <cell r="O3643">
            <v>10508</v>
          </cell>
          <cell r="P3643">
            <v>21000</v>
          </cell>
          <cell r="Q3643">
            <v>7.12</v>
          </cell>
        </row>
        <row r="3644">
          <cell r="B3644" t="str">
            <v>2100034815-50</v>
          </cell>
          <cell r="C3644" t="str">
            <v>4600001431</v>
          </cell>
          <cell r="D3644" t="str">
            <v>94525-0016</v>
          </cell>
          <cell r="E3644" t="str">
            <v>LSS</v>
          </cell>
          <cell r="F3644">
            <v>45114</v>
          </cell>
          <cell r="G3644">
            <v>45114</v>
          </cell>
          <cell r="I3644" t="str">
            <v>233</v>
          </cell>
          <cell r="J3644" t="str">
            <v>Ocean</v>
          </cell>
          <cell r="K3644" t="str">
            <v>UNITED STATES</v>
          </cell>
          <cell r="L3644" t="str">
            <v>OPEN</v>
          </cell>
          <cell r="N3644" t="str">
            <v>00050</v>
          </cell>
          <cell r="O3644">
            <v>10492</v>
          </cell>
          <cell r="P3644">
            <v>21000</v>
          </cell>
          <cell r="Q3644">
            <v>7.12</v>
          </cell>
        </row>
        <row r="3645">
          <cell r="B3645" t="str">
            <v>2100034802-10</v>
          </cell>
          <cell r="C3645" t="str">
            <v>4600001431</v>
          </cell>
          <cell r="D3645" t="str">
            <v>86893-0010</v>
          </cell>
          <cell r="E3645" t="str">
            <v>LEVIS</v>
          </cell>
          <cell r="F3645">
            <v>45121</v>
          </cell>
          <cell r="G3645">
            <v>45121</v>
          </cell>
          <cell r="I3645" t="str">
            <v>233</v>
          </cell>
          <cell r="J3645" t="str">
            <v>Ocean</v>
          </cell>
          <cell r="K3645" t="str">
            <v>UNITED STATES</v>
          </cell>
          <cell r="L3645" t="str">
            <v>OPEN</v>
          </cell>
          <cell r="N3645" t="str">
            <v>00010</v>
          </cell>
          <cell r="O3645">
            <v>1888</v>
          </cell>
          <cell r="P3645">
            <v>1888</v>
          </cell>
          <cell r="Q3645">
            <v>9.3000000000000007</v>
          </cell>
        </row>
        <row r="3646">
          <cell r="B3646" t="str">
            <v>2100034806-10</v>
          </cell>
          <cell r="C3646" t="str">
            <v>4600001431</v>
          </cell>
          <cell r="D3646" t="str">
            <v>A2712-0001</v>
          </cell>
          <cell r="E3646" t="str">
            <v>DENIZEN</v>
          </cell>
          <cell r="F3646">
            <v>45121</v>
          </cell>
          <cell r="G3646">
            <v>45121</v>
          </cell>
          <cell r="I3646" t="str">
            <v>233</v>
          </cell>
          <cell r="J3646" t="str">
            <v>Ocean</v>
          </cell>
          <cell r="K3646" t="str">
            <v>UNITED STATES</v>
          </cell>
          <cell r="L3646" t="str">
            <v>OPEN</v>
          </cell>
          <cell r="N3646" t="str">
            <v>00010</v>
          </cell>
          <cell r="O3646">
            <v>840</v>
          </cell>
          <cell r="P3646">
            <v>840</v>
          </cell>
          <cell r="Q3646">
            <v>6.92</v>
          </cell>
        </row>
        <row r="3647">
          <cell r="B3647" t="str">
            <v>2100034808-10</v>
          </cell>
          <cell r="C3647" t="str">
            <v>4600001431</v>
          </cell>
          <cell r="D3647" t="str">
            <v>74906-0020</v>
          </cell>
          <cell r="E3647" t="str">
            <v>LSS</v>
          </cell>
          <cell r="F3647">
            <v>45121</v>
          </cell>
          <cell r="G3647">
            <v>45121</v>
          </cell>
          <cell r="I3647" t="str">
            <v>233</v>
          </cell>
          <cell r="J3647" t="str">
            <v>Ocean</v>
          </cell>
          <cell r="K3647" t="str">
            <v>UNITED STATES</v>
          </cell>
          <cell r="L3647" t="str">
            <v>OPEN</v>
          </cell>
          <cell r="N3647" t="str">
            <v>00010</v>
          </cell>
          <cell r="O3647">
            <v>5000</v>
          </cell>
          <cell r="P3647">
            <v>5000</v>
          </cell>
          <cell r="Q3647">
            <v>6.71</v>
          </cell>
        </row>
        <row r="3648">
          <cell r="B3648" t="str">
            <v>2100034811-10</v>
          </cell>
          <cell r="C3648" t="str">
            <v>4600001431</v>
          </cell>
          <cell r="D3648" t="str">
            <v>95250-0018</v>
          </cell>
          <cell r="E3648" t="str">
            <v>LSS</v>
          </cell>
          <cell r="F3648">
            <v>45114</v>
          </cell>
          <cell r="G3648">
            <v>45114</v>
          </cell>
          <cell r="I3648" t="str">
            <v>233</v>
          </cell>
          <cell r="J3648" t="str">
            <v>Ocean</v>
          </cell>
          <cell r="K3648" t="str">
            <v>UNITED STATES</v>
          </cell>
          <cell r="L3648" t="str">
            <v>OPEN</v>
          </cell>
          <cell r="N3648" t="str">
            <v>00010</v>
          </cell>
          <cell r="O3648">
            <v>4000</v>
          </cell>
          <cell r="P3648">
            <v>4000</v>
          </cell>
          <cell r="Q3648">
            <v>6.89</v>
          </cell>
        </row>
        <row r="3649">
          <cell r="B3649" t="str">
            <v>2100034813-10</v>
          </cell>
          <cell r="C3649" t="str">
            <v>4600001431</v>
          </cell>
          <cell r="D3649" t="str">
            <v>A0478-0004</v>
          </cell>
          <cell r="E3649" t="str">
            <v>LSS</v>
          </cell>
          <cell r="F3649">
            <v>45121</v>
          </cell>
          <cell r="G3649">
            <v>45121</v>
          </cell>
          <cell r="I3649" t="str">
            <v>233</v>
          </cell>
          <cell r="J3649" t="str">
            <v>Ocean</v>
          </cell>
          <cell r="K3649" t="str">
            <v>UNITED STATES</v>
          </cell>
          <cell r="L3649" t="str">
            <v>OPEN</v>
          </cell>
          <cell r="N3649" t="str">
            <v>00010</v>
          </cell>
          <cell r="O3649">
            <v>1500</v>
          </cell>
          <cell r="P3649">
            <v>1500</v>
          </cell>
          <cell r="Q3649">
            <v>7.39</v>
          </cell>
        </row>
        <row r="3650">
          <cell r="B3650" t="str">
            <v>2100034816-10</v>
          </cell>
          <cell r="C3650" t="str">
            <v>4600001431</v>
          </cell>
          <cell r="D3650" t="str">
            <v>84540-0075</v>
          </cell>
          <cell r="E3650" t="str">
            <v>LSS</v>
          </cell>
          <cell r="F3650">
            <v>45114</v>
          </cell>
          <cell r="G3650">
            <v>45114</v>
          </cell>
          <cell r="I3650" t="str">
            <v>233</v>
          </cell>
          <cell r="J3650" t="str">
            <v>Ocean</v>
          </cell>
          <cell r="K3650" t="str">
            <v>UNITED STATES</v>
          </cell>
          <cell r="L3650" t="str">
            <v>OPEN</v>
          </cell>
          <cell r="N3650" t="str">
            <v>00010</v>
          </cell>
          <cell r="O3650">
            <v>3000</v>
          </cell>
          <cell r="P3650">
            <v>3000</v>
          </cell>
          <cell r="Q3650">
            <v>6.46</v>
          </cell>
        </row>
        <row r="3651">
          <cell r="B3651" t="str">
            <v>2100034820-10</v>
          </cell>
          <cell r="C3651" t="str">
            <v>4600001431</v>
          </cell>
          <cell r="D3651" t="str">
            <v>58996-0030</v>
          </cell>
          <cell r="E3651" t="str">
            <v>LSS</v>
          </cell>
          <cell r="F3651">
            <v>45114</v>
          </cell>
          <cell r="G3651">
            <v>45114</v>
          </cell>
          <cell r="I3651" t="str">
            <v>233</v>
          </cell>
          <cell r="J3651" t="str">
            <v>Ocean</v>
          </cell>
          <cell r="K3651" t="str">
            <v>UNITED STATES</v>
          </cell>
          <cell r="L3651" t="str">
            <v>OPEN</v>
          </cell>
          <cell r="N3651" t="str">
            <v>00010</v>
          </cell>
          <cell r="O3651">
            <v>1500</v>
          </cell>
          <cell r="P3651">
            <v>1500</v>
          </cell>
          <cell r="Q3651">
            <v>7.49</v>
          </cell>
        </row>
        <row r="3652">
          <cell r="B3652" t="str">
            <v>2100034821-10</v>
          </cell>
          <cell r="C3652" t="str">
            <v>4600001431</v>
          </cell>
          <cell r="D3652" t="str">
            <v>94525-0013</v>
          </cell>
          <cell r="E3652" t="str">
            <v>LSS</v>
          </cell>
          <cell r="F3652">
            <v>45149</v>
          </cell>
          <cell r="G3652">
            <v>45149</v>
          </cell>
          <cell r="I3652" t="str">
            <v>233</v>
          </cell>
          <cell r="J3652" t="str">
            <v>Ocean</v>
          </cell>
          <cell r="K3652" t="str">
            <v>UNITED STATES</v>
          </cell>
          <cell r="L3652" t="str">
            <v>OPEN</v>
          </cell>
          <cell r="N3652" t="str">
            <v>00010</v>
          </cell>
          <cell r="O3652">
            <v>4000</v>
          </cell>
          <cell r="P3652">
            <v>4000</v>
          </cell>
          <cell r="Q3652">
            <v>7.3</v>
          </cell>
        </row>
        <row r="3653">
          <cell r="B3653" t="str">
            <v>2100034824-10</v>
          </cell>
          <cell r="C3653" t="str">
            <v>4600001431</v>
          </cell>
          <cell r="D3653" t="str">
            <v>A6237-0001</v>
          </cell>
          <cell r="E3653" t="str">
            <v>LSS</v>
          </cell>
          <cell r="F3653">
            <v>45149</v>
          </cell>
          <cell r="G3653">
            <v>45149</v>
          </cell>
          <cell r="I3653" t="str">
            <v>233</v>
          </cell>
          <cell r="J3653" t="str">
            <v>Ocean</v>
          </cell>
          <cell r="K3653" t="str">
            <v>UNITED STATES</v>
          </cell>
          <cell r="L3653" t="str">
            <v>OPEN</v>
          </cell>
          <cell r="N3653" t="str">
            <v>00010</v>
          </cell>
          <cell r="O3653">
            <v>3000</v>
          </cell>
          <cell r="P3653">
            <v>3000</v>
          </cell>
          <cell r="Q3653">
            <v>7.76</v>
          </cell>
        </row>
        <row r="3654">
          <cell r="B3654" t="str">
            <v>2100034823-10</v>
          </cell>
          <cell r="C3654" t="str">
            <v>4600001431</v>
          </cell>
          <cell r="D3654" t="str">
            <v>94442-0079</v>
          </cell>
          <cell r="E3654" t="str">
            <v>LSS</v>
          </cell>
          <cell r="F3654">
            <v>45114</v>
          </cell>
          <cell r="G3654">
            <v>45114</v>
          </cell>
          <cell r="I3654" t="str">
            <v>233</v>
          </cell>
          <cell r="J3654" t="str">
            <v>Ocean</v>
          </cell>
          <cell r="K3654" t="str">
            <v>UNITED STATES</v>
          </cell>
          <cell r="L3654" t="str">
            <v>OPEN</v>
          </cell>
          <cell r="N3654" t="str">
            <v>00010</v>
          </cell>
          <cell r="O3654">
            <v>10000</v>
          </cell>
          <cell r="P3654">
            <v>10000</v>
          </cell>
          <cell r="Q3654">
            <v>7.46</v>
          </cell>
        </row>
        <row r="3655">
          <cell r="B3655" t="str">
            <v>2100034792-10</v>
          </cell>
          <cell r="C3655" t="str">
            <v>4600001431</v>
          </cell>
          <cell r="D3655" t="str">
            <v>19626-0410</v>
          </cell>
          <cell r="E3655" t="str">
            <v>LEVIS</v>
          </cell>
          <cell r="F3655">
            <v>45121</v>
          </cell>
          <cell r="G3655">
            <v>45121</v>
          </cell>
          <cell r="I3655" t="str">
            <v>233</v>
          </cell>
          <cell r="J3655" t="str">
            <v>Ocean</v>
          </cell>
          <cell r="K3655" t="str">
            <v>UNITED STATES</v>
          </cell>
          <cell r="L3655" t="str">
            <v>OPEN</v>
          </cell>
          <cell r="N3655" t="str">
            <v>00010</v>
          </cell>
          <cell r="O3655">
            <v>2246</v>
          </cell>
          <cell r="P3655">
            <v>2246</v>
          </cell>
          <cell r="Q3655">
            <v>7.96</v>
          </cell>
        </row>
        <row r="3656">
          <cell r="B3656" t="str">
            <v>2100034805-10</v>
          </cell>
          <cell r="C3656" t="str">
            <v>4600001431</v>
          </cell>
          <cell r="D3656" t="str">
            <v>39250-0061</v>
          </cell>
          <cell r="E3656" t="str">
            <v>LEVIS</v>
          </cell>
          <cell r="F3656">
            <v>45114</v>
          </cell>
          <cell r="G3656">
            <v>45114</v>
          </cell>
          <cell r="I3656" t="str">
            <v>233</v>
          </cell>
          <cell r="J3656" t="str">
            <v>Ocean</v>
          </cell>
          <cell r="K3656" t="str">
            <v>UNITED STATES</v>
          </cell>
          <cell r="L3656" t="str">
            <v>OPEN</v>
          </cell>
          <cell r="N3656" t="str">
            <v>00010</v>
          </cell>
          <cell r="O3656">
            <v>5300</v>
          </cell>
          <cell r="P3656">
            <v>5300</v>
          </cell>
          <cell r="Q3656">
            <v>9.3699999999999992</v>
          </cell>
        </row>
        <row r="3657">
          <cell r="B3657" t="str">
            <v>2100034812-10</v>
          </cell>
          <cell r="C3657" t="str">
            <v>4600001431</v>
          </cell>
          <cell r="D3657" t="str">
            <v>A2922-0000</v>
          </cell>
          <cell r="E3657" t="str">
            <v>LSS</v>
          </cell>
          <cell r="F3657">
            <v>45121</v>
          </cell>
          <cell r="G3657">
            <v>45121</v>
          </cell>
          <cell r="I3657" t="str">
            <v>233</v>
          </cell>
          <cell r="J3657" t="str">
            <v>Ocean</v>
          </cell>
          <cell r="K3657" t="str">
            <v>UNITED STATES</v>
          </cell>
          <cell r="L3657" t="str">
            <v>OPEN</v>
          </cell>
          <cell r="N3657" t="str">
            <v>00010</v>
          </cell>
          <cell r="O3657">
            <v>3000</v>
          </cell>
          <cell r="P3657">
            <v>3000</v>
          </cell>
          <cell r="Q3657">
            <v>7.44</v>
          </cell>
        </row>
        <row r="3658">
          <cell r="B3658" t="str">
            <v>2100034822-10</v>
          </cell>
          <cell r="C3658" t="str">
            <v>4600001431</v>
          </cell>
          <cell r="D3658" t="str">
            <v>A0478-0004</v>
          </cell>
          <cell r="E3658" t="str">
            <v>LSS</v>
          </cell>
          <cell r="F3658">
            <v>45121</v>
          </cell>
          <cell r="G3658">
            <v>45121</v>
          </cell>
          <cell r="I3658" t="str">
            <v>233</v>
          </cell>
          <cell r="J3658" t="str">
            <v>Ocean</v>
          </cell>
          <cell r="K3658" t="str">
            <v>UNITED STATES</v>
          </cell>
          <cell r="L3658" t="str">
            <v>OPEN</v>
          </cell>
          <cell r="N3658" t="str">
            <v>00010</v>
          </cell>
          <cell r="O3658">
            <v>500</v>
          </cell>
          <cell r="P3658">
            <v>500</v>
          </cell>
          <cell r="Q3658">
            <v>6.81</v>
          </cell>
        </row>
        <row r="3659">
          <cell r="B3659" t="str">
            <v>2100034800-10</v>
          </cell>
          <cell r="C3659" t="str">
            <v>4600001431</v>
          </cell>
          <cell r="D3659" t="str">
            <v>58825-0130</v>
          </cell>
          <cell r="E3659" t="str">
            <v>LEVIS</v>
          </cell>
          <cell r="F3659">
            <v>45121</v>
          </cell>
          <cell r="G3659">
            <v>45121</v>
          </cell>
          <cell r="I3659" t="str">
            <v>233</v>
          </cell>
          <cell r="J3659" t="str">
            <v>Ocean</v>
          </cell>
          <cell r="K3659" t="str">
            <v>UNITED STATES</v>
          </cell>
          <cell r="L3659" t="str">
            <v>OPEN</v>
          </cell>
          <cell r="N3659" t="str">
            <v>00010</v>
          </cell>
          <cell r="O3659">
            <v>1730</v>
          </cell>
          <cell r="P3659">
            <v>1730</v>
          </cell>
          <cell r="Q3659">
            <v>8.11</v>
          </cell>
        </row>
        <row r="3660">
          <cell r="B3660" t="str">
            <v>2100034817-10</v>
          </cell>
          <cell r="C3660" t="str">
            <v>4600001431</v>
          </cell>
          <cell r="D3660" t="str">
            <v>A6189-0001</v>
          </cell>
          <cell r="E3660" t="str">
            <v>LSS</v>
          </cell>
          <cell r="F3660">
            <v>45114</v>
          </cell>
          <cell r="G3660">
            <v>45114</v>
          </cell>
          <cell r="I3660" t="str">
            <v>233</v>
          </cell>
          <cell r="J3660" t="str">
            <v>Ocean</v>
          </cell>
          <cell r="K3660" t="str">
            <v>UNITED STATES</v>
          </cell>
          <cell r="L3660" t="str">
            <v>OPEN</v>
          </cell>
          <cell r="N3660" t="str">
            <v>00010</v>
          </cell>
          <cell r="O3660">
            <v>1798</v>
          </cell>
          <cell r="P3660">
            <v>1798</v>
          </cell>
          <cell r="Q3660">
            <v>7.78</v>
          </cell>
        </row>
        <row r="3661">
          <cell r="B3661" t="str">
            <v>2100034810-10</v>
          </cell>
          <cell r="C3661" t="str">
            <v>4600001431</v>
          </cell>
          <cell r="D3661" t="str">
            <v>94364-0052</v>
          </cell>
          <cell r="E3661" t="str">
            <v>LSS</v>
          </cell>
          <cell r="F3661">
            <v>45114</v>
          </cell>
          <cell r="G3661">
            <v>45114</v>
          </cell>
          <cell r="I3661" t="str">
            <v>233</v>
          </cell>
          <cell r="J3661" t="str">
            <v>Ocean</v>
          </cell>
          <cell r="K3661" t="str">
            <v>UNITED STATES</v>
          </cell>
          <cell r="L3661" t="str">
            <v>OPEN</v>
          </cell>
          <cell r="N3661" t="str">
            <v>00010</v>
          </cell>
          <cell r="O3661">
            <v>6568</v>
          </cell>
          <cell r="P3661">
            <v>30000</v>
          </cell>
          <cell r="Q3661">
            <v>7.48</v>
          </cell>
        </row>
        <row r="3662">
          <cell r="B3662" t="str">
            <v>2100034810-30</v>
          </cell>
          <cell r="C3662" t="str">
            <v>4600001431</v>
          </cell>
          <cell r="D3662" t="str">
            <v>94364-0052</v>
          </cell>
          <cell r="E3662" t="str">
            <v>LSS</v>
          </cell>
          <cell r="F3662">
            <v>45114</v>
          </cell>
          <cell r="G3662">
            <v>45114</v>
          </cell>
          <cell r="I3662" t="str">
            <v>233</v>
          </cell>
          <cell r="J3662" t="str">
            <v>Ocean</v>
          </cell>
          <cell r="K3662" t="str">
            <v>UNITED STATES</v>
          </cell>
          <cell r="L3662" t="str">
            <v>OPEN</v>
          </cell>
          <cell r="N3662" t="str">
            <v>00030</v>
          </cell>
          <cell r="O3662">
            <v>6586</v>
          </cell>
          <cell r="P3662">
            <v>30000</v>
          </cell>
          <cell r="Q3662">
            <v>7.48</v>
          </cell>
        </row>
        <row r="3663">
          <cell r="B3663" t="str">
            <v>2100034810-50</v>
          </cell>
          <cell r="C3663" t="str">
            <v>4600001431</v>
          </cell>
          <cell r="D3663" t="str">
            <v>94364-0052</v>
          </cell>
          <cell r="E3663" t="str">
            <v>LSS</v>
          </cell>
          <cell r="F3663">
            <v>45114</v>
          </cell>
          <cell r="G3663">
            <v>45114</v>
          </cell>
          <cell r="I3663" t="str">
            <v>233</v>
          </cell>
          <cell r="J3663" t="str">
            <v>Ocean</v>
          </cell>
          <cell r="K3663" t="str">
            <v>UNITED STATES</v>
          </cell>
          <cell r="L3663" t="str">
            <v>OPEN</v>
          </cell>
          <cell r="N3663" t="str">
            <v>00050</v>
          </cell>
          <cell r="O3663">
            <v>8416</v>
          </cell>
          <cell r="P3663">
            <v>30000</v>
          </cell>
          <cell r="Q3663">
            <v>7.48</v>
          </cell>
        </row>
        <row r="3664">
          <cell r="B3664" t="str">
            <v>2100034810-70</v>
          </cell>
          <cell r="C3664" t="str">
            <v>4600001431</v>
          </cell>
          <cell r="D3664" t="str">
            <v>94364-0052</v>
          </cell>
          <cell r="E3664" t="str">
            <v>LSS</v>
          </cell>
          <cell r="F3664">
            <v>45114</v>
          </cell>
          <cell r="G3664">
            <v>45114</v>
          </cell>
          <cell r="I3664" t="str">
            <v>233</v>
          </cell>
          <cell r="J3664" t="str">
            <v>Ocean</v>
          </cell>
          <cell r="K3664" t="str">
            <v>UNITED STATES</v>
          </cell>
          <cell r="L3664" t="str">
            <v>OPEN</v>
          </cell>
          <cell r="N3664" t="str">
            <v>00070</v>
          </cell>
          <cell r="O3664">
            <v>1852</v>
          </cell>
          <cell r="P3664">
            <v>30000</v>
          </cell>
          <cell r="Q3664">
            <v>7.48</v>
          </cell>
        </row>
        <row r="3665">
          <cell r="B3665" t="str">
            <v>2100034810-80</v>
          </cell>
          <cell r="C3665" t="str">
            <v>4600001431</v>
          </cell>
          <cell r="D3665" t="str">
            <v>94364-0052</v>
          </cell>
          <cell r="E3665" t="str">
            <v>LSS</v>
          </cell>
          <cell r="F3665">
            <v>45114</v>
          </cell>
          <cell r="G3665">
            <v>45114</v>
          </cell>
          <cell r="I3665" t="str">
            <v>233</v>
          </cell>
          <cell r="J3665" t="str">
            <v>Ocean</v>
          </cell>
          <cell r="K3665" t="str">
            <v>UNITED STATES</v>
          </cell>
          <cell r="L3665" t="str">
            <v>OPEN</v>
          </cell>
          <cell r="N3665" t="str">
            <v>00080</v>
          </cell>
          <cell r="O3665">
            <v>6578</v>
          </cell>
          <cell r="P3665">
            <v>30000</v>
          </cell>
          <cell r="Q3665">
            <v>7.48</v>
          </cell>
        </row>
        <row r="3666">
          <cell r="B3666" t="str">
            <v>2100034836-10</v>
          </cell>
          <cell r="C3666" t="str">
            <v>4600001575</v>
          </cell>
          <cell r="D3666" t="str">
            <v>19643-0135</v>
          </cell>
          <cell r="E3666" t="str">
            <v>LEVIS</v>
          </cell>
          <cell r="F3666">
            <v>45135</v>
          </cell>
          <cell r="G3666">
            <v>45135</v>
          </cell>
          <cell r="I3666" t="str">
            <v>241</v>
          </cell>
          <cell r="J3666" t="str">
            <v>Ocean</v>
          </cell>
          <cell r="K3666" t="str">
            <v>MEXICO</v>
          </cell>
          <cell r="L3666" t="str">
            <v>OPEN</v>
          </cell>
          <cell r="N3666" t="str">
            <v>00010</v>
          </cell>
          <cell r="O3666">
            <v>342</v>
          </cell>
          <cell r="P3666">
            <v>342</v>
          </cell>
          <cell r="Q3666">
            <v>9.4700000000000006</v>
          </cell>
        </row>
        <row r="3667">
          <cell r="B3667" t="str">
            <v>2100034908-10</v>
          </cell>
          <cell r="C3667" t="str">
            <v>4600001431</v>
          </cell>
          <cell r="D3667" t="str">
            <v>A6175-0001</v>
          </cell>
          <cell r="E3667" t="str">
            <v>LSS</v>
          </cell>
          <cell r="F3667">
            <v>45121</v>
          </cell>
          <cell r="G3667">
            <v>45121</v>
          </cell>
          <cell r="I3667" t="str">
            <v>233</v>
          </cell>
          <cell r="J3667" t="str">
            <v>Ocean</v>
          </cell>
          <cell r="K3667" t="str">
            <v>UNITED STATES</v>
          </cell>
          <cell r="L3667" t="str">
            <v>OPEN</v>
          </cell>
          <cell r="N3667" t="str">
            <v>00010</v>
          </cell>
          <cell r="O3667">
            <v>10000</v>
          </cell>
          <cell r="P3667">
            <v>10000</v>
          </cell>
          <cell r="Q3667">
            <v>8.31</v>
          </cell>
        </row>
        <row r="3668">
          <cell r="B3668" t="str">
            <v>2100034906-10</v>
          </cell>
          <cell r="C3668" t="str">
            <v>4600001431</v>
          </cell>
          <cell r="D3668" t="str">
            <v>84540-0094</v>
          </cell>
          <cell r="E3668" t="str">
            <v>LSS</v>
          </cell>
          <cell r="F3668">
            <v>45121</v>
          </cell>
          <cell r="G3668">
            <v>45121</v>
          </cell>
          <cell r="I3668" t="str">
            <v>233</v>
          </cell>
          <cell r="J3668" t="str">
            <v>Ocean</v>
          </cell>
          <cell r="K3668" t="str">
            <v>UNITED STATES</v>
          </cell>
          <cell r="L3668" t="str">
            <v>OPEN</v>
          </cell>
          <cell r="N3668" t="str">
            <v>00010</v>
          </cell>
          <cell r="O3668">
            <v>10000</v>
          </cell>
          <cell r="P3668">
            <v>10000</v>
          </cell>
          <cell r="Q3668">
            <v>6.66</v>
          </cell>
        </row>
        <row r="3669">
          <cell r="B3669" t="str">
            <v>2100034909-10</v>
          </cell>
          <cell r="C3669" t="str">
            <v>4600001431</v>
          </cell>
          <cell r="D3669" t="str">
            <v>A6175-0002</v>
          </cell>
          <cell r="E3669" t="str">
            <v>LSS</v>
          </cell>
          <cell r="F3669">
            <v>45121</v>
          </cell>
          <cell r="G3669">
            <v>45121</v>
          </cell>
          <cell r="I3669" t="str">
            <v>233</v>
          </cell>
          <cell r="J3669" t="str">
            <v>Ocean</v>
          </cell>
          <cell r="K3669" t="str">
            <v>UNITED STATES</v>
          </cell>
          <cell r="L3669" t="str">
            <v>OPEN</v>
          </cell>
          <cell r="N3669" t="str">
            <v>00010</v>
          </cell>
          <cell r="O3669">
            <v>12000</v>
          </cell>
          <cell r="P3669">
            <v>12000</v>
          </cell>
          <cell r="Q3669">
            <v>8.4499999999999993</v>
          </cell>
        </row>
        <row r="3670">
          <cell r="B3670" t="str">
            <v>2100034907-10</v>
          </cell>
          <cell r="C3670" t="str">
            <v>4600001431</v>
          </cell>
          <cell r="D3670" t="str">
            <v>94364-0057</v>
          </cell>
          <cell r="E3670" t="str">
            <v>LSS</v>
          </cell>
          <cell r="F3670">
            <v>45121</v>
          </cell>
          <cell r="G3670">
            <v>45121</v>
          </cell>
          <cell r="I3670" t="str">
            <v>233</v>
          </cell>
          <cell r="J3670" t="str">
            <v>Ocean</v>
          </cell>
          <cell r="K3670" t="str">
            <v>UNITED STATES</v>
          </cell>
          <cell r="L3670" t="str">
            <v>OPEN</v>
          </cell>
          <cell r="N3670" t="str">
            <v>00010</v>
          </cell>
          <cell r="O3670">
            <v>2000</v>
          </cell>
          <cell r="P3670">
            <v>2000</v>
          </cell>
          <cell r="Q3670">
            <v>7.64</v>
          </cell>
        </row>
        <row r="3671">
          <cell r="B3671" t="str">
            <v>2100034905-10</v>
          </cell>
          <cell r="C3671" t="str">
            <v>4600001431</v>
          </cell>
          <cell r="D3671" t="str">
            <v>36738-0107</v>
          </cell>
          <cell r="E3671" t="str">
            <v>LSS</v>
          </cell>
          <cell r="F3671">
            <v>45121</v>
          </cell>
          <cell r="G3671">
            <v>45121</v>
          </cell>
          <cell r="I3671" t="str">
            <v>233</v>
          </cell>
          <cell r="J3671" t="str">
            <v>Ocean</v>
          </cell>
          <cell r="K3671" t="str">
            <v>UNITED STATES</v>
          </cell>
          <cell r="L3671" t="str">
            <v>OPEN</v>
          </cell>
          <cell r="N3671" t="str">
            <v>00010</v>
          </cell>
          <cell r="O3671">
            <v>7000</v>
          </cell>
          <cell r="P3671">
            <v>7000</v>
          </cell>
          <cell r="Q3671">
            <v>8.0399999999999991</v>
          </cell>
        </row>
        <row r="3672">
          <cell r="B3672" t="str">
            <v>2100034940-10</v>
          </cell>
          <cell r="C3672" t="str">
            <v>4600001575</v>
          </cell>
          <cell r="D3672" t="str">
            <v>19626-0465</v>
          </cell>
          <cell r="E3672" t="str">
            <v>LEVIS</v>
          </cell>
          <cell r="F3672">
            <v>45121</v>
          </cell>
          <cell r="G3672">
            <v>45121</v>
          </cell>
          <cell r="I3672" t="str">
            <v>241</v>
          </cell>
          <cell r="J3672" t="str">
            <v>Ocean</v>
          </cell>
          <cell r="K3672" t="str">
            <v>MEXICO</v>
          </cell>
          <cell r="L3672" t="str">
            <v>OPEN</v>
          </cell>
          <cell r="N3672" t="str">
            <v>00010</v>
          </cell>
          <cell r="O3672">
            <v>200</v>
          </cell>
          <cell r="P3672">
            <v>200</v>
          </cell>
          <cell r="Q3672">
            <v>6.85</v>
          </cell>
        </row>
        <row r="3673">
          <cell r="B3673" t="str">
            <v>2100034937-10</v>
          </cell>
          <cell r="C3673" t="str">
            <v>4600001575</v>
          </cell>
          <cell r="D3673" t="str">
            <v>19626-0464</v>
          </cell>
          <cell r="E3673" t="str">
            <v>LEVIS</v>
          </cell>
          <cell r="F3673">
            <v>45149</v>
          </cell>
          <cell r="G3673">
            <v>45149</v>
          </cell>
          <cell r="I3673" t="str">
            <v>241</v>
          </cell>
          <cell r="J3673" t="str">
            <v>Ocean</v>
          </cell>
          <cell r="K3673" t="str">
            <v>MEXICO</v>
          </cell>
          <cell r="L3673" t="str">
            <v>OPEN</v>
          </cell>
          <cell r="N3673" t="str">
            <v>00010</v>
          </cell>
          <cell r="O3673">
            <v>562</v>
          </cell>
          <cell r="P3673">
            <v>562</v>
          </cell>
          <cell r="Q3673">
            <v>6.8</v>
          </cell>
        </row>
        <row r="3674">
          <cell r="B3674" t="str">
            <v>2100034965-10</v>
          </cell>
          <cell r="C3674" t="str">
            <v>4600001431</v>
          </cell>
          <cell r="D3674" t="str">
            <v>86893-0010</v>
          </cell>
          <cell r="E3674" t="str">
            <v>LEVIS</v>
          </cell>
          <cell r="F3674">
            <v>45121</v>
          </cell>
          <cell r="G3674">
            <v>45121</v>
          </cell>
          <cell r="I3674" t="str">
            <v>233</v>
          </cell>
          <cell r="J3674" t="str">
            <v>Ocean</v>
          </cell>
          <cell r="K3674" t="str">
            <v>MEXICO</v>
          </cell>
          <cell r="L3674" t="str">
            <v>OPEN</v>
          </cell>
          <cell r="N3674" t="str">
            <v>00010</v>
          </cell>
          <cell r="O3674">
            <v>596</v>
          </cell>
          <cell r="P3674">
            <v>596</v>
          </cell>
          <cell r="Q3674">
            <v>9.3000000000000007</v>
          </cell>
        </row>
        <row r="3675">
          <cell r="B3675" t="str">
            <v>1000478477-10</v>
          </cell>
          <cell r="C3675" t="str">
            <v>4600010076</v>
          </cell>
          <cell r="D3675" t="str">
            <v>17778-0514</v>
          </cell>
          <cell r="E3675" t="str">
            <v>LEVIS</v>
          </cell>
          <cell r="F3675">
            <v>45155</v>
          </cell>
          <cell r="G3675">
            <v>45155</v>
          </cell>
          <cell r="I3675" t="str">
            <v>241</v>
          </cell>
          <cell r="J3675" t="str">
            <v>Ocean</v>
          </cell>
          <cell r="K3675" t="str">
            <v>UNITED KINGDOM</v>
          </cell>
          <cell r="L3675" t="str">
            <v>OPEN</v>
          </cell>
          <cell r="N3675" t="str">
            <v>00010</v>
          </cell>
          <cell r="O3675">
            <v>300</v>
          </cell>
          <cell r="P3675">
            <v>300</v>
          </cell>
          <cell r="Q3675">
            <v>7.47</v>
          </cell>
        </row>
        <row r="3676">
          <cell r="B3676" t="str">
            <v>1000478488-10</v>
          </cell>
          <cell r="C3676" t="str">
            <v>4600010076</v>
          </cell>
          <cell r="D3676" t="str">
            <v>19626-0465</v>
          </cell>
          <cell r="E3676" t="str">
            <v>LEVIS</v>
          </cell>
          <cell r="F3676">
            <v>45169</v>
          </cell>
          <cell r="G3676">
            <v>45169</v>
          </cell>
          <cell r="I3676" t="str">
            <v>241</v>
          </cell>
          <cell r="J3676" t="str">
            <v>Ocean</v>
          </cell>
          <cell r="K3676" t="str">
            <v>UNITED KINGDOM</v>
          </cell>
          <cell r="L3676" t="str">
            <v>OPEN</v>
          </cell>
          <cell r="N3676" t="str">
            <v>00010</v>
          </cell>
          <cell r="O3676">
            <v>671</v>
          </cell>
          <cell r="P3676">
            <v>671</v>
          </cell>
          <cell r="Q3676">
            <v>6.85</v>
          </cell>
        </row>
        <row r="3677">
          <cell r="B3677" t="str">
            <v>1000478492-10</v>
          </cell>
          <cell r="C3677" t="str">
            <v>4600010076</v>
          </cell>
          <cell r="D3677" t="str">
            <v>52797-0390</v>
          </cell>
          <cell r="E3677" t="str">
            <v>LEVIS</v>
          </cell>
          <cell r="F3677">
            <v>45218</v>
          </cell>
          <cell r="G3677">
            <v>45218</v>
          </cell>
          <cell r="I3677" t="str">
            <v>241</v>
          </cell>
          <cell r="J3677" t="str">
            <v>Ocean</v>
          </cell>
          <cell r="K3677" t="str">
            <v>CZECH REPUBLIC</v>
          </cell>
          <cell r="L3677" t="str">
            <v>OPEN</v>
          </cell>
          <cell r="N3677" t="str">
            <v>00010</v>
          </cell>
          <cell r="O3677">
            <v>1540</v>
          </cell>
          <cell r="P3677">
            <v>1540</v>
          </cell>
          <cell r="Q3677">
            <v>7.57</v>
          </cell>
        </row>
        <row r="3678">
          <cell r="B3678" t="str">
            <v>1000478491-10</v>
          </cell>
          <cell r="C3678" t="str">
            <v>4600010076</v>
          </cell>
          <cell r="D3678" t="str">
            <v>52797-0390</v>
          </cell>
          <cell r="E3678" t="str">
            <v>LEVIS</v>
          </cell>
          <cell r="F3678">
            <v>45218</v>
          </cell>
          <cell r="G3678">
            <v>45218</v>
          </cell>
          <cell r="I3678" t="str">
            <v>241</v>
          </cell>
          <cell r="J3678" t="str">
            <v>Ocean</v>
          </cell>
          <cell r="K3678" t="str">
            <v>UNITED KINGDOM</v>
          </cell>
          <cell r="L3678" t="str">
            <v>OPEN</v>
          </cell>
          <cell r="N3678" t="str">
            <v>00010</v>
          </cell>
          <cell r="O3678">
            <v>889</v>
          </cell>
          <cell r="P3678">
            <v>889</v>
          </cell>
          <cell r="Q3678">
            <v>7.57</v>
          </cell>
        </row>
        <row r="3679">
          <cell r="B3679" t="str">
            <v>1000478495-10</v>
          </cell>
          <cell r="C3679" t="str">
            <v>4600010076</v>
          </cell>
          <cell r="D3679" t="str">
            <v>A7402-0001</v>
          </cell>
          <cell r="E3679" t="str">
            <v>LEVIS</v>
          </cell>
          <cell r="F3679">
            <v>45169</v>
          </cell>
          <cell r="G3679">
            <v>45197</v>
          </cell>
          <cell r="I3679" t="str">
            <v>241</v>
          </cell>
          <cell r="J3679" t="str">
            <v>Ocean</v>
          </cell>
          <cell r="K3679" t="str">
            <v>CZECH REPUBLIC</v>
          </cell>
          <cell r="L3679" t="str">
            <v>OPEN</v>
          </cell>
          <cell r="N3679" t="str">
            <v>00010</v>
          </cell>
          <cell r="O3679">
            <v>2253</v>
          </cell>
          <cell r="P3679">
            <v>2253</v>
          </cell>
          <cell r="Q3679">
            <v>7.21</v>
          </cell>
        </row>
        <row r="3680">
          <cell r="B3680" t="str">
            <v>1000478484-10</v>
          </cell>
          <cell r="C3680" t="str">
            <v>4600010076</v>
          </cell>
          <cell r="D3680" t="str">
            <v>18882-0705</v>
          </cell>
          <cell r="E3680" t="str">
            <v>LEVIS</v>
          </cell>
          <cell r="F3680">
            <v>45155</v>
          </cell>
          <cell r="G3680">
            <v>45169</v>
          </cell>
          <cell r="I3680" t="str">
            <v>241</v>
          </cell>
          <cell r="J3680" t="str">
            <v>Ocean</v>
          </cell>
          <cell r="K3680" t="str">
            <v>GERMANY</v>
          </cell>
          <cell r="L3680" t="str">
            <v>OPEN</v>
          </cell>
          <cell r="N3680" t="str">
            <v>00010</v>
          </cell>
          <cell r="O3680">
            <v>1542</v>
          </cell>
          <cell r="P3680">
            <v>1542</v>
          </cell>
          <cell r="Q3680">
            <v>9.59</v>
          </cell>
        </row>
        <row r="3681">
          <cell r="B3681" t="str">
            <v>1000478480-10</v>
          </cell>
          <cell r="C3681" t="str">
            <v>4600010076</v>
          </cell>
          <cell r="D3681" t="str">
            <v>19626-0464</v>
          </cell>
          <cell r="E3681" t="str">
            <v>LEVIS</v>
          </cell>
          <cell r="F3681">
            <v>45155</v>
          </cell>
          <cell r="G3681">
            <v>45169</v>
          </cell>
          <cell r="I3681" t="str">
            <v>241</v>
          </cell>
          <cell r="J3681" t="str">
            <v>Ocean</v>
          </cell>
          <cell r="K3681" t="str">
            <v>GERMANY</v>
          </cell>
          <cell r="L3681" t="str">
            <v>OPEN</v>
          </cell>
          <cell r="N3681" t="str">
            <v>00010</v>
          </cell>
          <cell r="O3681">
            <v>4689</v>
          </cell>
          <cell r="P3681">
            <v>4689</v>
          </cell>
          <cell r="Q3681">
            <v>6.8</v>
          </cell>
        </row>
        <row r="3682">
          <cell r="B3682" t="str">
            <v>1000478481-10</v>
          </cell>
          <cell r="C3682" t="str">
            <v>4600010076</v>
          </cell>
          <cell r="D3682" t="str">
            <v>19631-0203</v>
          </cell>
          <cell r="E3682" t="str">
            <v>LEVIS</v>
          </cell>
          <cell r="F3682">
            <v>45155</v>
          </cell>
          <cell r="G3682">
            <v>45169</v>
          </cell>
          <cell r="I3682" t="str">
            <v>241</v>
          </cell>
          <cell r="J3682" t="str">
            <v>Ocean</v>
          </cell>
          <cell r="K3682" t="str">
            <v>GERMANY</v>
          </cell>
          <cell r="L3682" t="str">
            <v>OPEN</v>
          </cell>
          <cell r="N3682" t="str">
            <v>00010</v>
          </cell>
          <cell r="O3682">
            <v>1229</v>
          </cell>
          <cell r="P3682">
            <v>1229</v>
          </cell>
          <cell r="Q3682">
            <v>6.9</v>
          </cell>
        </row>
        <row r="3683">
          <cell r="B3683" t="str">
            <v>1000478482-10</v>
          </cell>
          <cell r="C3683" t="str">
            <v>4600010076</v>
          </cell>
          <cell r="D3683" t="str">
            <v>19631-0203</v>
          </cell>
          <cell r="E3683" t="str">
            <v>LEVIS</v>
          </cell>
          <cell r="F3683">
            <v>45155</v>
          </cell>
          <cell r="G3683">
            <v>45155</v>
          </cell>
          <cell r="I3683" t="str">
            <v>241</v>
          </cell>
          <cell r="J3683" t="str">
            <v>Ocean</v>
          </cell>
          <cell r="K3683" t="str">
            <v>UNITED KINGDOM</v>
          </cell>
          <cell r="L3683" t="str">
            <v>OPEN</v>
          </cell>
          <cell r="N3683" t="str">
            <v>00010</v>
          </cell>
          <cell r="O3683">
            <v>320</v>
          </cell>
          <cell r="P3683">
            <v>320</v>
          </cell>
          <cell r="Q3683">
            <v>6.9</v>
          </cell>
        </row>
        <row r="3684">
          <cell r="B3684" t="str">
            <v>1000478494-10</v>
          </cell>
          <cell r="C3684" t="str">
            <v>4600010076</v>
          </cell>
          <cell r="D3684" t="str">
            <v>A7402-0001</v>
          </cell>
          <cell r="E3684" t="str">
            <v>LEVIS</v>
          </cell>
          <cell r="F3684">
            <v>45155</v>
          </cell>
          <cell r="G3684">
            <v>45155</v>
          </cell>
          <cell r="I3684" t="str">
            <v>241</v>
          </cell>
          <cell r="J3684" t="str">
            <v>Ocean</v>
          </cell>
          <cell r="K3684" t="str">
            <v>UNITED KINGDOM</v>
          </cell>
          <cell r="L3684" t="str">
            <v>OPEN</v>
          </cell>
          <cell r="N3684" t="str">
            <v>00010</v>
          </cell>
          <cell r="O3684">
            <v>200</v>
          </cell>
          <cell r="P3684">
            <v>200</v>
          </cell>
          <cell r="Q3684">
            <v>7.15</v>
          </cell>
        </row>
        <row r="3685">
          <cell r="B3685" t="str">
            <v>1000478479-10</v>
          </cell>
          <cell r="C3685" t="str">
            <v>4600010076</v>
          </cell>
          <cell r="D3685" t="str">
            <v>19626-0464</v>
          </cell>
          <cell r="E3685" t="str">
            <v>LEVIS</v>
          </cell>
          <cell r="F3685">
            <v>45148</v>
          </cell>
          <cell r="G3685">
            <v>45148</v>
          </cell>
          <cell r="I3685" t="str">
            <v>241</v>
          </cell>
          <cell r="J3685" t="str">
            <v>Ocean</v>
          </cell>
          <cell r="K3685" t="str">
            <v>UNITED KINGDOM</v>
          </cell>
          <cell r="L3685" t="str">
            <v>OPEN</v>
          </cell>
          <cell r="N3685" t="str">
            <v>00010</v>
          </cell>
          <cell r="O3685">
            <v>357</v>
          </cell>
          <cell r="P3685">
            <v>357</v>
          </cell>
          <cell r="Q3685">
            <v>6.8</v>
          </cell>
        </row>
        <row r="3686">
          <cell r="B3686" t="str">
            <v>1000478483-10</v>
          </cell>
          <cell r="C3686" t="str">
            <v>4600010076</v>
          </cell>
          <cell r="D3686" t="str">
            <v>17778-0514</v>
          </cell>
          <cell r="E3686" t="str">
            <v>LEVIS</v>
          </cell>
          <cell r="F3686">
            <v>45155</v>
          </cell>
          <cell r="G3686">
            <v>45169</v>
          </cell>
          <cell r="I3686" t="str">
            <v>241</v>
          </cell>
          <cell r="J3686" t="str">
            <v>Ocean</v>
          </cell>
          <cell r="K3686" t="str">
            <v>GERMANY</v>
          </cell>
          <cell r="L3686" t="str">
            <v>OPEN</v>
          </cell>
          <cell r="N3686" t="str">
            <v>00010</v>
          </cell>
          <cell r="O3686">
            <v>3038</v>
          </cell>
          <cell r="P3686">
            <v>3038</v>
          </cell>
          <cell r="Q3686">
            <v>7.47</v>
          </cell>
        </row>
        <row r="3687">
          <cell r="B3687" t="str">
            <v>1000478493-10</v>
          </cell>
          <cell r="C3687" t="str">
            <v>4600010076</v>
          </cell>
          <cell r="D3687" t="str">
            <v>A7402-0001</v>
          </cell>
          <cell r="E3687" t="str">
            <v>LEVIS</v>
          </cell>
          <cell r="F3687">
            <v>45155</v>
          </cell>
          <cell r="G3687">
            <v>45183</v>
          </cell>
          <cell r="I3687" t="str">
            <v>241</v>
          </cell>
          <cell r="J3687" t="str">
            <v>Ocean</v>
          </cell>
          <cell r="K3687" t="str">
            <v>GERMANY</v>
          </cell>
          <cell r="L3687" t="str">
            <v>OPEN</v>
          </cell>
          <cell r="N3687" t="str">
            <v>00010</v>
          </cell>
          <cell r="O3687">
            <v>1287</v>
          </cell>
          <cell r="P3687">
            <v>1287</v>
          </cell>
          <cell r="Q3687">
            <v>7.21</v>
          </cell>
        </row>
        <row r="3688">
          <cell r="B3688" t="str">
            <v>1000478486-10</v>
          </cell>
          <cell r="C3688" t="str">
            <v>4600010076</v>
          </cell>
          <cell r="D3688" t="str">
            <v>19626-0465</v>
          </cell>
          <cell r="E3688" t="str">
            <v>LEVIS</v>
          </cell>
          <cell r="F3688">
            <v>45155</v>
          </cell>
          <cell r="G3688">
            <v>45169</v>
          </cell>
          <cell r="I3688" t="str">
            <v>241</v>
          </cell>
          <cell r="J3688" t="str">
            <v>Ocean</v>
          </cell>
          <cell r="K3688" t="str">
            <v>GERMANY</v>
          </cell>
          <cell r="L3688" t="str">
            <v>OPEN</v>
          </cell>
          <cell r="N3688" t="str">
            <v>00010</v>
          </cell>
          <cell r="O3688">
            <v>3058</v>
          </cell>
          <cell r="P3688">
            <v>3058</v>
          </cell>
          <cell r="Q3688">
            <v>6.85</v>
          </cell>
        </row>
        <row r="3689">
          <cell r="B3689" t="str">
            <v>1000478490-10</v>
          </cell>
          <cell r="C3689" t="str">
            <v>4600010076</v>
          </cell>
          <cell r="D3689" t="str">
            <v>52797-0390</v>
          </cell>
          <cell r="E3689" t="str">
            <v>LEVIS</v>
          </cell>
          <cell r="F3689">
            <v>45134</v>
          </cell>
          <cell r="G3689">
            <v>45162</v>
          </cell>
          <cell r="I3689" t="str">
            <v>241</v>
          </cell>
          <cell r="J3689" t="str">
            <v>Ocean</v>
          </cell>
          <cell r="K3689" t="str">
            <v>CZECH REPUBLIC</v>
          </cell>
          <cell r="L3689" t="str">
            <v>OPEN</v>
          </cell>
          <cell r="N3689" t="str">
            <v>00010</v>
          </cell>
          <cell r="O3689">
            <v>1000</v>
          </cell>
          <cell r="P3689">
            <v>1000</v>
          </cell>
          <cell r="Q3689">
            <v>7.57</v>
          </cell>
        </row>
        <row r="3690">
          <cell r="B3690" t="str">
            <v>1000478487-10</v>
          </cell>
          <cell r="C3690" t="str">
            <v>4600010076</v>
          </cell>
          <cell r="D3690" t="str">
            <v>19626-0465</v>
          </cell>
          <cell r="E3690" t="str">
            <v>LEVIS</v>
          </cell>
          <cell r="F3690">
            <v>45169</v>
          </cell>
          <cell r="G3690">
            <v>45169</v>
          </cell>
          <cell r="I3690" t="str">
            <v>241</v>
          </cell>
          <cell r="J3690" t="str">
            <v>Ocean</v>
          </cell>
          <cell r="K3690" t="str">
            <v>GERMANY</v>
          </cell>
          <cell r="L3690" t="str">
            <v>OPEN</v>
          </cell>
          <cell r="N3690" t="str">
            <v>00010</v>
          </cell>
          <cell r="O3690">
            <v>2513</v>
          </cell>
          <cell r="P3690">
            <v>2513</v>
          </cell>
          <cell r="Q3690">
            <v>6.85</v>
          </cell>
        </row>
        <row r="3691">
          <cell r="B3691" t="str">
            <v>1000478485-10</v>
          </cell>
          <cell r="C3691" t="str">
            <v>4600010076</v>
          </cell>
          <cell r="D3691" t="str">
            <v>19626-0465</v>
          </cell>
          <cell r="E3691" t="str">
            <v>LEVIS</v>
          </cell>
          <cell r="F3691">
            <v>45155</v>
          </cell>
          <cell r="G3691">
            <v>45155</v>
          </cell>
          <cell r="I3691" t="str">
            <v>241</v>
          </cell>
          <cell r="J3691" t="str">
            <v>Ocean</v>
          </cell>
          <cell r="K3691" t="str">
            <v>UNITED KINGDOM</v>
          </cell>
          <cell r="L3691" t="str">
            <v>OPEN</v>
          </cell>
          <cell r="N3691" t="str">
            <v>00010</v>
          </cell>
          <cell r="O3691">
            <v>361</v>
          </cell>
          <cell r="P3691">
            <v>361</v>
          </cell>
          <cell r="Q3691">
            <v>6.85</v>
          </cell>
        </row>
        <row r="3692">
          <cell r="B3692" t="str">
            <v>1000478478-10</v>
          </cell>
          <cell r="C3692" t="str">
            <v>4600010076</v>
          </cell>
          <cell r="D3692" t="str">
            <v>19626-0464</v>
          </cell>
          <cell r="E3692" t="str">
            <v>LEVIS</v>
          </cell>
          <cell r="F3692">
            <v>45148</v>
          </cell>
          <cell r="G3692">
            <v>45148</v>
          </cell>
          <cell r="I3692" t="str">
            <v>241</v>
          </cell>
          <cell r="J3692" t="str">
            <v>Ocean</v>
          </cell>
          <cell r="K3692" t="str">
            <v>GERMANY</v>
          </cell>
          <cell r="L3692" t="str">
            <v>OPEN</v>
          </cell>
          <cell r="N3692" t="str">
            <v>00010</v>
          </cell>
          <cell r="O3692">
            <v>581</v>
          </cell>
          <cell r="P3692">
            <v>581</v>
          </cell>
          <cell r="Q3692">
            <v>6.8</v>
          </cell>
        </row>
        <row r="3693">
          <cell r="B3693" t="str">
            <v>1000478489-10</v>
          </cell>
          <cell r="C3693" t="str">
            <v>4600010076</v>
          </cell>
          <cell r="D3693" t="str">
            <v>52797-0390</v>
          </cell>
          <cell r="E3693" t="str">
            <v>LEVIS</v>
          </cell>
          <cell r="F3693">
            <v>45134</v>
          </cell>
          <cell r="G3693">
            <v>45134</v>
          </cell>
          <cell r="I3693" t="str">
            <v>241</v>
          </cell>
          <cell r="J3693" t="str">
            <v>Ocean</v>
          </cell>
          <cell r="K3693" t="str">
            <v>UNITED KINGDOM</v>
          </cell>
          <cell r="L3693" t="str">
            <v>OPEN</v>
          </cell>
          <cell r="N3693" t="str">
            <v>00010</v>
          </cell>
          <cell r="O3693">
            <v>200</v>
          </cell>
          <cell r="P3693">
            <v>200</v>
          </cell>
          <cell r="Q3693">
            <v>7.57</v>
          </cell>
        </row>
        <row r="3694">
          <cell r="B3694" t="str">
            <v>2100034985-10</v>
          </cell>
          <cell r="C3694" t="str">
            <v>4600001526</v>
          </cell>
          <cell r="D3694" t="str">
            <v>A7402-0001</v>
          </cell>
          <cell r="E3694" t="str">
            <v>LEVIS</v>
          </cell>
          <cell r="F3694">
            <v>45121</v>
          </cell>
          <cell r="G3694">
            <v>45121</v>
          </cell>
          <cell r="I3694" t="str">
            <v>241</v>
          </cell>
          <cell r="J3694" t="str">
            <v>Ocean</v>
          </cell>
          <cell r="K3694" t="str">
            <v>UNITED STATES</v>
          </cell>
          <cell r="L3694" t="str">
            <v>OPEN</v>
          </cell>
          <cell r="N3694" t="str">
            <v>00010</v>
          </cell>
          <cell r="O3694">
            <v>5859</v>
          </cell>
          <cell r="P3694">
            <v>5859</v>
          </cell>
          <cell r="Q3694">
            <v>7.15</v>
          </cell>
        </row>
        <row r="3695">
          <cell r="B3695" t="str">
            <v>2100034987-10</v>
          </cell>
          <cell r="C3695" t="str">
            <v>4600001526</v>
          </cell>
          <cell r="D3695" t="str">
            <v>A7529-0000</v>
          </cell>
          <cell r="E3695" t="str">
            <v>LEVIS</v>
          </cell>
          <cell r="F3695">
            <v>45121</v>
          </cell>
          <cell r="G3695">
            <v>45121</v>
          </cell>
          <cell r="I3695" t="str">
            <v>241</v>
          </cell>
          <cell r="J3695" t="str">
            <v>Ocean</v>
          </cell>
          <cell r="K3695" t="str">
            <v>UNITED STATES</v>
          </cell>
          <cell r="L3695" t="str">
            <v>OPEN</v>
          </cell>
          <cell r="N3695" t="str">
            <v>00010</v>
          </cell>
          <cell r="O3695">
            <v>12274</v>
          </cell>
          <cell r="P3695">
            <v>12274</v>
          </cell>
          <cell r="Q3695">
            <v>8.1</v>
          </cell>
        </row>
        <row r="3696">
          <cell r="B3696" t="str">
            <v>4512144420-10</v>
          </cell>
          <cell r="C3696" t="str">
            <v>4612016423</v>
          </cell>
          <cell r="D3696" t="str">
            <v>A7402-0000</v>
          </cell>
          <cell r="E3696" t="str">
            <v>LEVIS</v>
          </cell>
          <cell r="F3696">
            <v>45148</v>
          </cell>
          <cell r="G3696">
            <v>45148</v>
          </cell>
          <cell r="I3696" t="str">
            <v>241</v>
          </cell>
          <cell r="J3696" t="str">
            <v>Ocean</v>
          </cell>
          <cell r="K3696" t="str">
            <v>SINGAPORE</v>
          </cell>
          <cell r="L3696" t="str">
            <v>OPEN</v>
          </cell>
          <cell r="N3696" t="str">
            <v>00010</v>
          </cell>
          <cell r="O3696">
            <v>100</v>
          </cell>
          <cell r="P3696">
            <v>100</v>
          </cell>
          <cell r="Q3696">
            <v>8.25</v>
          </cell>
        </row>
        <row r="3697">
          <cell r="B3697" t="str">
            <v>4512144421-10</v>
          </cell>
          <cell r="C3697" t="str">
            <v>4612016423</v>
          </cell>
          <cell r="D3697" t="str">
            <v>A7402-0001</v>
          </cell>
          <cell r="E3697" t="str">
            <v>LEVIS</v>
          </cell>
          <cell r="F3697">
            <v>45155</v>
          </cell>
          <cell r="G3697">
            <v>45155</v>
          </cell>
          <cell r="I3697" t="str">
            <v>241</v>
          </cell>
          <cell r="J3697" t="str">
            <v>Ocean</v>
          </cell>
          <cell r="K3697" t="str">
            <v>SINGAPORE</v>
          </cell>
          <cell r="L3697" t="str">
            <v>OPEN</v>
          </cell>
          <cell r="N3697" t="str">
            <v>00010</v>
          </cell>
          <cell r="O3697">
            <v>100</v>
          </cell>
          <cell r="P3697">
            <v>100</v>
          </cell>
          <cell r="Q3697">
            <v>7.15</v>
          </cell>
        </row>
        <row r="3698">
          <cell r="B3698" t="str">
            <v>4512144415-10</v>
          </cell>
          <cell r="C3698" t="str">
            <v>4612016423</v>
          </cell>
          <cell r="D3698" t="str">
            <v>A7402-0001</v>
          </cell>
          <cell r="E3698" t="str">
            <v>LEVIS</v>
          </cell>
          <cell r="F3698">
            <v>45155</v>
          </cell>
          <cell r="G3698">
            <v>45155</v>
          </cell>
          <cell r="I3698" t="str">
            <v>241</v>
          </cell>
          <cell r="J3698" t="str">
            <v>Ocean</v>
          </cell>
          <cell r="K3698" t="str">
            <v>SINGAPORE</v>
          </cell>
          <cell r="L3698" t="str">
            <v>OPEN</v>
          </cell>
          <cell r="N3698" t="str">
            <v>00010</v>
          </cell>
          <cell r="O3698">
            <v>358</v>
          </cell>
          <cell r="P3698">
            <v>358</v>
          </cell>
          <cell r="Q3698">
            <v>7.15</v>
          </cell>
        </row>
        <row r="3699">
          <cell r="B3699" t="str">
            <v>4512144414-10</v>
          </cell>
          <cell r="C3699" t="str">
            <v>4612016423</v>
          </cell>
          <cell r="D3699" t="str">
            <v>A7402-0000</v>
          </cell>
          <cell r="E3699" t="str">
            <v>LEVIS</v>
          </cell>
          <cell r="F3699">
            <v>45148</v>
          </cell>
          <cell r="G3699">
            <v>45148</v>
          </cell>
          <cell r="I3699" t="str">
            <v>241</v>
          </cell>
          <cell r="J3699" t="str">
            <v>Ocean</v>
          </cell>
          <cell r="K3699" t="str">
            <v>SINGAPORE</v>
          </cell>
          <cell r="L3699" t="str">
            <v>OPEN</v>
          </cell>
          <cell r="N3699" t="str">
            <v>00010</v>
          </cell>
          <cell r="O3699">
            <v>356</v>
          </cell>
          <cell r="P3699">
            <v>356</v>
          </cell>
          <cell r="Q3699">
            <v>8.25</v>
          </cell>
        </row>
        <row r="3700">
          <cell r="B3700" t="str">
            <v>4512144418-10</v>
          </cell>
          <cell r="C3700" t="str">
            <v>4612016423</v>
          </cell>
          <cell r="D3700" t="str">
            <v>A7402-0000</v>
          </cell>
          <cell r="E3700" t="str">
            <v>LEVIS</v>
          </cell>
          <cell r="F3700">
            <v>45148</v>
          </cell>
          <cell r="G3700">
            <v>45148</v>
          </cell>
          <cell r="I3700" t="str">
            <v>241</v>
          </cell>
          <cell r="J3700" t="str">
            <v>Ocean</v>
          </cell>
          <cell r="K3700" t="str">
            <v>SINGAPORE</v>
          </cell>
          <cell r="L3700" t="str">
            <v>OPEN</v>
          </cell>
          <cell r="N3700" t="str">
            <v>00010</v>
          </cell>
          <cell r="O3700">
            <v>94</v>
          </cell>
          <cell r="P3700">
            <v>94</v>
          </cell>
          <cell r="Q3700">
            <v>8.25</v>
          </cell>
        </row>
        <row r="3701">
          <cell r="B3701" t="str">
            <v>4512144417-10</v>
          </cell>
          <cell r="C3701" t="str">
            <v>4612016423</v>
          </cell>
          <cell r="D3701" t="str">
            <v>A7402-0001</v>
          </cell>
          <cell r="E3701" t="str">
            <v>LEVIS</v>
          </cell>
          <cell r="F3701">
            <v>45155</v>
          </cell>
          <cell r="G3701">
            <v>45155</v>
          </cell>
          <cell r="I3701" t="str">
            <v>241</v>
          </cell>
          <cell r="J3701" t="str">
            <v>Ocean</v>
          </cell>
          <cell r="K3701" t="str">
            <v>SINGAPORE</v>
          </cell>
          <cell r="L3701" t="str">
            <v>OPEN</v>
          </cell>
          <cell r="N3701" t="str">
            <v>00010</v>
          </cell>
          <cell r="O3701">
            <v>158</v>
          </cell>
          <cell r="P3701">
            <v>158</v>
          </cell>
          <cell r="Q3701">
            <v>7.15</v>
          </cell>
        </row>
        <row r="3702">
          <cell r="B3702" t="str">
            <v>4512144416-10</v>
          </cell>
          <cell r="C3702" t="str">
            <v>4612016423</v>
          </cell>
          <cell r="D3702" t="str">
            <v>A7402-0000</v>
          </cell>
          <cell r="E3702" t="str">
            <v>LEVIS</v>
          </cell>
          <cell r="F3702">
            <v>45148</v>
          </cell>
          <cell r="G3702">
            <v>45148</v>
          </cell>
          <cell r="I3702" t="str">
            <v>241</v>
          </cell>
          <cell r="J3702" t="str">
            <v>Ocean</v>
          </cell>
          <cell r="K3702" t="str">
            <v>SINGAPORE</v>
          </cell>
          <cell r="L3702" t="str">
            <v>OPEN</v>
          </cell>
          <cell r="N3702" t="str">
            <v>00010</v>
          </cell>
          <cell r="O3702">
            <v>156</v>
          </cell>
          <cell r="P3702">
            <v>156</v>
          </cell>
          <cell r="Q3702">
            <v>8.25</v>
          </cell>
        </row>
        <row r="3703">
          <cell r="B3703" t="str">
            <v>4512144419-10</v>
          </cell>
          <cell r="C3703" t="str">
            <v>4612016423</v>
          </cell>
          <cell r="D3703" t="str">
            <v>A7402-0001</v>
          </cell>
          <cell r="E3703" t="str">
            <v>LEVIS</v>
          </cell>
          <cell r="F3703">
            <v>45155</v>
          </cell>
          <cell r="G3703">
            <v>45155</v>
          </cell>
          <cell r="I3703" t="str">
            <v>241</v>
          </cell>
          <cell r="J3703" t="str">
            <v>Ocean</v>
          </cell>
          <cell r="K3703" t="str">
            <v>SINGAPORE</v>
          </cell>
          <cell r="L3703" t="str">
            <v>OPEN</v>
          </cell>
          <cell r="N3703" t="str">
            <v>00010</v>
          </cell>
          <cell r="O3703">
            <v>84</v>
          </cell>
          <cell r="P3703">
            <v>84</v>
          </cell>
          <cell r="Q3703">
            <v>7.15</v>
          </cell>
        </row>
        <row r="3704">
          <cell r="B3704" t="str">
            <v>2500027628-10</v>
          </cell>
          <cell r="C3704" t="str">
            <v>4600001269</v>
          </cell>
          <cell r="D3704" t="str">
            <v>72878-0070</v>
          </cell>
          <cell r="E3704" t="str">
            <v>LEVIS</v>
          </cell>
          <cell r="F3704">
            <v>45134</v>
          </cell>
          <cell r="G3704">
            <v>45134</v>
          </cell>
          <cell r="I3704" t="str">
            <v>233</v>
          </cell>
          <cell r="J3704" t="str">
            <v>Ocean</v>
          </cell>
          <cell r="K3704" t="str">
            <v>MEXICO</v>
          </cell>
          <cell r="L3704" t="str">
            <v>OPEN</v>
          </cell>
          <cell r="N3704" t="str">
            <v>00010</v>
          </cell>
          <cell r="O3704">
            <v>771</v>
          </cell>
          <cell r="P3704">
            <v>771</v>
          </cell>
          <cell r="Q3704">
            <v>6.63</v>
          </cell>
        </row>
        <row r="3705">
          <cell r="B3705" t="str">
            <v>2100035092-10</v>
          </cell>
          <cell r="C3705" t="str">
            <v>4600001575</v>
          </cell>
          <cell r="D3705" t="str">
            <v>A7529-0000</v>
          </cell>
          <cell r="E3705" t="str">
            <v>LEVIS</v>
          </cell>
          <cell r="F3705">
            <v>45135</v>
          </cell>
          <cell r="G3705">
            <v>45135</v>
          </cell>
          <cell r="I3705" t="str">
            <v>241</v>
          </cell>
          <cell r="J3705" t="str">
            <v>Ocean</v>
          </cell>
          <cell r="K3705" t="str">
            <v>MEXICO</v>
          </cell>
          <cell r="L3705" t="str">
            <v>OPEN</v>
          </cell>
          <cell r="N3705" t="str">
            <v>00010</v>
          </cell>
          <cell r="O3705">
            <v>1599</v>
          </cell>
          <cell r="P3705">
            <v>1599</v>
          </cell>
          <cell r="Q3705">
            <v>8.1</v>
          </cell>
        </row>
        <row r="3706">
          <cell r="B3706" t="str">
            <v>2100035091-10</v>
          </cell>
          <cell r="C3706" t="str">
            <v>4600001575</v>
          </cell>
          <cell r="D3706" t="str">
            <v>A7402-0001</v>
          </cell>
          <cell r="E3706" t="str">
            <v>LEVIS</v>
          </cell>
          <cell r="F3706">
            <v>45135</v>
          </cell>
          <cell r="G3706">
            <v>45135</v>
          </cell>
          <cell r="I3706" t="str">
            <v>241</v>
          </cell>
          <cell r="J3706" t="str">
            <v>Ocean</v>
          </cell>
          <cell r="K3706" t="str">
            <v>MEXICO</v>
          </cell>
          <cell r="L3706" t="str">
            <v>OPEN</v>
          </cell>
          <cell r="N3706" t="str">
            <v>00010</v>
          </cell>
          <cell r="O3706">
            <v>2852</v>
          </cell>
          <cell r="P3706">
            <v>2852</v>
          </cell>
          <cell r="Q3706">
            <v>7.15</v>
          </cell>
        </row>
        <row r="3707">
          <cell r="B3707" t="str">
            <v>2100035101-10</v>
          </cell>
          <cell r="C3707" t="str">
            <v>4600001526</v>
          </cell>
          <cell r="D3707" t="str">
            <v>52797-0390</v>
          </cell>
          <cell r="E3707" t="str">
            <v>LEVIS</v>
          </cell>
          <cell r="F3707">
            <v>45128</v>
          </cell>
          <cell r="G3707">
            <v>45128</v>
          </cell>
          <cell r="I3707" t="str">
            <v>241</v>
          </cell>
          <cell r="J3707" t="str">
            <v>Ocean</v>
          </cell>
          <cell r="K3707" t="str">
            <v>UNITED STATES</v>
          </cell>
          <cell r="L3707" t="str">
            <v>OPEN</v>
          </cell>
          <cell r="N3707" t="str">
            <v>00010</v>
          </cell>
          <cell r="O3707">
            <v>4150</v>
          </cell>
          <cell r="P3707">
            <v>4150</v>
          </cell>
          <cell r="Q3707">
            <v>7.63</v>
          </cell>
        </row>
        <row r="3708">
          <cell r="B3708" t="str">
            <v>2100035102-10</v>
          </cell>
          <cell r="C3708" t="str">
            <v>4600001526</v>
          </cell>
          <cell r="D3708" t="str">
            <v>52797-0391</v>
          </cell>
          <cell r="E3708" t="str">
            <v>LEVIS</v>
          </cell>
          <cell r="F3708">
            <v>45128</v>
          </cell>
          <cell r="G3708">
            <v>45128</v>
          </cell>
          <cell r="I3708" t="str">
            <v>241</v>
          </cell>
          <cell r="J3708" t="str">
            <v>Ocean</v>
          </cell>
          <cell r="K3708" t="str">
            <v>UNITED STATES</v>
          </cell>
          <cell r="L3708" t="str">
            <v>OPEN</v>
          </cell>
          <cell r="N3708" t="str">
            <v>00010</v>
          </cell>
          <cell r="O3708">
            <v>1499</v>
          </cell>
          <cell r="P3708">
            <v>1499</v>
          </cell>
          <cell r="Q3708">
            <v>7.58</v>
          </cell>
        </row>
        <row r="3709">
          <cell r="B3709" t="str">
            <v>1000478693-10</v>
          </cell>
          <cell r="C3709" t="str">
            <v>4600009649</v>
          </cell>
          <cell r="D3709" t="str">
            <v>19631-0151</v>
          </cell>
          <cell r="E3709" t="str">
            <v>LEVIS</v>
          </cell>
          <cell r="F3709">
            <v>45099</v>
          </cell>
          <cell r="G3709">
            <v>45099</v>
          </cell>
          <cell r="I3709" t="str">
            <v>233</v>
          </cell>
          <cell r="J3709" t="str">
            <v>Air</v>
          </cell>
          <cell r="K3709" t="str">
            <v>GERMANY</v>
          </cell>
          <cell r="L3709" t="str">
            <v>CARTONIZED</v>
          </cell>
          <cell r="N3709" t="str">
            <v>00010</v>
          </cell>
          <cell r="O3709">
            <v>486</v>
          </cell>
          <cell r="P3709">
            <v>486</v>
          </cell>
          <cell r="Q3709">
            <v>7.61</v>
          </cell>
        </row>
        <row r="3710">
          <cell r="B3710" t="str">
            <v>1000478692-10</v>
          </cell>
          <cell r="C3710" t="str">
            <v>4600009649</v>
          </cell>
          <cell r="D3710" t="str">
            <v>18882-0047</v>
          </cell>
          <cell r="E3710" t="str">
            <v>LEVIS</v>
          </cell>
          <cell r="F3710">
            <v>45099</v>
          </cell>
          <cell r="G3710">
            <v>45099</v>
          </cell>
          <cell r="I3710" t="str">
            <v>233</v>
          </cell>
          <cell r="J3710" t="str">
            <v>Air</v>
          </cell>
          <cell r="K3710" t="str">
            <v>GERMANY</v>
          </cell>
          <cell r="L3710" t="str">
            <v>CARTONIZED</v>
          </cell>
          <cell r="N3710" t="str">
            <v>00010</v>
          </cell>
          <cell r="O3710">
            <v>434</v>
          </cell>
          <cell r="P3710">
            <v>434</v>
          </cell>
          <cell r="Q3710">
            <v>7.67</v>
          </cell>
        </row>
        <row r="3711">
          <cell r="B3711" t="str">
            <v>1000478696-10</v>
          </cell>
          <cell r="C3711" t="str">
            <v>4600009649</v>
          </cell>
          <cell r="D3711" t="str">
            <v>52797-0348</v>
          </cell>
          <cell r="E3711" t="str">
            <v>LEVIS</v>
          </cell>
          <cell r="F3711">
            <v>45120</v>
          </cell>
          <cell r="G3711">
            <v>45120</v>
          </cell>
          <cell r="I3711" t="str">
            <v>233</v>
          </cell>
          <cell r="J3711" t="str">
            <v>Air</v>
          </cell>
          <cell r="K3711" t="str">
            <v>CZECH REPUBLIC</v>
          </cell>
          <cell r="L3711" t="str">
            <v>CARTONIZED</v>
          </cell>
          <cell r="N3711" t="str">
            <v>00010</v>
          </cell>
          <cell r="O3711">
            <v>1955</v>
          </cell>
          <cell r="P3711">
            <v>1955</v>
          </cell>
          <cell r="Q3711">
            <v>8.4499999999999993</v>
          </cell>
        </row>
        <row r="3712">
          <cell r="B3712" t="str">
            <v>1000478731-10</v>
          </cell>
          <cell r="C3712" t="str">
            <v>4600009649</v>
          </cell>
          <cell r="D3712" t="str">
            <v>56041-0028</v>
          </cell>
          <cell r="E3712" t="str">
            <v>LEVIS</v>
          </cell>
          <cell r="F3712">
            <v>45071</v>
          </cell>
          <cell r="G3712">
            <v>45071</v>
          </cell>
          <cell r="H3712">
            <v>45071</v>
          </cell>
          <cell r="I3712" t="str">
            <v>233</v>
          </cell>
          <cell r="J3712" t="str">
            <v>Air</v>
          </cell>
          <cell r="K3712" t="str">
            <v>GERMANY</v>
          </cell>
          <cell r="L3712" t="str">
            <v>CLOSED</v>
          </cell>
          <cell r="N3712" t="str">
            <v>00010</v>
          </cell>
          <cell r="O3712">
            <v>206</v>
          </cell>
          <cell r="P3712">
            <v>206</v>
          </cell>
          <cell r="Q3712">
            <v>7.66</v>
          </cell>
        </row>
        <row r="3713">
          <cell r="B3713" t="str">
            <v>1000478781-10</v>
          </cell>
          <cell r="C3713" t="str">
            <v>4600010076</v>
          </cell>
          <cell r="D3713" t="str">
            <v>18882-0705</v>
          </cell>
          <cell r="E3713" t="str">
            <v>LEVIS</v>
          </cell>
          <cell r="F3713">
            <v>45169</v>
          </cell>
          <cell r="G3713">
            <v>45169</v>
          </cell>
          <cell r="I3713" t="str">
            <v>241</v>
          </cell>
          <cell r="J3713" t="str">
            <v>Ocean</v>
          </cell>
          <cell r="K3713" t="str">
            <v>GERMANY</v>
          </cell>
          <cell r="L3713" t="str">
            <v>OPEN</v>
          </cell>
          <cell r="N3713" t="str">
            <v>00010</v>
          </cell>
          <cell r="O3713">
            <v>1511</v>
          </cell>
          <cell r="P3713">
            <v>1511</v>
          </cell>
          <cell r="Q3713">
            <v>9.59</v>
          </cell>
        </row>
        <row r="3714">
          <cell r="B3714" t="str">
            <v>3280051482-10</v>
          </cell>
          <cell r="C3714" t="str">
            <v>-</v>
          </cell>
          <cell r="D3714" t="str">
            <v>19631-0151</v>
          </cell>
          <cell r="E3714" t="str">
            <v>LEVIS</v>
          </cell>
          <cell r="F3714">
            <v>45099</v>
          </cell>
          <cell r="G3714">
            <v>45099</v>
          </cell>
          <cell r="I3714" t="str">
            <v>233</v>
          </cell>
          <cell r="J3714" t="str">
            <v>Ocean</v>
          </cell>
          <cell r="K3714" t="str">
            <v>BRAZIL</v>
          </cell>
          <cell r="L3714" t="str">
            <v>Open</v>
          </cell>
          <cell r="N3714" t="str">
            <v>00010</v>
          </cell>
          <cell r="O3714">
            <v>256</v>
          </cell>
          <cell r="P3714">
            <v>256</v>
          </cell>
          <cell r="Q3714">
            <v>8.89</v>
          </cell>
        </row>
        <row r="3715">
          <cell r="B3715" t="str">
            <v>2100035154-10</v>
          </cell>
          <cell r="C3715" t="str">
            <v>4600001431</v>
          </cell>
          <cell r="D3715" t="str">
            <v>59329-0001</v>
          </cell>
          <cell r="E3715" t="str">
            <v>LSS</v>
          </cell>
          <cell r="F3715">
            <v>45149</v>
          </cell>
          <cell r="G3715">
            <v>45149</v>
          </cell>
          <cell r="I3715" t="str">
            <v>233</v>
          </cell>
          <cell r="J3715" t="str">
            <v>Ocean</v>
          </cell>
          <cell r="K3715" t="str">
            <v>UNITED STATES</v>
          </cell>
          <cell r="L3715" t="str">
            <v>OPEN</v>
          </cell>
          <cell r="N3715" t="str">
            <v>00010</v>
          </cell>
          <cell r="O3715">
            <v>4000</v>
          </cell>
          <cell r="P3715">
            <v>4000</v>
          </cell>
          <cell r="Q3715">
            <v>6.98</v>
          </cell>
        </row>
        <row r="3716">
          <cell r="B3716" t="str">
            <v>2100035161-10</v>
          </cell>
          <cell r="C3716" t="str">
            <v>4600001431</v>
          </cell>
          <cell r="D3716" t="str">
            <v>94451-0022</v>
          </cell>
          <cell r="E3716" t="str">
            <v>LSS</v>
          </cell>
          <cell r="F3716">
            <v>45149</v>
          </cell>
          <cell r="G3716">
            <v>45149</v>
          </cell>
          <cell r="I3716" t="str">
            <v>233</v>
          </cell>
          <cell r="J3716" t="str">
            <v>Ocean</v>
          </cell>
          <cell r="K3716" t="str">
            <v>UNITED STATES</v>
          </cell>
          <cell r="L3716" t="str">
            <v>OPEN</v>
          </cell>
          <cell r="N3716" t="str">
            <v>00010</v>
          </cell>
          <cell r="O3716">
            <v>10000</v>
          </cell>
          <cell r="P3716">
            <v>10000</v>
          </cell>
          <cell r="Q3716">
            <v>6.98</v>
          </cell>
        </row>
        <row r="3717">
          <cell r="B3717" t="str">
            <v>2100035185-10</v>
          </cell>
          <cell r="C3717" t="str">
            <v>4600001431</v>
          </cell>
          <cell r="D3717" t="str">
            <v>52797-0024</v>
          </cell>
          <cell r="E3717" t="str">
            <v>LEVIS</v>
          </cell>
          <cell r="F3717">
            <v>45121</v>
          </cell>
          <cell r="G3717">
            <v>45121</v>
          </cell>
          <cell r="I3717" t="str">
            <v>233</v>
          </cell>
          <cell r="J3717" t="str">
            <v>Ocean</v>
          </cell>
          <cell r="K3717" t="str">
            <v>UNITED STATES</v>
          </cell>
          <cell r="L3717" t="str">
            <v>OPEN</v>
          </cell>
          <cell r="N3717" t="str">
            <v>00010</v>
          </cell>
          <cell r="O3717">
            <v>8251</v>
          </cell>
          <cell r="P3717">
            <v>8251</v>
          </cell>
          <cell r="Q3717">
            <v>9.18</v>
          </cell>
        </row>
        <row r="3718">
          <cell r="B3718" t="str">
            <v>2500027837-10</v>
          </cell>
          <cell r="C3718" t="str">
            <v>4600001380</v>
          </cell>
          <cell r="D3718" t="str">
            <v>18883-0196</v>
          </cell>
          <cell r="E3718" t="str">
            <v>LEVIS</v>
          </cell>
          <cell r="F3718">
            <v>45120</v>
          </cell>
          <cell r="G3718">
            <v>45120</v>
          </cell>
          <cell r="I3718" t="str">
            <v>233</v>
          </cell>
          <cell r="J3718" t="str">
            <v>Ocean</v>
          </cell>
          <cell r="K3718" t="str">
            <v>MEXICO</v>
          </cell>
          <cell r="L3718" t="str">
            <v>OPEN</v>
          </cell>
          <cell r="N3718" t="str">
            <v>00010</v>
          </cell>
          <cell r="O3718">
            <v>656</v>
          </cell>
          <cell r="P3718">
            <v>656</v>
          </cell>
          <cell r="Q3718">
            <v>8.3800000000000008</v>
          </cell>
        </row>
        <row r="3719">
          <cell r="B3719" t="str">
            <v>2500027838-10</v>
          </cell>
          <cell r="C3719" t="str">
            <v>4600001380</v>
          </cell>
          <cell r="D3719" t="str">
            <v>18883-0196</v>
          </cell>
          <cell r="E3719" t="str">
            <v>LEVIS</v>
          </cell>
          <cell r="F3719">
            <v>45120</v>
          </cell>
          <cell r="G3719">
            <v>45120</v>
          </cell>
          <cell r="I3719" t="str">
            <v>233</v>
          </cell>
          <cell r="J3719" t="str">
            <v>Ocean</v>
          </cell>
          <cell r="K3719" t="str">
            <v>MEXICO</v>
          </cell>
          <cell r="L3719" t="str">
            <v>OPEN</v>
          </cell>
          <cell r="N3719" t="str">
            <v>00010</v>
          </cell>
          <cell r="O3719">
            <v>810</v>
          </cell>
          <cell r="P3719">
            <v>810</v>
          </cell>
          <cell r="Q3719">
            <v>8.3800000000000008</v>
          </cell>
        </row>
        <row r="3720">
          <cell r="B3720" t="str">
            <v>2100034956-10</v>
          </cell>
          <cell r="C3720" t="str">
            <v>-</v>
          </cell>
          <cell r="D3720" t="str">
            <v>22791-0074</v>
          </cell>
          <cell r="E3720" t="str">
            <v>LEVIS</v>
          </cell>
          <cell r="F3720">
            <v>45121</v>
          </cell>
          <cell r="G3720">
            <v>45121</v>
          </cell>
          <cell r="I3720" t="str">
            <v>233</v>
          </cell>
          <cell r="J3720" t="str">
            <v>Ocean</v>
          </cell>
          <cell r="K3720" t="str">
            <v>MEXICO</v>
          </cell>
          <cell r="L3720" t="str">
            <v>OPEN</v>
          </cell>
          <cell r="N3720" t="str">
            <v>00010</v>
          </cell>
          <cell r="O3720">
            <v>406</v>
          </cell>
          <cell r="P3720">
            <v>406</v>
          </cell>
          <cell r="Q3720">
            <v>7.76</v>
          </cell>
        </row>
        <row r="3721">
          <cell r="B3721" t="str">
            <v>1000479011-10</v>
          </cell>
          <cell r="C3721" t="str">
            <v>4600010076</v>
          </cell>
          <cell r="D3721" t="str">
            <v>A7402-0001</v>
          </cell>
          <cell r="E3721" t="str">
            <v>LEVIS</v>
          </cell>
          <cell r="F3721">
            <v>45155</v>
          </cell>
          <cell r="G3721">
            <v>45155</v>
          </cell>
          <cell r="I3721" t="str">
            <v>241</v>
          </cell>
          <cell r="J3721" t="str">
            <v>Ocean</v>
          </cell>
          <cell r="K3721" t="str">
            <v>CZECH REPUBLIC</v>
          </cell>
          <cell r="L3721" t="str">
            <v>OPEN</v>
          </cell>
          <cell r="N3721" t="str">
            <v>00010</v>
          </cell>
          <cell r="O3721">
            <v>771</v>
          </cell>
          <cell r="P3721">
            <v>771</v>
          </cell>
          <cell r="Q3721">
            <v>7.21</v>
          </cell>
        </row>
        <row r="3722">
          <cell r="B3722" t="str">
            <v>4530021688-10</v>
          </cell>
          <cell r="C3722" t="str">
            <v>4630002700</v>
          </cell>
          <cell r="D3722" t="str">
            <v>19626-0450</v>
          </cell>
          <cell r="E3722" t="str">
            <v>LEVIS</v>
          </cell>
          <cell r="F3722">
            <v>45029</v>
          </cell>
          <cell r="G3722">
            <v>45092</v>
          </cell>
          <cell r="I3722" t="str">
            <v>233</v>
          </cell>
          <cell r="J3722" t="str">
            <v>Air</v>
          </cell>
          <cell r="K3722" t="str">
            <v>PHILIPPINES</v>
          </cell>
          <cell r="L3722" t="str">
            <v>OPEN</v>
          </cell>
          <cell r="N3722" t="str">
            <v>00010</v>
          </cell>
          <cell r="O3722">
            <v>96</v>
          </cell>
          <cell r="P3722">
            <v>96</v>
          </cell>
          <cell r="Q3722">
            <v>7.63</v>
          </cell>
        </row>
        <row r="3723">
          <cell r="B3723" t="str">
            <v>2100035242-10</v>
          </cell>
          <cell r="C3723" t="str">
            <v>4600001431</v>
          </cell>
          <cell r="D3723" t="str">
            <v>94451-0024</v>
          </cell>
          <cell r="E3723" t="str">
            <v>LSS</v>
          </cell>
          <cell r="F3723">
            <v>45149</v>
          </cell>
          <cell r="G3723">
            <v>45149</v>
          </cell>
          <cell r="I3723" t="str">
            <v>233</v>
          </cell>
          <cell r="J3723" t="str">
            <v>Ocean</v>
          </cell>
          <cell r="K3723" t="str">
            <v>UNITED STATES</v>
          </cell>
          <cell r="L3723" t="str">
            <v>OPEN</v>
          </cell>
          <cell r="N3723" t="str">
            <v>00010</v>
          </cell>
          <cell r="O3723">
            <v>2000</v>
          </cell>
          <cell r="P3723">
            <v>2000</v>
          </cell>
          <cell r="Q3723">
            <v>7.15</v>
          </cell>
        </row>
        <row r="3724">
          <cell r="B3724" t="str">
            <v>2100035243-10</v>
          </cell>
          <cell r="C3724" t="str">
            <v>4600001431</v>
          </cell>
          <cell r="D3724" t="str">
            <v>94451-0026</v>
          </cell>
          <cell r="E3724" t="str">
            <v>LSS</v>
          </cell>
          <cell r="F3724">
            <v>45149</v>
          </cell>
          <cell r="G3724">
            <v>45149</v>
          </cell>
          <cell r="I3724" t="str">
            <v>233</v>
          </cell>
          <cell r="J3724" t="str">
            <v>Ocean</v>
          </cell>
          <cell r="K3724" t="str">
            <v>UNITED STATES</v>
          </cell>
          <cell r="L3724" t="str">
            <v>OPEN</v>
          </cell>
          <cell r="N3724" t="str">
            <v>00010</v>
          </cell>
          <cell r="O3724">
            <v>5000</v>
          </cell>
          <cell r="P3724">
            <v>5000</v>
          </cell>
          <cell r="Q3724">
            <v>7.15</v>
          </cell>
        </row>
        <row r="3725">
          <cell r="B3725" t="str">
            <v>2100035244-10</v>
          </cell>
          <cell r="C3725" t="str">
            <v>4600001431</v>
          </cell>
          <cell r="D3725" t="str">
            <v>59329-0005</v>
          </cell>
          <cell r="E3725" t="str">
            <v>LSS</v>
          </cell>
          <cell r="F3725">
            <v>45149</v>
          </cell>
          <cell r="G3725">
            <v>45149</v>
          </cell>
          <cell r="I3725" t="str">
            <v>233</v>
          </cell>
          <cell r="J3725" t="str">
            <v>Ocean</v>
          </cell>
          <cell r="K3725" t="str">
            <v>UNITED STATES</v>
          </cell>
          <cell r="L3725" t="str">
            <v>OPEN</v>
          </cell>
          <cell r="N3725" t="str">
            <v>00010</v>
          </cell>
          <cell r="O3725">
            <v>2000</v>
          </cell>
          <cell r="P3725">
            <v>2000</v>
          </cell>
          <cell r="Q3725">
            <v>6.73</v>
          </cell>
        </row>
        <row r="3726">
          <cell r="B3726" t="str">
            <v>1000479061-10</v>
          </cell>
          <cell r="C3726" t="str">
            <v>4600010076</v>
          </cell>
          <cell r="D3726" t="str">
            <v>18882-0705</v>
          </cell>
          <cell r="E3726" t="str">
            <v>LEVIS</v>
          </cell>
          <cell r="F3726">
            <v>45169</v>
          </cell>
          <cell r="G3726">
            <v>45169</v>
          </cell>
          <cell r="I3726" t="str">
            <v>241</v>
          </cell>
          <cell r="J3726" t="str">
            <v>Ocean</v>
          </cell>
          <cell r="K3726" t="str">
            <v>GERMANY</v>
          </cell>
          <cell r="L3726" t="str">
            <v>OPEN</v>
          </cell>
          <cell r="N3726" t="str">
            <v>00010</v>
          </cell>
          <cell r="O3726">
            <v>1592</v>
          </cell>
          <cell r="P3726">
            <v>1592</v>
          </cell>
          <cell r="Q3726">
            <v>9.65</v>
          </cell>
        </row>
        <row r="3727">
          <cell r="B3727" t="str">
            <v>1000479077-10</v>
          </cell>
          <cell r="C3727" t="str">
            <v>4600009649</v>
          </cell>
          <cell r="D3727" t="str">
            <v>19632-0105</v>
          </cell>
          <cell r="E3727" t="str">
            <v>LEVIS</v>
          </cell>
          <cell r="F3727">
            <v>45127</v>
          </cell>
          <cell r="G3727">
            <v>45127</v>
          </cell>
          <cell r="I3727" t="str">
            <v>233</v>
          </cell>
          <cell r="J3727" t="str">
            <v>Air</v>
          </cell>
          <cell r="K3727" t="str">
            <v>GERMANY</v>
          </cell>
          <cell r="L3727" t="str">
            <v>OPEN</v>
          </cell>
          <cell r="N3727" t="str">
            <v>00010</v>
          </cell>
          <cell r="O3727">
            <v>269</v>
          </cell>
          <cell r="P3727">
            <v>269</v>
          </cell>
          <cell r="Q3727">
            <v>8.51</v>
          </cell>
        </row>
        <row r="3728">
          <cell r="B3728" t="str">
            <v>1000479079-10</v>
          </cell>
          <cell r="C3728" t="str">
            <v>4600009649</v>
          </cell>
          <cell r="D3728" t="str">
            <v>19632-0105</v>
          </cell>
          <cell r="E3728" t="str">
            <v>LEVIS</v>
          </cell>
          <cell r="F3728">
            <v>45127</v>
          </cell>
          <cell r="G3728">
            <v>45127</v>
          </cell>
          <cell r="I3728" t="str">
            <v>233</v>
          </cell>
          <cell r="J3728" t="str">
            <v>Ocean</v>
          </cell>
          <cell r="K3728" t="str">
            <v>UNITED KINGDOM</v>
          </cell>
          <cell r="L3728" t="str">
            <v>OPEN</v>
          </cell>
          <cell r="N3728" t="str">
            <v>00010</v>
          </cell>
          <cell r="O3728">
            <v>403</v>
          </cell>
          <cell r="P3728">
            <v>403</v>
          </cell>
          <cell r="Q3728">
            <v>8.51</v>
          </cell>
        </row>
        <row r="3729">
          <cell r="B3729" t="str">
            <v>1000479078-10</v>
          </cell>
          <cell r="C3729" t="str">
            <v>4600009649</v>
          </cell>
          <cell r="D3729" t="str">
            <v>19632-0105</v>
          </cell>
          <cell r="E3729" t="str">
            <v>LEVIS</v>
          </cell>
          <cell r="F3729">
            <v>45127</v>
          </cell>
          <cell r="G3729">
            <v>45127</v>
          </cell>
          <cell r="I3729" t="str">
            <v>233</v>
          </cell>
          <cell r="J3729" t="str">
            <v>Ocean</v>
          </cell>
          <cell r="K3729" t="str">
            <v>GERMANY</v>
          </cell>
          <cell r="L3729" t="str">
            <v>OPEN</v>
          </cell>
          <cell r="N3729" t="str">
            <v>00010</v>
          </cell>
          <cell r="O3729">
            <v>954</v>
          </cell>
          <cell r="P3729">
            <v>954</v>
          </cell>
          <cell r="Q3729">
            <v>8.51</v>
          </cell>
        </row>
        <row r="3730">
          <cell r="B3730" t="str">
            <v>1000479111-10</v>
          </cell>
          <cell r="C3730" t="str">
            <v>4600009649</v>
          </cell>
          <cell r="D3730" t="str">
            <v>52797-0348</v>
          </cell>
          <cell r="E3730" t="str">
            <v>LEVIS</v>
          </cell>
          <cell r="F3730">
            <v>45127</v>
          </cell>
          <cell r="G3730">
            <v>45127</v>
          </cell>
          <cell r="I3730" t="str">
            <v>233</v>
          </cell>
          <cell r="J3730" t="str">
            <v>Ocean</v>
          </cell>
          <cell r="K3730" t="str">
            <v>CZECH REPUBLIC</v>
          </cell>
          <cell r="L3730" t="str">
            <v>OPEN</v>
          </cell>
          <cell r="N3730" t="str">
            <v>00010</v>
          </cell>
          <cell r="O3730">
            <v>1187</v>
          </cell>
          <cell r="P3730">
            <v>1187</v>
          </cell>
          <cell r="Q3730">
            <v>8.4499999999999993</v>
          </cell>
        </row>
        <row r="3731">
          <cell r="B3731" t="str">
            <v>1000479163-10</v>
          </cell>
          <cell r="C3731" t="str">
            <v>4600009649</v>
          </cell>
          <cell r="D3731" t="str">
            <v>A4707-0012</v>
          </cell>
          <cell r="E3731" t="str">
            <v>LEVIS</v>
          </cell>
          <cell r="F3731">
            <v>45127</v>
          </cell>
          <cell r="G3731">
            <v>45127</v>
          </cell>
          <cell r="I3731" t="str">
            <v>233</v>
          </cell>
          <cell r="J3731" t="str">
            <v>Ocean</v>
          </cell>
          <cell r="K3731" t="str">
            <v>UNITED KINGDOM</v>
          </cell>
          <cell r="L3731" t="str">
            <v>OPEN</v>
          </cell>
          <cell r="N3731" t="str">
            <v>00010</v>
          </cell>
          <cell r="O3731">
            <v>279</v>
          </cell>
          <cell r="P3731">
            <v>279</v>
          </cell>
          <cell r="Q3731">
            <v>9.9499999999999993</v>
          </cell>
        </row>
        <row r="3732">
          <cell r="B3732" t="str">
            <v>1000479112-10</v>
          </cell>
          <cell r="C3732" t="str">
            <v>4600009649</v>
          </cell>
          <cell r="D3732" t="str">
            <v>52797-0348</v>
          </cell>
          <cell r="E3732" t="str">
            <v>LEVIS</v>
          </cell>
          <cell r="F3732">
            <v>45127</v>
          </cell>
          <cell r="G3732">
            <v>45127</v>
          </cell>
          <cell r="I3732" t="str">
            <v>233</v>
          </cell>
          <cell r="J3732" t="str">
            <v>Ocean</v>
          </cell>
          <cell r="K3732" t="str">
            <v>UNITED KINGDOM</v>
          </cell>
          <cell r="L3732" t="str">
            <v>OPEN</v>
          </cell>
          <cell r="N3732" t="str">
            <v>00010</v>
          </cell>
          <cell r="O3732">
            <v>299</v>
          </cell>
          <cell r="P3732">
            <v>299</v>
          </cell>
          <cell r="Q3732">
            <v>8.4499999999999993</v>
          </cell>
        </row>
        <row r="3733">
          <cell r="B3733" t="str">
            <v>1000479592-10</v>
          </cell>
          <cell r="C3733" t="str">
            <v>4600010076</v>
          </cell>
          <cell r="D3733" t="str">
            <v>18883-0280</v>
          </cell>
          <cell r="E3733" t="str">
            <v>LEVIS</v>
          </cell>
          <cell r="F3733">
            <v>45155</v>
          </cell>
          <cell r="G3733">
            <v>45155</v>
          </cell>
          <cell r="I3733" t="str">
            <v>241</v>
          </cell>
          <cell r="J3733" t="str">
            <v>Ocean</v>
          </cell>
          <cell r="K3733" t="str">
            <v>GERMANY</v>
          </cell>
          <cell r="L3733" t="str">
            <v>OPEN</v>
          </cell>
          <cell r="N3733" t="str">
            <v>00010</v>
          </cell>
          <cell r="O3733">
            <v>5966</v>
          </cell>
          <cell r="P3733">
            <v>5966</v>
          </cell>
          <cell r="Q3733">
            <v>10.31</v>
          </cell>
        </row>
        <row r="3734">
          <cell r="B3734" t="str">
            <v>1000479590-10</v>
          </cell>
          <cell r="C3734" t="str">
            <v>4600010076</v>
          </cell>
          <cell r="D3734" t="str">
            <v>18883-0280</v>
          </cell>
          <cell r="E3734" t="str">
            <v>LEVIS</v>
          </cell>
          <cell r="F3734">
            <v>45155</v>
          </cell>
          <cell r="G3734">
            <v>45155</v>
          </cell>
          <cell r="I3734" t="str">
            <v>241</v>
          </cell>
          <cell r="J3734" t="str">
            <v>Ocean</v>
          </cell>
          <cell r="K3734" t="str">
            <v>CZECH REPUBLIC</v>
          </cell>
          <cell r="L3734" t="str">
            <v>OPEN</v>
          </cell>
          <cell r="N3734" t="str">
            <v>00010</v>
          </cell>
          <cell r="O3734">
            <v>1237</v>
          </cell>
          <cell r="P3734">
            <v>1237</v>
          </cell>
          <cell r="Q3734">
            <v>10.31</v>
          </cell>
        </row>
        <row r="3735">
          <cell r="B3735" t="str">
            <v>1000479591-10</v>
          </cell>
          <cell r="C3735" t="str">
            <v>4600010076</v>
          </cell>
          <cell r="D3735" t="str">
            <v>18883-0280</v>
          </cell>
          <cell r="E3735" t="str">
            <v>LEVIS</v>
          </cell>
          <cell r="F3735">
            <v>45155</v>
          </cell>
          <cell r="G3735">
            <v>45155</v>
          </cell>
          <cell r="I3735" t="str">
            <v>241</v>
          </cell>
          <cell r="J3735" t="str">
            <v>Ocean</v>
          </cell>
          <cell r="K3735" t="str">
            <v>UNITED KINGDOM</v>
          </cell>
          <cell r="L3735" t="str">
            <v>OPEN</v>
          </cell>
          <cell r="N3735" t="str">
            <v>00010</v>
          </cell>
          <cell r="O3735">
            <v>200</v>
          </cell>
          <cell r="P3735">
            <v>200</v>
          </cell>
          <cell r="Q3735">
            <v>10.31</v>
          </cell>
        </row>
        <row r="3736">
          <cell r="B3736" t="str">
            <v>1000479893-10</v>
          </cell>
          <cell r="C3736" t="str">
            <v>4600009649</v>
          </cell>
          <cell r="D3736" t="str">
            <v>18882-0047</v>
          </cell>
          <cell r="E3736" t="str">
            <v>LEVIS</v>
          </cell>
          <cell r="F3736">
            <v>45120</v>
          </cell>
          <cell r="G3736">
            <v>45120</v>
          </cell>
          <cell r="I3736" t="str">
            <v>233</v>
          </cell>
          <cell r="J3736" t="str">
            <v>Ocean</v>
          </cell>
          <cell r="K3736" t="str">
            <v>GERMANY</v>
          </cell>
          <cell r="L3736" t="str">
            <v>OPEN</v>
          </cell>
          <cell r="N3736" t="str">
            <v>00010</v>
          </cell>
          <cell r="O3736">
            <v>464</v>
          </cell>
          <cell r="P3736">
            <v>464</v>
          </cell>
          <cell r="Q3736">
            <v>7.67</v>
          </cell>
        </row>
        <row r="3737">
          <cell r="B3737" t="str">
            <v>1000479888-10</v>
          </cell>
          <cell r="C3737" t="str">
            <v>4600009649</v>
          </cell>
          <cell r="D3737" t="str">
            <v>18881-0743</v>
          </cell>
          <cell r="E3737" t="str">
            <v>LEVIS</v>
          </cell>
          <cell r="F3737">
            <v>45127</v>
          </cell>
          <cell r="G3737">
            <v>45127</v>
          </cell>
          <cell r="I3737" t="str">
            <v>233</v>
          </cell>
          <cell r="J3737" t="str">
            <v>Ocean</v>
          </cell>
          <cell r="K3737" t="str">
            <v>UNITED KINGDOM</v>
          </cell>
          <cell r="L3737" t="str">
            <v>OPEN</v>
          </cell>
          <cell r="N3737" t="str">
            <v>00010</v>
          </cell>
          <cell r="O3737">
            <v>200</v>
          </cell>
          <cell r="P3737">
            <v>200</v>
          </cell>
          <cell r="Q3737">
            <v>7.59</v>
          </cell>
        </row>
        <row r="3738">
          <cell r="B3738" t="str">
            <v>1000479887-10</v>
          </cell>
          <cell r="C3738" t="str">
            <v>4600009649</v>
          </cell>
          <cell r="D3738" t="str">
            <v>18881-0743</v>
          </cell>
          <cell r="E3738" t="str">
            <v>LEVIS</v>
          </cell>
          <cell r="F3738">
            <v>45127</v>
          </cell>
          <cell r="G3738">
            <v>45127</v>
          </cell>
          <cell r="I3738" t="str">
            <v>233</v>
          </cell>
          <cell r="J3738" t="str">
            <v>Ocean</v>
          </cell>
          <cell r="K3738" t="str">
            <v>CZECH REPUBLIC</v>
          </cell>
          <cell r="L3738" t="str">
            <v>OPEN</v>
          </cell>
          <cell r="N3738" t="str">
            <v>00010</v>
          </cell>
          <cell r="O3738">
            <v>805</v>
          </cell>
          <cell r="P3738">
            <v>805</v>
          </cell>
          <cell r="Q3738">
            <v>7.59</v>
          </cell>
        </row>
        <row r="3739">
          <cell r="B3739" t="str">
            <v>1000479908-10</v>
          </cell>
          <cell r="C3739" t="str">
            <v>4600009649</v>
          </cell>
          <cell r="D3739" t="str">
            <v>18883-0263</v>
          </cell>
          <cell r="E3739" t="str">
            <v>LEVIS</v>
          </cell>
          <cell r="F3739">
            <v>45127</v>
          </cell>
          <cell r="G3739">
            <v>45127</v>
          </cell>
          <cell r="I3739" t="str">
            <v>233</v>
          </cell>
          <cell r="J3739" t="str">
            <v>Ocean</v>
          </cell>
          <cell r="K3739" t="str">
            <v>UNITED KINGDOM</v>
          </cell>
          <cell r="L3739" t="str">
            <v>OPEN</v>
          </cell>
          <cell r="N3739" t="str">
            <v>00010</v>
          </cell>
          <cell r="O3739">
            <v>657</v>
          </cell>
          <cell r="P3739">
            <v>657</v>
          </cell>
          <cell r="Q3739">
            <v>8.11</v>
          </cell>
        </row>
        <row r="3740">
          <cell r="B3740" t="str">
            <v>1000479894-10</v>
          </cell>
          <cell r="C3740" t="str">
            <v>4600009649</v>
          </cell>
          <cell r="D3740" t="str">
            <v>18882-0047</v>
          </cell>
          <cell r="E3740" t="str">
            <v>LEVIS</v>
          </cell>
          <cell r="F3740">
            <v>45127</v>
          </cell>
          <cell r="G3740">
            <v>45127</v>
          </cell>
          <cell r="I3740" t="str">
            <v>233</v>
          </cell>
          <cell r="J3740" t="str">
            <v>Air</v>
          </cell>
          <cell r="K3740" t="str">
            <v>GERMANY</v>
          </cell>
          <cell r="L3740" t="str">
            <v>OPEN</v>
          </cell>
          <cell r="N3740" t="str">
            <v>00010</v>
          </cell>
          <cell r="O3740">
            <v>464</v>
          </cell>
          <cell r="P3740">
            <v>464</v>
          </cell>
          <cell r="Q3740">
            <v>7.67</v>
          </cell>
        </row>
        <row r="3741">
          <cell r="B3741" t="str">
            <v>1000479907-10</v>
          </cell>
          <cell r="C3741" t="str">
            <v>4600009649</v>
          </cell>
          <cell r="D3741" t="str">
            <v>18883-0263</v>
          </cell>
          <cell r="E3741" t="str">
            <v>LEVIS</v>
          </cell>
          <cell r="F3741">
            <v>45127</v>
          </cell>
          <cell r="G3741">
            <v>45127</v>
          </cell>
          <cell r="I3741" t="str">
            <v>233</v>
          </cell>
          <cell r="J3741" t="str">
            <v>Ocean</v>
          </cell>
          <cell r="K3741" t="str">
            <v>CZECH REPUBLIC</v>
          </cell>
          <cell r="L3741" t="str">
            <v>OPEN</v>
          </cell>
          <cell r="N3741" t="str">
            <v>00010</v>
          </cell>
          <cell r="O3741">
            <v>2198</v>
          </cell>
          <cell r="P3741">
            <v>2198</v>
          </cell>
          <cell r="Q3741">
            <v>8.11</v>
          </cell>
        </row>
        <row r="3742">
          <cell r="B3742" t="str">
            <v>1000479994-10</v>
          </cell>
          <cell r="C3742" t="str">
            <v>4600009649</v>
          </cell>
          <cell r="D3742" t="str">
            <v>A3410-0025</v>
          </cell>
          <cell r="E3742" t="str">
            <v>LEVIS</v>
          </cell>
          <cell r="F3742">
            <v>45127</v>
          </cell>
          <cell r="G3742">
            <v>45127</v>
          </cell>
          <cell r="I3742" t="str">
            <v>233</v>
          </cell>
          <cell r="J3742" t="str">
            <v>Ocean</v>
          </cell>
          <cell r="K3742" t="str">
            <v>UNITED KINGDOM</v>
          </cell>
          <cell r="L3742" t="str">
            <v>CARTONIZED</v>
          </cell>
          <cell r="N3742" t="str">
            <v>00010</v>
          </cell>
          <cell r="O3742">
            <v>200</v>
          </cell>
          <cell r="P3742">
            <v>200</v>
          </cell>
          <cell r="Q3742">
            <v>8.3000000000000007</v>
          </cell>
        </row>
        <row r="3743">
          <cell r="B3743" t="str">
            <v>1000479993-10</v>
          </cell>
          <cell r="C3743" t="str">
            <v>4600009649</v>
          </cell>
          <cell r="D3743" t="str">
            <v>A3410-0025</v>
          </cell>
          <cell r="E3743" t="str">
            <v>LEVIS</v>
          </cell>
          <cell r="F3743">
            <v>45127</v>
          </cell>
          <cell r="G3743">
            <v>45127</v>
          </cell>
          <cell r="I3743" t="str">
            <v>233</v>
          </cell>
          <cell r="J3743" t="str">
            <v>Ocean</v>
          </cell>
          <cell r="K3743" t="str">
            <v>CZECH REPUBLIC</v>
          </cell>
          <cell r="L3743" t="str">
            <v>CARTONIZED</v>
          </cell>
          <cell r="N3743" t="str">
            <v>00010</v>
          </cell>
          <cell r="O3743">
            <v>1100</v>
          </cell>
          <cell r="P3743">
            <v>1100</v>
          </cell>
          <cell r="Q3743">
            <v>8.3000000000000007</v>
          </cell>
        </row>
        <row r="3744">
          <cell r="B3744" t="str">
            <v>2100035283-10</v>
          </cell>
          <cell r="C3744" t="str">
            <v>4600001431</v>
          </cell>
          <cell r="D3744" t="str">
            <v>74906-0020</v>
          </cell>
          <cell r="E3744" t="str">
            <v>LSS</v>
          </cell>
          <cell r="F3744">
            <v>45121</v>
          </cell>
          <cell r="G3744">
            <v>45121</v>
          </cell>
          <cell r="I3744" t="str">
            <v>233</v>
          </cell>
          <cell r="J3744" t="str">
            <v>Ocean</v>
          </cell>
          <cell r="K3744" t="str">
            <v>UNITED STATES</v>
          </cell>
          <cell r="L3744" t="str">
            <v>OPEN</v>
          </cell>
          <cell r="N3744" t="str">
            <v>00010</v>
          </cell>
          <cell r="O3744">
            <v>7000</v>
          </cell>
          <cell r="P3744">
            <v>7000</v>
          </cell>
          <cell r="Q3744">
            <v>6.4</v>
          </cell>
        </row>
        <row r="3745">
          <cell r="B3745" t="str">
            <v>2100035294-10</v>
          </cell>
          <cell r="C3745" t="str">
            <v>4600001431</v>
          </cell>
          <cell r="D3745" t="str">
            <v>84540-0094</v>
          </cell>
          <cell r="E3745" t="str">
            <v>LSS</v>
          </cell>
          <cell r="F3745">
            <v>45128</v>
          </cell>
          <cell r="G3745">
            <v>45128</v>
          </cell>
          <cell r="I3745" t="str">
            <v>233</v>
          </cell>
          <cell r="J3745" t="str">
            <v>Ocean</v>
          </cell>
          <cell r="K3745" t="str">
            <v>UNITED STATES</v>
          </cell>
          <cell r="L3745" t="str">
            <v>OPEN</v>
          </cell>
          <cell r="N3745" t="str">
            <v>00010</v>
          </cell>
          <cell r="O3745">
            <v>1247</v>
          </cell>
          <cell r="P3745">
            <v>1247</v>
          </cell>
          <cell r="Q3745">
            <v>6.66</v>
          </cell>
        </row>
        <row r="3746">
          <cell r="B3746" t="str">
            <v>2100035290-10</v>
          </cell>
          <cell r="C3746" t="str">
            <v>4600001431</v>
          </cell>
          <cell r="D3746" t="str">
            <v>95250-0017</v>
          </cell>
          <cell r="E3746" t="str">
            <v>LSS</v>
          </cell>
          <cell r="F3746">
            <v>45128</v>
          </cell>
          <cell r="G3746">
            <v>45128</v>
          </cell>
          <cell r="I3746" t="str">
            <v>233</v>
          </cell>
          <cell r="J3746" t="str">
            <v>Ocean</v>
          </cell>
          <cell r="K3746" t="str">
            <v>UNITED STATES</v>
          </cell>
          <cell r="L3746" t="str">
            <v>OPEN</v>
          </cell>
          <cell r="N3746" t="str">
            <v>00010</v>
          </cell>
          <cell r="O3746">
            <v>11000</v>
          </cell>
          <cell r="P3746">
            <v>11000</v>
          </cell>
          <cell r="Q3746">
            <v>7.48</v>
          </cell>
        </row>
        <row r="3747">
          <cell r="B3747" t="str">
            <v>2100035340-10</v>
          </cell>
          <cell r="C3747" t="str">
            <v>4600000403</v>
          </cell>
          <cell r="D3747" t="str">
            <v>18882-0047</v>
          </cell>
          <cell r="E3747" t="str">
            <v>LEVIS</v>
          </cell>
          <cell r="F3747">
            <v>45128</v>
          </cell>
          <cell r="G3747">
            <v>45128</v>
          </cell>
          <cell r="I3747" t="str">
            <v>233</v>
          </cell>
          <cell r="J3747" t="str">
            <v>Ocean</v>
          </cell>
          <cell r="K3747" t="str">
            <v>MEXICO</v>
          </cell>
          <cell r="L3747" t="str">
            <v>OPEN</v>
          </cell>
          <cell r="N3747" t="str">
            <v>00010</v>
          </cell>
          <cell r="O3747">
            <v>2600</v>
          </cell>
          <cell r="P3747">
            <v>2600</v>
          </cell>
          <cell r="Q3747">
            <v>8.4700000000000006</v>
          </cell>
        </row>
        <row r="3748">
          <cell r="B3748" t="str">
            <v>2100035368-10</v>
          </cell>
          <cell r="C3748" t="str">
            <v>4600001431</v>
          </cell>
          <cell r="D3748" t="str">
            <v>18882-0047</v>
          </cell>
          <cell r="E3748" t="str">
            <v>LEVIS</v>
          </cell>
          <cell r="F3748">
            <v>45128</v>
          </cell>
          <cell r="G3748">
            <v>45128</v>
          </cell>
          <cell r="I3748" t="str">
            <v>233</v>
          </cell>
          <cell r="J3748" t="str">
            <v>Ocean</v>
          </cell>
          <cell r="K3748" t="str">
            <v>UNITED STATES</v>
          </cell>
          <cell r="L3748" t="str">
            <v>OPEN</v>
          </cell>
          <cell r="N3748" t="str">
            <v>00010</v>
          </cell>
          <cell r="O3748">
            <v>10060</v>
          </cell>
          <cell r="P3748">
            <v>10060</v>
          </cell>
          <cell r="Q3748">
            <v>8.51</v>
          </cell>
        </row>
        <row r="3749">
          <cell r="B3749" t="str">
            <v>2100035388-10</v>
          </cell>
          <cell r="C3749" t="str">
            <v>4600001249</v>
          </cell>
          <cell r="D3749" t="str">
            <v>18882-0047</v>
          </cell>
          <cell r="E3749" t="str">
            <v>LEVIS</v>
          </cell>
          <cell r="F3749">
            <v>45121</v>
          </cell>
          <cell r="G3749">
            <v>45121</v>
          </cell>
          <cell r="I3749" t="str">
            <v>233</v>
          </cell>
          <cell r="J3749" t="str">
            <v>Ocean</v>
          </cell>
          <cell r="K3749" t="str">
            <v>CANADA</v>
          </cell>
          <cell r="L3749" t="str">
            <v>OPEN</v>
          </cell>
          <cell r="N3749" t="str">
            <v>00010</v>
          </cell>
          <cell r="O3749">
            <v>814</v>
          </cell>
          <cell r="P3749">
            <v>814</v>
          </cell>
          <cell r="Q3749">
            <v>8.51</v>
          </cell>
        </row>
        <row r="3750">
          <cell r="B3750" t="str">
            <v>2100035394-10</v>
          </cell>
          <cell r="C3750" t="str">
            <v>4600001249</v>
          </cell>
          <cell r="D3750" t="str">
            <v>18882-0624</v>
          </cell>
          <cell r="E3750" t="str">
            <v>LEVIS</v>
          </cell>
          <cell r="F3750">
            <v>45128</v>
          </cell>
          <cell r="G3750">
            <v>45128</v>
          </cell>
          <cell r="I3750" t="str">
            <v>233</v>
          </cell>
          <cell r="J3750" t="str">
            <v>Ocean</v>
          </cell>
          <cell r="K3750" t="str">
            <v>CANADA</v>
          </cell>
          <cell r="L3750" t="str">
            <v>OPEN</v>
          </cell>
          <cell r="N3750" t="str">
            <v>00010</v>
          </cell>
          <cell r="O3750">
            <v>200</v>
          </cell>
          <cell r="P3750">
            <v>200</v>
          </cell>
          <cell r="Q3750">
            <v>9.1199999999999992</v>
          </cell>
        </row>
        <row r="3751">
          <cell r="B3751" t="str">
            <v>2100035497-10</v>
          </cell>
          <cell r="C3751" t="str">
            <v>4600001431</v>
          </cell>
          <cell r="D3751" t="str">
            <v>52797-0348</v>
          </cell>
          <cell r="E3751" t="str">
            <v>LEVIS</v>
          </cell>
          <cell r="F3751">
            <v>45128</v>
          </cell>
          <cell r="G3751">
            <v>45128</v>
          </cell>
          <cell r="I3751" t="str">
            <v>233</v>
          </cell>
          <cell r="J3751" t="str">
            <v>Ocean</v>
          </cell>
          <cell r="K3751" t="str">
            <v>UNITED STATES</v>
          </cell>
          <cell r="L3751" t="str">
            <v>OPEN</v>
          </cell>
          <cell r="N3751" t="str">
            <v>00010</v>
          </cell>
          <cell r="O3751">
            <v>200</v>
          </cell>
          <cell r="P3751">
            <v>200</v>
          </cell>
          <cell r="Q3751">
            <v>9.41</v>
          </cell>
        </row>
        <row r="3752">
          <cell r="B3752" t="str">
            <v>2100035502-10</v>
          </cell>
          <cell r="C3752" t="str">
            <v>4600001431</v>
          </cell>
          <cell r="D3752" t="str">
            <v>18882-0624</v>
          </cell>
          <cell r="E3752" t="str">
            <v>LEVIS</v>
          </cell>
          <cell r="F3752">
            <v>45128</v>
          </cell>
          <cell r="G3752">
            <v>45128</v>
          </cell>
          <cell r="I3752" t="str">
            <v>233</v>
          </cell>
          <cell r="J3752" t="str">
            <v>Ocean</v>
          </cell>
          <cell r="K3752" t="str">
            <v>UNITED STATES</v>
          </cell>
          <cell r="L3752" t="str">
            <v>OPEN</v>
          </cell>
          <cell r="N3752" t="str">
            <v>00010</v>
          </cell>
          <cell r="O3752">
            <v>2639</v>
          </cell>
          <cell r="P3752">
            <v>2639</v>
          </cell>
          <cell r="Q3752">
            <v>8.5299999999999994</v>
          </cell>
        </row>
        <row r="3753">
          <cell r="B3753" t="str">
            <v>2100035510-10</v>
          </cell>
          <cell r="C3753" t="str">
            <v>4600001431</v>
          </cell>
          <cell r="D3753" t="str">
            <v>18881-0743</v>
          </cell>
          <cell r="E3753" t="str">
            <v>LEVIS</v>
          </cell>
          <cell r="F3753">
            <v>45128</v>
          </cell>
          <cell r="G3753">
            <v>45128</v>
          </cell>
          <cell r="I3753" t="str">
            <v>233</v>
          </cell>
          <cell r="J3753" t="str">
            <v>Ocean</v>
          </cell>
          <cell r="K3753" t="str">
            <v>UNITED STATES</v>
          </cell>
          <cell r="L3753" t="str">
            <v>OPEN</v>
          </cell>
          <cell r="N3753" t="str">
            <v>00010</v>
          </cell>
          <cell r="O3753">
            <v>495</v>
          </cell>
          <cell r="P3753">
            <v>495</v>
          </cell>
          <cell r="Q3753">
            <v>8.36</v>
          </cell>
        </row>
        <row r="3754">
          <cell r="B3754" t="str">
            <v>2100035540-10</v>
          </cell>
          <cell r="C3754" t="str">
            <v>4600000403</v>
          </cell>
          <cell r="D3754" t="str">
            <v>52797-0024</v>
          </cell>
          <cell r="E3754" t="str">
            <v>LEVIS</v>
          </cell>
          <cell r="F3754">
            <v>45121</v>
          </cell>
          <cell r="G3754">
            <v>45121</v>
          </cell>
          <cell r="I3754" t="str">
            <v>233</v>
          </cell>
          <cell r="J3754" t="str">
            <v>Ocean</v>
          </cell>
          <cell r="K3754" t="str">
            <v>MEXICO</v>
          </cell>
          <cell r="L3754" t="str">
            <v>OPEN</v>
          </cell>
          <cell r="N3754" t="str">
            <v>00010</v>
          </cell>
          <cell r="O3754">
            <v>2300</v>
          </cell>
          <cell r="P3754">
            <v>2300</v>
          </cell>
          <cell r="Q3754">
            <v>8.1999999999999993</v>
          </cell>
        </row>
        <row r="3755">
          <cell r="B3755" t="str">
            <v>2100035539-10</v>
          </cell>
          <cell r="C3755" t="str">
            <v>4600000403</v>
          </cell>
          <cell r="D3755" t="str">
            <v>52797-0024</v>
          </cell>
          <cell r="E3755" t="str">
            <v>LEVIS</v>
          </cell>
          <cell r="F3755">
            <v>45121</v>
          </cell>
          <cell r="G3755">
            <v>45121</v>
          </cell>
          <cell r="I3755" t="str">
            <v>233</v>
          </cell>
          <cell r="J3755" t="str">
            <v>Ocean</v>
          </cell>
          <cell r="K3755" t="str">
            <v>MEXICO</v>
          </cell>
          <cell r="L3755" t="str">
            <v>OPEN</v>
          </cell>
          <cell r="N3755" t="str">
            <v>00010</v>
          </cell>
          <cell r="O3755">
            <v>2900</v>
          </cell>
          <cell r="P3755">
            <v>2900</v>
          </cell>
          <cell r="Q3755">
            <v>8.1999999999999993</v>
          </cell>
        </row>
        <row r="3756">
          <cell r="B3756" t="str">
            <v>2100035557-10</v>
          </cell>
          <cell r="C3756" t="str">
            <v>4600001249</v>
          </cell>
          <cell r="D3756" t="str">
            <v>59956-0008</v>
          </cell>
          <cell r="E3756" t="str">
            <v>LSS</v>
          </cell>
          <cell r="F3756">
            <v>45128</v>
          </cell>
          <cell r="G3756">
            <v>45128</v>
          </cell>
          <cell r="I3756" t="str">
            <v>233</v>
          </cell>
          <cell r="J3756" t="str">
            <v>Ocean</v>
          </cell>
          <cell r="K3756" t="str">
            <v>CANADA</v>
          </cell>
          <cell r="L3756" t="str">
            <v>OPEN</v>
          </cell>
          <cell r="N3756" t="str">
            <v>00010</v>
          </cell>
          <cell r="O3756">
            <v>6240</v>
          </cell>
          <cell r="P3756">
            <v>6240</v>
          </cell>
          <cell r="Q3756">
            <v>7.52</v>
          </cell>
        </row>
        <row r="3757">
          <cell r="B3757" t="str">
            <v>2100035665-10</v>
          </cell>
          <cell r="C3757" t="str">
            <v>4600001431</v>
          </cell>
          <cell r="D3757" t="str">
            <v>19626-0384</v>
          </cell>
          <cell r="E3757" t="str">
            <v>LEVIS</v>
          </cell>
          <cell r="F3757">
            <v>45128</v>
          </cell>
          <cell r="G3757">
            <v>45128</v>
          </cell>
          <cell r="I3757" t="str">
            <v>233</v>
          </cell>
          <cell r="J3757" t="str">
            <v>Ocean</v>
          </cell>
          <cell r="K3757" t="str">
            <v>UNITED STATES</v>
          </cell>
          <cell r="L3757" t="str">
            <v>OPEN</v>
          </cell>
          <cell r="N3757" t="str">
            <v>00010</v>
          </cell>
          <cell r="O3757">
            <v>223</v>
          </cell>
          <cell r="P3757">
            <v>223</v>
          </cell>
          <cell r="Q3757">
            <v>8.0500000000000007</v>
          </cell>
        </row>
        <row r="3758">
          <cell r="B3758" t="str">
            <v>2100035658-10</v>
          </cell>
          <cell r="C3758" t="str">
            <v>4600001431</v>
          </cell>
          <cell r="D3758" t="str">
            <v>19626-0451</v>
          </cell>
          <cell r="E3758" t="str">
            <v>LEVIS</v>
          </cell>
          <cell r="F3758">
            <v>45128</v>
          </cell>
          <cell r="G3758">
            <v>45128</v>
          </cell>
          <cell r="I3758" t="str">
            <v>233</v>
          </cell>
          <cell r="J3758" t="str">
            <v>Ocean</v>
          </cell>
          <cell r="K3758" t="str">
            <v>UNITED STATES</v>
          </cell>
          <cell r="L3758" t="str">
            <v>OPEN</v>
          </cell>
          <cell r="N3758" t="str">
            <v>00010</v>
          </cell>
          <cell r="O3758">
            <v>3353</v>
          </cell>
          <cell r="P3758">
            <v>3353</v>
          </cell>
          <cell r="Q3758">
            <v>8.5</v>
          </cell>
        </row>
        <row r="3759">
          <cell r="B3759" t="str">
            <v>2100035675-10</v>
          </cell>
          <cell r="C3759" t="str">
            <v>4600001431</v>
          </cell>
          <cell r="D3759" t="str">
            <v>19626-0384</v>
          </cell>
          <cell r="E3759" t="str">
            <v>LEVIS</v>
          </cell>
          <cell r="F3759">
            <v>45128</v>
          </cell>
          <cell r="G3759">
            <v>45128</v>
          </cell>
          <cell r="I3759" t="str">
            <v>233</v>
          </cell>
          <cell r="J3759" t="str">
            <v>Ocean</v>
          </cell>
          <cell r="K3759" t="str">
            <v>UNITED STATES</v>
          </cell>
          <cell r="L3759" t="str">
            <v>OPEN</v>
          </cell>
          <cell r="N3759" t="str">
            <v>00010</v>
          </cell>
          <cell r="O3759">
            <v>1500</v>
          </cell>
          <cell r="P3759">
            <v>1500</v>
          </cell>
          <cell r="Q3759">
            <v>8.0500000000000007</v>
          </cell>
        </row>
        <row r="3760">
          <cell r="B3760" t="str">
            <v>2100035679-10</v>
          </cell>
          <cell r="C3760" t="str">
            <v>4600001431</v>
          </cell>
          <cell r="D3760" t="str">
            <v>19632-0057</v>
          </cell>
          <cell r="E3760" t="str">
            <v>LEVIS</v>
          </cell>
          <cell r="F3760">
            <v>45128</v>
          </cell>
          <cell r="G3760">
            <v>45128</v>
          </cell>
          <cell r="I3760" t="str">
            <v>233</v>
          </cell>
          <cell r="J3760" t="str">
            <v>Ocean</v>
          </cell>
          <cell r="K3760" t="str">
            <v>UNITED STATES</v>
          </cell>
          <cell r="L3760" t="str">
            <v>OPEN</v>
          </cell>
          <cell r="N3760" t="str">
            <v>00010</v>
          </cell>
          <cell r="O3760">
            <v>1617</v>
          </cell>
          <cell r="P3760">
            <v>1617</v>
          </cell>
          <cell r="Q3760">
            <v>7.9</v>
          </cell>
        </row>
        <row r="3761">
          <cell r="B3761" t="str">
            <v>2100035683-10</v>
          </cell>
          <cell r="C3761" t="str">
            <v>4600001431</v>
          </cell>
          <cell r="D3761" t="str">
            <v>A3410-0025</v>
          </cell>
          <cell r="E3761" t="str">
            <v>LEVIS</v>
          </cell>
          <cell r="F3761">
            <v>45121</v>
          </cell>
          <cell r="G3761">
            <v>45121</v>
          </cell>
          <cell r="I3761" t="str">
            <v>233</v>
          </cell>
          <cell r="J3761" t="str">
            <v>Ocean</v>
          </cell>
          <cell r="K3761" t="str">
            <v>UNITED STATES</v>
          </cell>
          <cell r="L3761" t="str">
            <v>OPEN</v>
          </cell>
          <cell r="N3761" t="str">
            <v>00010</v>
          </cell>
          <cell r="O3761">
            <v>9849</v>
          </cell>
          <cell r="P3761">
            <v>9849</v>
          </cell>
          <cell r="Q3761">
            <v>8.24</v>
          </cell>
        </row>
        <row r="3762">
          <cell r="B3762" t="str">
            <v>2100035677-10</v>
          </cell>
          <cell r="C3762" t="str">
            <v>4600001431</v>
          </cell>
          <cell r="D3762" t="str">
            <v>A3410-0025</v>
          </cell>
          <cell r="E3762" t="str">
            <v>LEVIS</v>
          </cell>
          <cell r="F3762">
            <v>45128</v>
          </cell>
          <cell r="G3762">
            <v>45128</v>
          </cell>
          <cell r="I3762" t="str">
            <v>233</v>
          </cell>
          <cell r="J3762" t="str">
            <v>Ocean</v>
          </cell>
          <cell r="K3762" t="str">
            <v>UNITED STATES</v>
          </cell>
          <cell r="L3762" t="str">
            <v>OPEN</v>
          </cell>
          <cell r="N3762" t="str">
            <v>00010</v>
          </cell>
          <cell r="O3762">
            <v>200</v>
          </cell>
          <cell r="P3762">
            <v>200</v>
          </cell>
          <cell r="Q3762">
            <v>8.24</v>
          </cell>
        </row>
        <row r="3763">
          <cell r="B3763" t="str">
            <v>2100035681-10</v>
          </cell>
          <cell r="C3763" t="str">
            <v>4600001431</v>
          </cell>
          <cell r="D3763" t="str">
            <v>A4707-0012</v>
          </cell>
          <cell r="E3763" t="str">
            <v>LEVIS</v>
          </cell>
          <cell r="F3763">
            <v>45128</v>
          </cell>
          <cell r="G3763">
            <v>45128</v>
          </cell>
          <cell r="I3763" t="str">
            <v>233</v>
          </cell>
          <cell r="J3763" t="str">
            <v>Ocean</v>
          </cell>
          <cell r="K3763" t="str">
            <v>UNITED STATES</v>
          </cell>
          <cell r="L3763" t="str">
            <v>OPEN</v>
          </cell>
          <cell r="N3763" t="str">
            <v>00010</v>
          </cell>
          <cell r="O3763">
            <v>2577</v>
          </cell>
          <cell r="P3763">
            <v>2577</v>
          </cell>
          <cell r="Q3763">
            <v>9.89</v>
          </cell>
        </row>
        <row r="3764">
          <cell r="B3764" t="str">
            <v>2100035751-10</v>
          </cell>
          <cell r="C3764" t="str">
            <v>4600001380</v>
          </cell>
          <cell r="D3764" t="str">
            <v>19643-0096</v>
          </cell>
          <cell r="E3764" t="str">
            <v>LEVIS</v>
          </cell>
          <cell r="F3764">
            <v>45156</v>
          </cell>
          <cell r="G3764">
            <v>45156</v>
          </cell>
          <cell r="I3764" t="str">
            <v>233</v>
          </cell>
          <cell r="J3764" t="str">
            <v>Ocean</v>
          </cell>
          <cell r="K3764" t="str">
            <v>MEXICO</v>
          </cell>
          <cell r="L3764" t="str">
            <v>OPEN</v>
          </cell>
          <cell r="N3764" t="str">
            <v>00010</v>
          </cell>
          <cell r="O3764">
            <v>1100</v>
          </cell>
          <cell r="P3764">
            <v>1100</v>
          </cell>
          <cell r="Q3764">
            <v>9.1999999999999993</v>
          </cell>
        </row>
        <row r="3765">
          <cell r="B3765" t="str">
            <v>2100035756-10</v>
          </cell>
          <cell r="C3765" t="str">
            <v>4600001380</v>
          </cell>
          <cell r="D3765" t="str">
            <v>19643-0096</v>
          </cell>
          <cell r="E3765" t="str">
            <v>LEVIS</v>
          </cell>
          <cell r="F3765">
            <v>45156</v>
          </cell>
          <cell r="G3765">
            <v>45156</v>
          </cell>
          <cell r="I3765" t="str">
            <v>233</v>
          </cell>
          <cell r="J3765" t="str">
            <v>Ocean</v>
          </cell>
          <cell r="K3765" t="str">
            <v>MEXICO</v>
          </cell>
          <cell r="L3765" t="str">
            <v>OPEN</v>
          </cell>
          <cell r="N3765" t="str">
            <v>00010</v>
          </cell>
          <cell r="O3765">
            <v>500</v>
          </cell>
          <cell r="P3765">
            <v>500</v>
          </cell>
          <cell r="Q3765">
            <v>9.1999999999999993</v>
          </cell>
        </row>
        <row r="3766">
          <cell r="B3766" t="str">
            <v>2100035758-10</v>
          </cell>
          <cell r="C3766" t="str">
            <v>4600001380</v>
          </cell>
          <cell r="D3766" t="str">
            <v>19632-0057</v>
          </cell>
          <cell r="E3766" t="str">
            <v>LEVIS</v>
          </cell>
          <cell r="F3766">
            <v>45128</v>
          </cell>
          <cell r="G3766">
            <v>45128</v>
          </cell>
          <cell r="I3766" t="str">
            <v>233</v>
          </cell>
          <cell r="J3766" t="str">
            <v>Ocean</v>
          </cell>
          <cell r="K3766" t="str">
            <v>MEXICO</v>
          </cell>
          <cell r="L3766" t="str">
            <v>OPEN</v>
          </cell>
          <cell r="N3766" t="str">
            <v>00010</v>
          </cell>
          <cell r="O3766">
            <v>700</v>
          </cell>
          <cell r="P3766">
            <v>700</v>
          </cell>
          <cell r="Q3766">
            <v>7.9</v>
          </cell>
        </row>
        <row r="3767">
          <cell r="B3767" t="str">
            <v>2100035757-10</v>
          </cell>
          <cell r="C3767" t="str">
            <v>4600001380</v>
          </cell>
          <cell r="D3767" t="str">
            <v>86893-0010</v>
          </cell>
          <cell r="E3767" t="str">
            <v>LEVIS</v>
          </cell>
          <cell r="F3767">
            <v>45121</v>
          </cell>
          <cell r="G3767">
            <v>45121</v>
          </cell>
          <cell r="I3767" t="str">
            <v>233</v>
          </cell>
          <cell r="J3767" t="str">
            <v>Ocean</v>
          </cell>
          <cell r="K3767" t="str">
            <v>MEXICO</v>
          </cell>
          <cell r="L3767" t="str">
            <v>OPEN</v>
          </cell>
          <cell r="N3767" t="str">
            <v>00010</v>
          </cell>
          <cell r="O3767">
            <v>596</v>
          </cell>
          <cell r="P3767">
            <v>596</v>
          </cell>
          <cell r="Q3767">
            <v>9.3000000000000007</v>
          </cell>
        </row>
        <row r="3768">
          <cell r="B3768" t="str">
            <v>2100035973-10</v>
          </cell>
          <cell r="C3768" t="str">
            <v>4600001431</v>
          </cell>
          <cell r="D3768" t="str">
            <v>38298-0031</v>
          </cell>
          <cell r="E3768" t="str">
            <v>LSS</v>
          </cell>
          <cell r="F3768">
            <v>45114</v>
          </cell>
          <cell r="G3768">
            <v>45114</v>
          </cell>
          <cell r="I3768" t="str">
            <v>233</v>
          </cell>
          <cell r="J3768" t="str">
            <v>Ocean</v>
          </cell>
          <cell r="K3768" t="str">
            <v>UNITED STATES</v>
          </cell>
          <cell r="L3768" t="str">
            <v>OPEN</v>
          </cell>
          <cell r="N3768" t="str">
            <v>00010</v>
          </cell>
          <cell r="O3768">
            <v>1889</v>
          </cell>
          <cell r="P3768">
            <v>1889</v>
          </cell>
          <cell r="Q3768">
            <v>6.88</v>
          </cell>
        </row>
        <row r="3769">
          <cell r="B3769" t="str">
            <v>1000480533-10</v>
          </cell>
          <cell r="C3769" t="str">
            <v>4600009649</v>
          </cell>
          <cell r="D3769" t="str">
            <v>18883-0263</v>
          </cell>
          <cell r="E3769" t="str">
            <v>LEVIS</v>
          </cell>
          <cell r="F3769">
            <v>45134</v>
          </cell>
          <cell r="G3769">
            <v>45134</v>
          </cell>
          <cell r="I3769" t="str">
            <v>233</v>
          </cell>
          <cell r="J3769" t="str">
            <v>Ocean</v>
          </cell>
          <cell r="K3769" t="str">
            <v>CZECH REPUBLIC</v>
          </cell>
          <cell r="L3769" t="str">
            <v>OPEN</v>
          </cell>
          <cell r="N3769" t="str">
            <v>00010</v>
          </cell>
          <cell r="O3769">
            <v>1300</v>
          </cell>
          <cell r="P3769">
            <v>1300</v>
          </cell>
          <cell r="Q3769">
            <v>8.11</v>
          </cell>
        </row>
        <row r="3770">
          <cell r="B3770" t="str">
            <v>1000480545-10</v>
          </cell>
          <cell r="C3770" t="str">
            <v>4600010076</v>
          </cell>
          <cell r="D3770" t="str">
            <v>19626-0464</v>
          </cell>
          <cell r="E3770" t="str">
            <v>LEVIS</v>
          </cell>
          <cell r="F3770">
            <v>45148</v>
          </cell>
          <cell r="G3770">
            <v>45148</v>
          </cell>
          <cell r="I3770" t="str">
            <v>241</v>
          </cell>
          <cell r="J3770" t="str">
            <v>Ocean</v>
          </cell>
          <cell r="K3770" t="str">
            <v>GERMANY</v>
          </cell>
          <cell r="L3770" t="str">
            <v>OPEN</v>
          </cell>
          <cell r="N3770" t="str">
            <v>00010</v>
          </cell>
          <cell r="O3770">
            <v>1300</v>
          </cell>
          <cell r="P3770">
            <v>1300</v>
          </cell>
          <cell r="Q3770">
            <v>6.86</v>
          </cell>
        </row>
        <row r="3771">
          <cell r="B3771" t="str">
            <v>1000480536-10</v>
          </cell>
          <cell r="C3771" t="str">
            <v>4600010076</v>
          </cell>
          <cell r="D3771" t="str">
            <v>18883-0280</v>
          </cell>
          <cell r="E3771" t="str">
            <v>LEVIS</v>
          </cell>
          <cell r="F3771">
            <v>45169</v>
          </cell>
          <cell r="G3771">
            <v>45169</v>
          </cell>
          <cell r="I3771" t="str">
            <v>241</v>
          </cell>
          <cell r="J3771" t="str">
            <v>Ocean</v>
          </cell>
          <cell r="K3771" t="str">
            <v>CZECH REPUBLIC</v>
          </cell>
          <cell r="L3771" t="str">
            <v>OPEN</v>
          </cell>
          <cell r="N3771" t="str">
            <v>00010</v>
          </cell>
          <cell r="O3771">
            <v>943</v>
          </cell>
          <cell r="P3771">
            <v>943</v>
          </cell>
          <cell r="Q3771">
            <v>10.31</v>
          </cell>
        </row>
        <row r="3772">
          <cell r="B3772" t="str">
            <v>1000480551-10</v>
          </cell>
          <cell r="C3772" t="str">
            <v>4600009649</v>
          </cell>
          <cell r="D3772" t="str">
            <v>19631-0121</v>
          </cell>
          <cell r="E3772" t="str">
            <v>LEVIS</v>
          </cell>
          <cell r="F3772">
            <v>45134</v>
          </cell>
          <cell r="G3772">
            <v>45134</v>
          </cell>
          <cell r="I3772" t="str">
            <v>233</v>
          </cell>
          <cell r="J3772" t="str">
            <v>Ocean</v>
          </cell>
          <cell r="K3772" t="str">
            <v>GERMANY</v>
          </cell>
          <cell r="L3772" t="str">
            <v>OPEN</v>
          </cell>
          <cell r="N3772" t="str">
            <v>00010</v>
          </cell>
          <cell r="O3772">
            <v>612</v>
          </cell>
          <cell r="P3772">
            <v>612</v>
          </cell>
          <cell r="Q3772">
            <v>7.91</v>
          </cell>
        </row>
        <row r="3773">
          <cell r="B3773" t="str">
            <v>1000480512-10</v>
          </cell>
          <cell r="C3773" t="str">
            <v>4600009649</v>
          </cell>
          <cell r="D3773" t="str">
            <v>18882-0047</v>
          </cell>
          <cell r="E3773" t="str">
            <v>LEVIS</v>
          </cell>
          <cell r="F3773">
            <v>45134</v>
          </cell>
          <cell r="G3773">
            <v>45134</v>
          </cell>
          <cell r="I3773" t="str">
            <v>233</v>
          </cell>
          <cell r="J3773" t="str">
            <v>Air</v>
          </cell>
          <cell r="K3773" t="str">
            <v>GERMANY</v>
          </cell>
          <cell r="L3773" t="str">
            <v>OPEN</v>
          </cell>
          <cell r="N3773" t="str">
            <v>00010</v>
          </cell>
          <cell r="O3773">
            <v>457</v>
          </cell>
          <cell r="P3773">
            <v>457</v>
          </cell>
          <cell r="Q3773">
            <v>7.67</v>
          </cell>
        </row>
        <row r="3774">
          <cell r="B3774" t="str">
            <v>1000480497-10</v>
          </cell>
          <cell r="C3774" t="str">
            <v>4600009649</v>
          </cell>
          <cell r="D3774" t="str">
            <v>18759-0121</v>
          </cell>
          <cell r="E3774" t="str">
            <v>LEVIS</v>
          </cell>
          <cell r="F3774">
            <v>45134</v>
          </cell>
          <cell r="G3774">
            <v>45134</v>
          </cell>
          <cell r="I3774" t="str">
            <v>233</v>
          </cell>
          <cell r="J3774" t="str">
            <v>Air</v>
          </cell>
          <cell r="K3774" t="str">
            <v>GERMANY</v>
          </cell>
          <cell r="L3774" t="str">
            <v>OPEN</v>
          </cell>
          <cell r="N3774" t="str">
            <v>00010</v>
          </cell>
          <cell r="O3774">
            <v>400</v>
          </cell>
          <cell r="P3774">
            <v>400</v>
          </cell>
          <cell r="Q3774">
            <v>8.4700000000000006</v>
          </cell>
        </row>
        <row r="3775">
          <cell r="B3775" t="str">
            <v>1000480534-10</v>
          </cell>
          <cell r="C3775" t="str">
            <v>4600009649</v>
          </cell>
          <cell r="D3775" t="str">
            <v>18883-0263</v>
          </cell>
          <cell r="E3775" t="str">
            <v>LEVIS</v>
          </cell>
          <cell r="F3775">
            <v>45134</v>
          </cell>
          <cell r="G3775">
            <v>45134</v>
          </cell>
          <cell r="I3775" t="str">
            <v>233</v>
          </cell>
          <cell r="J3775" t="str">
            <v>Ocean</v>
          </cell>
          <cell r="K3775" t="str">
            <v>UNITED KINGDOM</v>
          </cell>
          <cell r="L3775" t="str">
            <v>OPEN</v>
          </cell>
          <cell r="N3775" t="str">
            <v>00010</v>
          </cell>
          <cell r="O3775">
            <v>200</v>
          </cell>
          <cell r="P3775">
            <v>200</v>
          </cell>
          <cell r="Q3775">
            <v>8.11</v>
          </cell>
        </row>
        <row r="3776">
          <cell r="B3776" t="str">
            <v>1000480535-10</v>
          </cell>
          <cell r="C3776" t="str">
            <v>4600010076</v>
          </cell>
          <cell r="D3776" t="str">
            <v>18883-0280</v>
          </cell>
          <cell r="E3776" t="str">
            <v>LEVIS</v>
          </cell>
          <cell r="F3776">
            <v>45169</v>
          </cell>
          <cell r="G3776">
            <v>45169</v>
          </cell>
          <cell r="I3776" t="str">
            <v>241</v>
          </cell>
          <cell r="J3776" t="str">
            <v>Ocean</v>
          </cell>
          <cell r="K3776" t="str">
            <v>UNITED KINGDOM</v>
          </cell>
          <cell r="L3776" t="str">
            <v>OPEN</v>
          </cell>
          <cell r="N3776" t="str">
            <v>00010</v>
          </cell>
          <cell r="O3776">
            <v>317</v>
          </cell>
          <cell r="P3776">
            <v>317</v>
          </cell>
          <cell r="Q3776">
            <v>10.31</v>
          </cell>
        </row>
        <row r="3777">
          <cell r="B3777" t="str">
            <v>1000480565-10</v>
          </cell>
          <cell r="C3777" t="str">
            <v>4600009649</v>
          </cell>
          <cell r="D3777" t="str">
            <v>26986-0002</v>
          </cell>
          <cell r="E3777" t="str">
            <v>LEVIS</v>
          </cell>
          <cell r="F3777">
            <v>45162</v>
          </cell>
          <cell r="G3777">
            <v>45162</v>
          </cell>
          <cell r="I3777" t="str">
            <v>233</v>
          </cell>
          <cell r="J3777" t="str">
            <v>Ocean</v>
          </cell>
          <cell r="K3777" t="str">
            <v>GERMANY</v>
          </cell>
          <cell r="L3777" t="str">
            <v>OPEN</v>
          </cell>
          <cell r="N3777" t="str">
            <v>00010</v>
          </cell>
          <cell r="O3777">
            <v>3318</v>
          </cell>
          <cell r="P3777">
            <v>3318</v>
          </cell>
          <cell r="Q3777">
            <v>8.75</v>
          </cell>
        </row>
        <row r="3778">
          <cell r="B3778" t="str">
            <v>1000480498-10</v>
          </cell>
          <cell r="C3778" t="str">
            <v>4600009649</v>
          </cell>
          <cell r="D3778" t="str">
            <v>18759-0121</v>
          </cell>
          <cell r="E3778" t="str">
            <v>LEVIS</v>
          </cell>
          <cell r="F3778">
            <v>45134</v>
          </cell>
          <cell r="G3778">
            <v>45134</v>
          </cell>
          <cell r="I3778" t="str">
            <v>233</v>
          </cell>
          <cell r="J3778" t="str">
            <v>Ocean</v>
          </cell>
          <cell r="K3778" t="str">
            <v>GERMANY</v>
          </cell>
          <cell r="L3778" t="str">
            <v>OPEN</v>
          </cell>
          <cell r="N3778" t="str">
            <v>00010</v>
          </cell>
          <cell r="O3778">
            <v>706</v>
          </cell>
          <cell r="P3778">
            <v>706</v>
          </cell>
          <cell r="Q3778">
            <v>8.4700000000000006</v>
          </cell>
        </row>
        <row r="3779">
          <cell r="B3779" t="str">
            <v>1000480537-10</v>
          </cell>
          <cell r="C3779" t="str">
            <v>4600010076</v>
          </cell>
          <cell r="D3779" t="str">
            <v>18883-0280</v>
          </cell>
          <cell r="E3779" t="str">
            <v>LEVIS</v>
          </cell>
          <cell r="F3779">
            <v>45169</v>
          </cell>
          <cell r="G3779">
            <v>45169</v>
          </cell>
          <cell r="I3779" t="str">
            <v>241</v>
          </cell>
          <cell r="J3779" t="str">
            <v>Ocean</v>
          </cell>
          <cell r="K3779" t="str">
            <v>GERMANY</v>
          </cell>
          <cell r="L3779" t="str">
            <v>OPEN</v>
          </cell>
          <cell r="N3779" t="str">
            <v>00010</v>
          </cell>
          <cell r="O3779">
            <v>2409</v>
          </cell>
          <cell r="P3779">
            <v>2409</v>
          </cell>
          <cell r="Q3779">
            <v>10.31</v>
          </cell>
        </row>
        <row r="3780">
          <cell r="B3780" t="str">
            <v>1000480544-10</v>
          </cell>
          <cell r="C3780" t="str">
            <v>4600010076</v>
          </cell>
          <cell r="D3780" t="str">
            <v>19626-0464</v>
          </cell>
          <cell r="E3780" t="str">
            <v>LEVIS</v>
          </cell>
          <cell r="F3780">
            <v>45148</v>
          </cell>
          <cell r="G3780">
            <v>45148</v>
          </cell>
          <cell r="I3780" t="str">
            <v>241</v>
          </cell>
          <cell r="J3780" t="str">
            <v>Ocean</v>
          </cell>
          <cell r="K3780" t="str">
            <v>UNITED KINGDOM</v>
          </cell>
          <cell r="L3780" t="str">
            <v>OPEN</v>
          </cell>
          <cell r="N3780" t="str">
            <v>00010</v>
          </cell>
          <cell r="O3780">
            <v>200</v>
          </cell>
          <cell r="P3780">
            <v>200</v>
          </cell>
          <cell r="Q3780">
            <v>6.86</v>
          </cell>
        </row>
        <row r="3781">
          <cell r="B3781" t="str">
            <v>1000480616-10</v>
          </cell>
          <cell r="C3781" t="str">
            <v>4600009649</v>
          </cell>
          <cell r="D3781" t="str">
            <v>52797-0348</v>
          </cell>
          <cell r="E3781" t="str">
            <v>LEVIS</v>
          </cell>
          <cell r="F3781">
            <v>45134</v>
          </cell>
          <cell r="G3781">
            <v>45134</v>
          </cell>
          <cell r="I3781" t="str">
            <v>233</v>
          </cell>
          <cell r="J3781" t="str">
            <v>Ocean</v>
          </cell>
          <cell r="K3781" t="str">
            <v>UNITED KINGDOM</v>
          </cell>
          <cell r="L3781" t="str">
            <v>OPEN</v>
          </cell>
          <cell r="N3781" t="str">
            <v>00010</v>
          </cell>
          <cell r="O3781">
            <v>200</v>
          </cell>
          <cell r="P3781">
            <v>200</v>
          </cell>
          <cell r="Q3781">
            <v>8.4499999999999993</v>
          </cell>
        </row>
        <row r="3782">
          <cell r="B3782" t="str">
            <v>1000480744-10</v>
          </cell>
          <cell r="C3782" t="str">
            <v>4600009649</v>
          </cell>
          <cell r="D3782" t="str">
            <v>18881-0743</v>
          </cell>
          <cell r="E3782" t="str">
            <v>LEVIS</v>
          </cell>
          <cell r="F3782">
            <v>45134</v>
          </cell>
          <cell r="G3782">
            <v>45134</v>
          </cell>
          <cell r="I3782" t="str">
            <v>233</v>
          </cell>
          <cell r="J3782" t="str">
            <v>Ocean</v>
          </cell>
          <cell r="K3782" t="str">
            <v>CZECH REPUBLIC</v>
          </cell>
          <cell r="L3782" t="str">
            <v>OPEN</v>
          </cell>
          <cell r="N3782" t="str">
            <v>00010</v>
          </cell>
          <cell r="O3782">
            <v>1349</v>
          </cell>
          <cell r="P3782">
            <v>1349</v>
          </cell>
          <cell r="Q3782">
            <v>7.59</v>
          </cell>
        </row>
        <row r="3783">
          <cell r="B3783" t="str">
            <v>1000480615-10</v>
          </cell>
          <cell r="C3783" t="str">
            <v>4600009649</v>
          </cell>
          <cell r="D3783" t="str">
            <v>52797-0348</v>
          </cell>
          <cell r="E3783" t="str">
            <v>LEVIS</v>
          </cell>
          <cell r="F3783">
            <v>45134</v>
          </cell>
          <cell r="G3783">
            <v>45134</v>
          </cell>
          <cell r="I3783" t="str">
            <v>233</v>
          </cell>
          <cell r="J3783" t="str">
            <v>Ocean</v>
          </cell>
          <cell r="K3783" t="str">
            <v>CZECH REPUBLIC</v>
          </cell>
          <cell r="L3783" t="str">
            <v>OPEN</v>
          </cell>
          <cell r="N3783" t="str">
            <v>00010</v>
          </cell>
          <cell r="O3783">
            <v>812</v>
          </cell>
          <cell r="P3783">
            <v>812</v>
          </cell>
          <cell r="Q3783">
            <v>8.4499999999999993</v>
          </cell>
        </row>
        <row r="3784">
          <cell r="B3784" t="str">
            <v>1000480566-10</v>
          </cell>
          <cell r="C3784" t="str">
            <v>4600009649</v>
          </cell>
          <cell r="D3784" t="str">
            <v>26986-0002</v>
          </cell>
          <cell r="E3784" t="str">
            <v>LEVIS</v>
          </cell>
          <cell r="F3784">
            <v>45162</v>
          </cell>
          <cell r="G3784">
            <v>45162</v>
          </cell>
          <cell r="I3784" t="str">
            <v>233</v>
          </cell>
          <cell r="J3784" t="str">
            <v>Ocean</v>
          </cell>
          <cell r="K3784" t="str">
            <v>UNITED KINGDOM</v>
          </cell>
          <cell r="L3784" t="str">
            <v>OPEN</v>
          </cell>
          <cell r="N3784" t="str">
            <v>00010</v>
          </cell>
          <cell r="O3784">
            <v>400</v>
          </cell>
          <cell r="P3784">
            <v>400</v>
          </cell>
          <cell r="Q3784">
            <v>8.75</v>
          </cell>
        </row>
        <row r="3785">
          <cell r="B3785" t="str">
            <v>1000480802-10</v>
          </cell>
          <cell r="C3785" t="str">
            <v>4600009649</v>
          </cell>
          <cell r="D3785" t="str">
            <v>19627-0196</v>
          </cell>
          <cell r="E3785" t="str">
            <v>LEVIS</v>
          </cell>
          <cell r="F3785">
            <v>45134</v>
          </cell>
          <cell r="G3785">
            <v>45134</v>
          </cell>
          <cell r="I3785" t="str">
            <v>233</v>
          </cell>
          <cell r="J3785" t="str">
            <v>Ocean</v>
          </cell>
          <cell r="K3785" t="str">
            <v>UNITED KINGDOM</v>
          </cell>
          <cell r="L3785" t="str">
            <v>OPEN</v>
          </cell>
          <cell r="N3785" t="str">
            <v>00010</v>
          </cell>
          <cell r="O3785">
            <v>200</v>
          </cell>
          <cell r="P3785">
            <v>200</v>
          </cell>
          <cell r="Q3785">
            <v>8.11</v>
          </cell>
        </row>
        <row r="3786">
          <cell r="B3786" t="str">
            <v>1000480801-10</v>
          </cell>
          <cell r="C3786" t="str">
            <v>4600009649</v>
          </cell>
          <cell r="D3786" t="str">
            <v>19627-0196</v>
          </cell>
          <cell r="E3786" t="str">
            <v>LEVIS</v>
          </cell>
          <cell r="F3786">
            <v>45134</v>
          </cell>
          <cell r="G3786">
            <v>45134</v>
          </cell>
          <cell r="I3786" t="str">
            <v>233</v>
          </cell>
          <cell r="J3786" t="str">
            <v>Ocean</v>
          </cell>
          <cell r="K3786" t="str">
            <v>GERMANY</v>
          </cell>
          <cell r="L3786" t="str">
            <v>OPEN</v>
          </cell>
          <cell r="N3786" t="str">
            <v>00010</v>
          </cell>
          <cell r="O3786">
            <v>1071</v>
          </cell>
          <cell r="P3786">
            <v>1071</v>
          </cell>
          <cell r="Q3786">
            <v>8.11</v>
          </cell>
        </row>
        <row r="3787">
          <cell r="B3787" t="str">
            <v>1000480794-10</v>
          </cell>
          <cell r="C3787" t="str">
            <v>4600009649</v>
          </cell>
          <cell r="D3787" t="str">
            <v>19626-0001</v>
          </cell>
          <cell r="E3787" t="str">
            <v>LEVIS</v>
          </cell>
          <cell r="F3787">
            <v>45148</v>
          </cell>
          <cell r="G3787">
            <v>45148</v>
          </cell>
          <cell r="I3787" t="str">
            <v>233</v>
          </cell>
          <cell r="J3787" t="str">
            <v>Ocean</v>
          </cell>
          <cell r="K3787" t="str">
            <v>GERMANY</v>
          </cell>
          <cell r="L3787" t="str">
            <v>OPEN</v>
          </cell>
          <cell r="N3787" t="str">
            <v>00010</v>
          </cell>
          <cell r="O3787">
            <v>1072</v>
          </cell>
          <cell r="P3787">
            <v>1072</v>
          </cell>
          <cell r="Q3787">
            <v>7.59</v>
          </cell>
        </row>
        <row r="3788">
          <cell r="B3788" t="str">
            <v>1000480745-10</v>
          </cell>
          <cell r="C3788" t="str">
            <v>4600009649</v>
          </cell>
          <cell r="D3788" t="str">
            <v>18881-0743</v>
          </cell>
          <cell r="E3788" t="str">
            <v>LEVIS</v>
          </cell>
          <cell r="F3788">
            <v>45134</v>
          </cell>
          <cell r="G3788">
            <v>45134</v>
          </cell>
          <cell r="I3788" t="str">
            <v>233</v>
          </cell>
          <cell r="J3788" t="str">
            <v>Ocean</v>
          </cell>
          <cell r="K3788" t="str">
            <v>UNITED KINGDOM</v>
          </cell>
          <cell r="L3788" t="str">
            <v>OPEN</v>
          </cell>
          <cell r="N3788" t="str">
            <v>00010</v>
          </cell>
          <cell r="O3788">
            <v>237</v>
          </cell>
          <cell r="P3788">
            <v>237</v>
          </cell>
          <cell r="Q3788">
            <v>7.59</v>
          </cell>
        </row>
        <row r="3789">
          <cell r="B3789" t="str">
            <v>1000480792-10</v>
          </cell>
          <cell r="C3789" t="str">
            <v>4600009649</v>
          </cell>
          <cell r="D3789" t="str">
            <v>19626-0001</v>
          </cell>
          <cell r="E3789" t="str">
            <v>LEVIS</v>
          </cell>
          <cell r="F3789">
            <v>45134</v>
          </cell>
          <cell r="G3789">
            <v>45134</v>
          </cell>
          <cell r="I3789" t="str">
            <v>233</v>
          </cell>
          <cell r="J3789" t="str">
            <v>Ocean</v>
          </cell>
          <cell r="K3789" t="str">
            <v>UNITED KINGDOM</v>
          </cell>
          <cell r="L3789" t="str">
            <v>CARTONIZED</v>
          </cell>
          <cell r="N3789" t="str">
            <v>00010</v>
          </cell>
          <cell r="O3789">
            <v>200</v>
          </cell>
          <cell r="P3789">
            <v>200</v>
          </cell>
          <cell r="Q3789">
            <v>7.59</v>
          </cell>
        </row>
        <row r="3790">
          <cell r="B3790" t="str">
            <v>1000480793-10</v>
          </cell>
          <cell r="C3790" t="str">
            <v>4600009649</v>
          </cell>
          <cell r="D3790" t="str">
            <v>19626-0001</v>
          </cell>
          <cell r="E3790" t="str">
            <v>LEVIS</v>
          </cell>
          <cell r="F3790">
            <v>45134</v>
          </cell>
          <cell r="G3790">
            <v>45134</v>
          </cell>
          <cell r="I3790" t="str">
            <v>233</v>
          </cell>
          <cell r="J3790" t="str">
            <v>Ocean</v>
          </cell>
          <cell r="K3790" t="str">
            <v>GERMANY</v>
          </cell>
          <cell r="L3790" t="str">
            <v>CARTONIZED</v>
          </cell>
          <cell r="N3790" t="str">
            <v>00010</v>
          </cell>
          <cell r="O3790">
            <v>600</v>
          </cell>
          <cell r="P3790">
            <v>600</v>
          </cell>
          <cell r="Q3790">
            <v>7.59</v>
          </cell>
        </row>
        <row r="3791">
          <cell r="B3791" t="str">
            <v>1000480898-10</v>
          </cell>
          <cell r="C3791" t="str">
            <v>4600009649</v>
          </cell>
          <cell r="D3791" t="str">
            <v>A4707-0014</v>
          </cell>
          <cell r="E3791" t="str">
            <v>LEVIS</v>
          </cell>
          <cell r="F3791">
            <v>45134</v>
          </cell>
          <cell r="G3791">
            <v>45134</v>
          </cell>
          <cell r="I3791" t="str">
            <v>233</v>
          </cell>
          <cell r="J3791" t="str">
            <v>Ocean</v>
          </cell>
          <cell r="K3791" t="str">
            <v>UNITED KINGDOM</v>
          </cell>
          <cell r="L3791" t="str">
            <v>OPEN</v>
          </cell>
          <cell r="N3791" t="str">
            <v>00010</v>
          </cell>
          <cell r="O3791">
            <v>779</v>
          </cell>
          <cell r="P3791">
            <v>779</v>
          </cell>
          <cell r="Q3791">
            <v>11.41</v>
          </cell>
        </row>
        <row r="3792">
          <cell r="B3792" t="str">
            <v>1000480897-10</v>
          </cell>
          <cell r="C3792" t="str">
            <v>4600009649</v>
          </cell>
          <cell r="D3792" t="str">
            <v>A4707-0014</v>
          </cell>
          <cell r="E3792" t="str">
            <v>LEVIS</v>
          </cell>
          <cell r="F3792">
            <v>45134</v>
          </cell>
          <cell r="G3792">
            <v>45134</v>
          </cell>
          <cell r="I3792" t="str">
            <v>233</v>
          </cell>
          <cell r="J3792" t="str">
            <v>Ocean</v>
          </cell>
          <cell r="K3792" t="str">
            <v>CZECH REPUBLIC</v>
          </cell>
          <cell r="L3792" t="str">
            <v>OPEN</v>
          </cell>
          <cell r="N3792" t="str">
            <v>00010</v>
          </cell>
          <cell r="O3792">
            <v>404</v>
          </cell>
          <cell r="P3792">
            <v>404</v>
          </cell>
          <cell r="Q3792">
            <v>11.41</v>
          </cell>
        </row>
        <row r="3793">
          <cell r="B3793" t="str">
            <v>2100036028-10</v>
          </cell>
          <cell r="C3793" t="str">
            <v>4600001269</v>
          </cell>
          <cell r="D3793" t="str">
            <v>A2712-0000</v>
          </cell>
          <cell r="E3793" t="str">
            <v>DENIZEN</v>
          </cell>
          <cell r="F3793">
            <v>45156</v>
          </cell>
          <cell r="G3793">
            <v>45156</v>
          </cell>
          <cell r="I3793" t="str">
            <v>233</v>
          </cell>
          <cell r="J3793" t="str">
            <v>Ocean</v>
          </cell>
          <cell r="K3793" t="str">
            <v>MEXICO</v>
          </cell>
          <cell r="L3793" t="str">
            <v>OPEN</v>
          </cell>
          <cell r="N3793" t="str">
            <v>00010</v>
          </cell>
          <cell r="O3793">
            <v>1500</v>
          </cell>
          <cell r="P3793">
            <v>1500</v>
          </cell>
          <cell r="Q3793">
            <v>7.44</v>
          </cell>
        </row>
        <row r="3794">
          <cell r="B3794" t="str">
            <v>3280051860-10</v>
          </cell>
          <cell r="C3794" t="str">
            <v>-</v>
          </cell>
          <cell r="D3794" t="str">
            <v>18759-0121</v>
          </cell>
          <cell r="E3794" t="str">
            <v>LEVIS</v>
          </cell>
          <cell r="F3794">
            <v>45134</v>
          </cell>
          <cell r="G3794">
            <v>45134</v>
          </cell>
          <cell r="I3794" t="str">
            <v>233</v>
          </cell>
          <cell r="J3794" t="str">
            <v>Ocean</v>
          </cell>
          <cell r="K3794" t="str">
            <v>BRAZIL</v>
          </cell>
          <cell r="L3794" t="str">
            <v>Open</v>
          </cell>
          <cell r="N3794" t="str">
            <v>00010</v>
          </cell>
          <cell r="O3794">
            <v>200</v>
          </cell>
          <cell r="P3794">
            <v>200</v>
          </cell>
          <cell r="Q3794">
            <v>9.0500000000000007</v>
          </cell>
        </row>
        <row r="3795">
          <cell r="B3795" t="str">
            <v>2100036100-10</v>
          </cell>
          <cell r="C3795" t="str">
            <v>4600000403</v>
          </cell>
          <cell r="D3795" t="str">
            <v>52797-0024</v>
          </cell>
          <cell r="E3795" t="str">
            <v>LEVIS</v>
          </cell>
          <cell r="F3795">
            <v>45135</v>
          </cell>
          <cell r="G3795">
            <v>45135</v>
          </cell>
          <cell r="I3795" t="str">
            <v>233</v>
          </cell>
          <cell r="J3795" t="str">
            <v>Ocean</v>
          </cell>
          <cell r="K3795" t="str">
            <v>MEXICO</v>
          </cell>
          <cell r="L3795" t="str">
            <v>OPEN</v>
          </cell>
          <cell r="N3795" t="str">
            <v>00010</v>
          </cell>
          <cell r="O3795">
            <v>2150</v>
          </cell>
          <cell r="P3795">
            <v>2150</v>
          </cell>
          <cell r="Q3795">
            <v>8.1999999999999993</v>
          </cell>
        </row>
        <row r="3796">
          <cell r="B3796" t="str">
            <v>2100036091-10</v>
          </cell>
          <cell r="C3796" t="str">
            <v>4600000403</v>
          </cell>
          <cell r="D3796" t="str">
            <v>19626-0001</v>
          </cell>
          <cell r="E3796" t="str">
            <v>LEVIS</v>
          </cell>
          <cell r="F3796">
            <v>45149</v>
          </cell>
          <cell r="G3796">
            <v>45149</v>
          </cell>
          <cell r="I3796" t="str">
            <v>233</v>
          </cell>
          <cell r="J3796" t="str">
            <v>Ocean</v>
          </cell>
          <cell r="K3796" t="str">
            <v>MEXICO</v>
          </cell>
          <cell r="L3796" t="str">
            <v>OPEN</v>
          </cell>
          <cell r="N3796" t="str">
            <v>00010</v>
          </cell>
          <cell r="O3796">
            <v>2500</v>
          </cell>
          <cell r="P3796">
            <v>2500</v>
          </cell>
          <cell r="Q3796">
            <v>6.46</v>
          </cell>
        </row>
        <row r="3797">
          <cell r="B3797" t="str">
            <v>2100036113-10</v>
          </cell>
          <cell r="C3797" t="str">
            <v>4600001269</v>
          </cell>
          <cell r="D3797" t="str">
            <v>18881-0562</v>
          </cell>
          <cell r="E3797" t="str">
            <v>LEVIS</v>
          </cell>
          <cell r="F3797">
            <v>45135</v>
          </cell>
          <cell r="G3797">
            <v>45135</v>
          </cell>
          <cell r="I3797" t="str">
            <v>233</v>
          </cell>
          <cell r="J3797" t="str">
            <v>Ocean</v>
          </cell>
          <cell r="K3797" t="str">
            <v>MEXICO</v>
          </cell>
          <cell r="L3797" t="str">
            <v>OPEN</v>
          </cell>
          <cell r="N3797" t="str">
            <v>00010</v>
          </cell>
          <cell r="O3797">
            <v>1700</v>
          </cell>
          <cell r="P3797">
            <v>1700</v>
          </cell>
          <cell r="Q3797">
            <v>8.17</v>
          </cell>
        </row>
        <row r="3798">
          <cell r="B3798" t="str">
            <v>2100036109-10</v>
          </cell>
          <cell r="C3798" t="str">
            <v>4600000403</v>
          </cell>
          <cell r="D3798" t="str">
            <v>18882-0047</v>
          </cell>
          <cell r="E3798" t="str">
            <v>LEVIS</v>
          </cell>
          <cell r="F3798">
            <v>45135</v>
          </cell>
          <cell r="G3798">
            <v>45135</v>
          </cell>
          <cell r="I3798" t="str">
            <v>233</v>
          </cell>
          <cell r="J3798" t="str">
            <v>Ocean</v>
          </cell>
          <cell r="K3798" t="str">
            <v>MEXICO</v>
          </cell>
          <cell r="L3798" t="str">
            <v>OPEN</v>
          </cell>
          <cell r="N3798" t="str">
            <v>00010</v>
          </cell>
          <cell r="O3798">
            <v>1500</v>
          </cell>
          <cell r="P3798">
            <v>1500</v>
          </cell>
          <cell r="Q3798">
            <v>8.4700000000000006</v>
          </cell>
        </row>
        <row r="3799">
          <cell r="B3799" t="str">
            <v>2100036116-10</v>
          </cell>
          <cell r="C3799" t="str">
            <v>4600000403</v>
          </cell>
          <cell r="D3799" t="str">
            <v>19631-0121</v>
          </cell>
          <cell r="E3799" t="str">
            <v>LEVIS</v>
          </cell>
          <cell r="F3799">
            <v>45135</v>
          </cell>
          <cell r="G3799">
            <v>45135</v>
          </cell>
          <cell r="I3799" t="str">
            <v>233</v>
          </cell>
          <cell r="J3799" t="str">
            <v>Ocean</v>
          </cell>
          <cell r="K3799" t="str">
            <v>MEXICO</v>
          </cell>
          <cell r="L3799" t="str">
            <v>OPEN</v>
          </cell>
          <cell r="N3799" t="str">
            <v>00010</v>
          </cell>
          <cell r="O3799">
            <v>1100</v>
          </cell>
          <cell r="P3799">
            <v>1100</v>
          </cell>
          <cell r="Q3799">
            <v>7.85</v>
          </cell>
        </row>
        <row r="3800">
          <cell r="B3800" t="str">
            <v>2100036131-10</v>
          </cell>
          <cell r="C3800" t="str">
            <v>4600001249</v>
          </cell>
          <cell r="D3800" t="str">
            <v>18882-0047</v>
          </cell>
          <cell r="E3800" t="str">
            <v>LEVIS</v>
          </cell>
          <cell r="F3800">
            <v>45135</v>
          </cell>
          <cell r="G3800">
            <v>45135</v>
          </cell>
          <cell r="I3800" t="str">
            <v>233</v>
          </cell>
          <cell r="J3800" t="str">
            <v>Ocean</v>
          </cell>
          <cell r="K3800" t="str">
            <v>CANADA</v>
          </cell>
          <cell r="L3800" t="str">
            <v>OPEN</v>
          </cell>
          <cell r="N3800" t="str">
            <v>00010</v>
          </cell>
          <cell r="O3800">
            <v>1111</v>
          </cell>
          <cell r="P3800">
            <v>1111</v>
          </cell>
          <cell r="Q3800">
            <v>8.51</v>
          </cell>
        </row>
        <row r="3801">
          <cell r="B3801" t="str">
            <v>2100036126-10</v>
          </cell>
          <cell r="C3801" t="str">
            <v>4600001249</v>
          </cell>
          <cell r="D3801" t="str">
            <v>A4707-0000</v>
          </cell>
          <cell r="E3801" t="str">
            <v>LEVIS</v>
          </cell>
          <cell r="F3801">
            <v>45142</v>
          </cell>
          <cell r="G3801">
            <v>45142</v>
          </cell>
          <cell r="I3801" t="str">
            <v>233</v>
          </cell>
          <cell r="J3801" t="str">
            <v>Ocean</v>
          </cell>
          <cell r="K3801" t="str">
            <v>CANADA</v>
          </cell>
          <cell r="L3801" t="str">
            <v>OPEN</v>
          </cell>
          <cell r="N3801" t="str">
            <v>00010</v>
          </cell>
          <cell r="O3801">
            <v>774</v>
          </cell>
          <cell r="P3801">
            <v>774</v>
          </cell>
          <cell r="Q3801">
            <v>10.46</v>
          </cell>
        </row>
        <row r="3802">
          <cell r="B3802" t="str">
            <v>4532018285-10</v>
          </cell>
          <cell r="C3802" t="str">
            <v>4632001773</v>
          </cell>
          <cell r="D3802" t="str">
            <v>19626-0001</v>
          </cell>
          <cell r="E3802" t="str">
            <v>LEVIS</v>
          </cell>
          <cell r="F3802">
            <v>45148</v>
          </cell>
          <cell r="G3802">
            <v>45148</v>
          </cell>
          <cell r="I3802" t="str">
            <v>233</v>
          </cell>
          <cell r="J3802" t="str">
            <v>Ocean</v>
          </cell>
          <cell r="K3802" t="str">
            <v>INDONESIA</v>
          </cell>
          <cell r="L3802" t="str">
            <v>OPEN</v>
          </cell>
          <cell r="N3802" t="str">
            <v>00010</v>
          </cell>
          <cell r="O3802">
            <v>200</v>
          </cell>
          <cell r="P3802">
            <v>200</v>
          </cell>
          <cell r="Q3802">
            <v>6.46</v>
          </cell>
        </row>
        <row r="3803">
          <cell r="B3803" t="str">
            <v>4527031684-10</v>
          </cell>
          <cell r="C3803" t="str">
            <v>4627003160</v>
          </cell>
          <cell r="D3803" t="str">
            <v>19627-0196</v>
          </cell>
          <cell r="E3803" t="str">
            <v>LEVIS</v>
          </cell>
          <cell r="F3803">
            <v>45134</v>
          </cell>
          <cell r="G3803">
            <v>45134</v>
          </cell>
          <cell r="I3803" t="str">
            <v>233</v>
          </cell>
          <cell r="J3803" t="str">
            <v>Ocean</v>
          </cell>
          <cell r="K3803" t="str">
            <v>MALAYSIA</v>
          </cell>
          <cell r="L3803" t="str">
            <v>OPEN</v>
          </cell>
          <cell r="N3803" t="str">
            <v>00010</v>
          </cell>
          <cell r="O3803">
            <v>238</v>
          </cell>
          <cell r="P3803">
            <v>238</v>
          </cell>
          <cell r="Q3803">
            <v>8.0500000000000007</v>
          </cell>
        </row>
        <row r="3804">
          <cell r="B3804" t="str">
            <v>4527031676-10</v>
          </cell>
          <cell r="C3804" t="str">
            <v>4627003160</v>
          </cell>
          <cell r="D3804" t="str">
            <v>18882-0641</v>
          </cell>
          <cell r="E3804" t="str">
            <v>LEVIS</v>
          </cell>
          <cell r="F3804">
            <v>45148</v>
          </cell>
          <cell r="G3804">
            <v>45148</v>
          </cell>
          <cell r="I3804" t="str">
            <v>233</v>
          </cell>
          <cell r="J3804" t="str">
            <v>Ocean</v>
          </cell>
          <cell r="K3804" t="str">
            <v>MALAYSIA</v>
          </cell>
          <cell r="L3804" t="str">
            <v>OPEN</v>
          </cell>
          <cell r="N3804" t="str">
            <v>00010</v>
          </cell>
          <cell r="O3804">
            <v>986</v>
          </cell>
          <cell r="P3804">
            <v>986</v>
          </cell>
          <cell r="Q3804">
            <v>8.3699999999999992</v>
          </cell>
        </row>
        <row r="3805">
          <cell r="B3805" t="str">
            <v>4531019276-10</v>
          </cell>
          <cell r="C3805" t="str">
            <v>4631002737</v>
          </cell>
          <cell r="D3805" t="str">
            <v>26986-0002</v>
          </cell>
          <cell r="E3805" t="str">
            <v>LEVIS</v>
          </cell>
          <cell r="F3805">
            <v>45162</v>
          </cell>
          <cell r="G3805">
            <v>45162</v>
          </cell>
          <cell r="I3805" t="str">
            <v>233</v>
          </cell>
          <cell r="J3805" t="str">
            <v>Ocean</v>
          </cell>
          <cell r="K3805" t="str">
            <v>KOREA</v>
          </cell>
          <cell r="L3805" t="str">
            <v>OPEN</v>
          </cell>
          <cell r="N3805" t="str">
            <v>00010</v>
          </cell>
          <cell r="O3805">
            <v>200</v>
          </cell>
          <cell r="P3805">
            <v>200</v>
          </cell>
          <cell r="Q3805">
            <v>8.69</v>
          </cell>
        </row>
        <row r="3806">
          <cell r="B3806" t="str">
            <v>2100037008-10</v>
          </cell>
          <cell r="C3806" t="str">
            <v>4600001431</v>
          </cell>
          <cell r="D3806" t="str">
            <v>A4707-0014</v>
          </cell>
          <cell r="E3806" t="str">
            <v>LEVIS</v>
          </cell>
          <cell r="F3806">
            <v>45135</v>
          </cell>
          <cell r="G3806">
            <v>45135</v>
          </cell>
          <cell r="I3806" t="str">
            <v>233</v>
          </cell>
          <cell r="J3806" t="str">
            <v>Ocean</v>
          </cell>
          <cell r="K3806" t="str">
            <v>UNITED STATES</v>
          </cell>
          <cell r="L3806" t="str">
            <v>OPEN</v>
          </cell>
          <cell r="N3806" t="str">
            <v>00010</v>
          </cell>
          <cell r="O3806">
            <v>400</v>
          </cell>
          <cell r="P3806">
            <v>400</v>
          </cell>
          <cell r="Q3806">
            <v>11.41</v>
          </cell>
        </row>
        <row r="3807">
          <cell r="B3807" t="str">
            <v>2100037026-10</v>
          </cell>
          <cell r="C3807" t="str">
            <v>4600001431</v>
          </cell>
          <cell r="D3807" t="str">
            <v>52797-0348</v>
          </cell>
          <cell r="E3807" t="str">
            <v>LEVIS</v>
          </cell>
          <cell r="F3807">
            <v>45135</v>
          </cell>
          <cell r="G3807">
            <v>45135</v>
          </cell>
          <cell r="I3807" t="str">
            <v>233</v>
          </cell>
          <cell r="J3807" t="str">
            <v>Ocean</v>
          </cell>
          <cell r="K3807" t="str">
            <v>UNITED STATES</v>
          </cell>
          <cell r="L3807" t="str">
            <v>OPEN</v>
          </cell>
          <cell r="N3807" t="str">
            <v>00010</v>
          </cell>
          <cell r="O3807">
            <v>488</v>
          </cell>
          <cell r="P3807">
            <v>488</v>
          </cell>
          <cell r="Q3807">
            <v>9.35</v>
          </cell>
        </row>
        <row r="3808">
          <cell r="B3808" t="str">
            <v>2100037021-10</v>
          </cell>
          <cell r="C3808" t="str">
            <v>4600001431</v>
          </cell>
          <cell r="D3808" t="str">
            <v>A4707-0002</v>
          </cell>
          <cell r="E3808" t="str">
            <v>LEVIS</v>
          </cell>
          <cell r="F3808">
            <v>45149</v>
          </cell>
          <cell r="G3808">
            <v>45149</v>
          </cell>
          <cell r="I3808" t="str">
            <v>233</v>
          </cell>
          <cell r="J3808" t="str">
            <v>Ocean</v>
          </cell>
          <cell r="K3808" t="str">
            <v>UNITED STATES</v>
          </cell>
          <cell r="L3808" t="str">
            <v>OPEN</v>
          </cell>
          <cell r="N3808" t="str">
            <v>00010</v>
          </cell>
          <cell r="O3808">
            <v>6500</v>
          </cell>
          <cell r="P3808">
            <v>6500</v>
          </cell>
          <cell r="Q3808">
            <v>9.7200000000000006</v>
          </cell>
        </row>
        <row r="3809">
          <cell r="B3809" t="str">
            <v>2100037032-10</v>
          </cell>
          <cell r="C3809" t="str">
            <v>4600001431</v>
          </cell>
          <cell r="D3809" t="str">
            <v>18881-0562</v>
          </cell>
          <cell r="E3809" t="str">
            <v>LEVIS</v>
          </cell>
          <cell r="F3809">
            <v>45135</v>
          </cell>
          <cell r="G3809">
            <v>45135</v>
          </cell>
          <cell r="I3809" t="str">
            <v>233</v>
          </cell>
          <cell r="J3809" t="str">
            <v>Ocean</v>
          </cell>
          <cell r="K3809" t="str">
            <v>UNITED STATES</v>
          </cell>
          <cell r="L3809" t="str">
            <v>OPEN</v>
          </cell>
          <cell r="N3809" t="str">
            <v>00010</v>
          </cell>
          <cell r="O3809">
            <v>7769</v>
          </cell>
          <cell r="P3809">
            <v>7769</v>
          </cell>
          <cell r="Q3809">
            <v>7.51</v>
          </cell>
        </row>
        <row r="3810">
          <cell r="B3810" t="str">
            <v>2100037033-10</v>
          </cell>
          <cell r="C3810" t="str">
            <v>4600001431</v>
          </cell>
          <cell r="D3810" t="str">
            <v>A1953-0010</v>
          </cell>
          <cell r="E3810" t="str">
            <v>LEVIS</v>
          </cell>
          <cell r="F3810">
            <v>45205</v>
          </cell>
          <cell r="G3810">
            <v>45205</v>
          </cell>
          <cell r="I3810" t="str">
            <v>233</v>
          </cell>
          <cell r="J3810" t="str">
            <v>Ocean</v>
          </cell>
          <cell r="K3810" t="str">
            <v>UNITED STATES</v>
          </cell>
          <cell r="L3810" t="str">
            <v>OPEN</v>
          </cell>
          <cell r="N3810" t="str">
            <v>00010</v>
          </cell>
          <cell r="O3810">
            <v>2844</v>
          </cell>
          <cell r="P3810">
            <v>2844</v>
          </cell>
          <cell r="Q3810">
            <v>8.16</v>
          </cell>
        </row>
        <row r="3811">
          <cell r="B3811" t="str">
            <v>2100037006-10</v>
          </cell>
          <cell r="C3811" t="str">
            <v>4600001431</v>
          </cell>
          <cell r="D3811" t="str">
            <v>A3410-0025</v>
          </cell>
          <cell r="E3811" t="str">
            <v>LEVIS</v>
          </cell>
          <cell r="F3811">
            <v>45149</v>
          </cell>
          <cell r="G3811">
            <v>45149</v>
          </cell>
          <cell r="I3811" t="str">
            <v>233</v>
          </cell>
          <cell r="J3811" t="str">
            <v>Ocean</v>
          </cell>
          <cell r="K3811" t="str">
            <v>UNITED STATES</v>
          </cell>
          <cell r="L3811" t="str">
            <v>OPEN</v>
          </cell>
          <cell r="N3811" t="str">
            <v>00010</v>
          </cell>
          <cell r="O3811">
            <v>8169</v>
          </cell>
          <cell r="P3811">
            <v>8169</v>
          </cell>
          <cell r="Q3811">
            <v>8.3000000000000007</v>
          </cell>
        </row>
        <row r="3812">
          <cell r="B3812" t="str">
            <v>2100037012-10</v>
          </cell>
          <cell r="C3812" t="str">
            <v>4600001431</v>
          </cell>
          <cell r="D3812" t="str">
            <v>18881-0715</v>
          </cell>
          <cell r="E3812" t="str">
            <v>LEVIS</v>
          </cell>
          <cell r="F3812">
            <v>45149</v>
          </cell>
          <cell r="G3812">
            <v>45149</v>
          </cell>
          <cell r="I3812" t="str">
            <v>233</v>
          </cell>
          <cell r="J3812" t="str">
            <v>Ocean</v>
          </cell>
          <cell r="K3812" t="str">
            <v>UNITED STATES</v>
          </cell>
          <cell r="L3812" t="str">
            <v>OPEN</v>
          </cell>
          <cell r="N3812" t="str">
            <v>00010</v>
          </cell>
          <cell r="O3812">
            <v>3213</v>
          </cell>
          <cell r="P3812">
            <v>3213</v>
          </cell>
          <cell r="Q3812">
            <v>8.25</v>
          </cell>
        </row>
        <row r="3813">
          <cell r="B3813" t="str">
            <v>2100037001-10</v>
          </cell>
          <cell r="C3813" t="str">
            <v>4600001431</v>
          </cell>
          <cell r="D3813" t="str">
            <v>18882-0644</v>
          </cell>
          <cell r="E3813" t="str">
            <v>LEVIS</v>
          </cell>
          <cell r="F3813">
            <v>45149</v>
          </cell>
          <cell r="G3813">
            <v>45149</v>
          </cell>
          <cell r="I3813" t="str">
            <v>233</v>
          </cell>
          <cell r="J3813" t="str">
            <v>Ocean</v>
          </cell>
          <cell r="K3813" t="str">
            <v>UNITED STATES</v>
          </cell>
          <cell r="L3813" t="str">
            <v>OPEN</v>
          </cell>
          <cell r="N3813" t="str">
            <v>00010</v>
          </cell>
          <cell r="O3813">
            <v>6703</v>
          </cell>
          <cell r="P3813">
            <v>6703</v>
          </cell>
          <cell r="Q3813">
            <v>8.48</v>
          </cell>
        </row>
        <row r="3814">
          <cell r="B3814" t="str">
            <v>2100037019-10</v>
          </cell>
          <cell r="C3814" t="str">
            <v>4600001431</v>
          </cell>
          <cell r="D3814" t="str">
            <v>18881-0562</v>
          </cell>
          <cell r="E3814" t="str">
            <v>LEVIS</v>
          </cell>
          <cell r="F3814">
            <v>45149</v>
          </cell>
          <cell r="G3814">
            <v>45149</v>
          </cell>
          <cell r="I3814" t="str">
            <v>233</v>
          </cell>
          <cell r="J3814" t="str">
            <v>Ocean</v>
          </cell>
          <cell r="K3814" t="str">
            <v>UNITED STATES</v>
          </cell>
          <cell r="L3814" t="str">
            <v>OPEN</v>
          </cell>
          <cell r="N3814" t="str">
            <v>00010</v>
          </cell>
          <cell r="O3814">
            <v>7028</v>
          </cell>
          <cell r="P3814">
            <v>7028</v>
          </cell>
          <cell r="Q3814">
            <v>7.51</v>
          </cell>
        </row>
        <row r="3815">
          <cell r="B3815" t="str">
            <v>2100037025-10</v>
          </cell>
          <cell r="C3815" t="str">
            <v>4600001431</v>
          </cell>
          <cell r="D3815" t="str">
            <v>A4707-0000</v>
          </cell>
          <cell r="E3815" t="str">
            <v>LEVIS</v>
          </cell>
          <cell r="F3815">
            <v>45142</v>
          </cell>
          <cell r="G3815">
            <v>45142</v>
          </cell>
          <cell r="I3815" t="str">
            <v>233</v>
          </cell>
          <cell r="J3815" t="str">
            <v>Ocean</v>
          </cell>
          <cell r="K3815" t="str">
            <v>UNITED STATES</v>
          </cell>
          <cell r="L3815" t="str">
            <v>OPEN</v>
          </cell>
          <cell r="N3815" t="str">
            <v>00010</v>
          </cell>
          <cell r="O3815">
            <v>1000</v>
          </cell>
          <cell r="P3815">
            <v>1000</v>
          </cell>
          <cell r="Q3815">
            <v>9.7200000000000006</v>
          </cell>
        </row>
        <row r="3816">
          <cell r="B3816" t="str">
            <v>2100036997-10</v>
          </cell>
          <cell r="C3816" t="str">
            <v>4600001431</v>
          </cell>
          <cell r="D3816" t="str">
            <v>18882-0644</v>
          </cell>
          <cell r="E3816" t="str">
            <v>LEVIS</v>
          </cell>
          <cell r="F3816">
            <v>45149</v>
          </cell>
          <cell r="G3816">
            <v>45149</v>
          </cell>
          <cell r="I3816" t="str">
            <v>233</v>
          </cell>
          <cell r="J3816" t="str">
            <v>Ocean</v>
          </cell>
          <cell r="K3816" t="str">
            <v>UNITED STATES</v>
          </cell>
          <cell r="L3816" t="str">
            <v>OPEN</v>
          </cell>
          <cell r="N3816" t="str">
            <v>00010</v>
          </cell>
          <cell r="O3816">
            <v>3516</v>
          </cell>
          <cell r="P3816">
            <v>3516</v>
          </cell>
          <cell r="Q3816">
            <v>8.48</v>
          </cell>
        </row>
        <row r="3817">
          <cell r="B3817" t="str">
            <v>2100036995-10</v>
          </cell>
          <cell r="C3817" t="str">
            <v>4600001431</v>
          </cell>
          <cell r="D3817" t="str">
            <v>23648-0036</v>
          </cell>
          <cell r="E3817" t="str">
            <v>LEVIS</v>
          </cell>
          <cell r="F3817">
            <v>45149</v>
          </cell>
          <cell r="G3817">
            <v>45149</v>
          </cell>
          <cell r="I3817" t="str">
            <v>233</v>
          </cell>
          <cell r="J3817" t="str">
            <v>Ocean</v>
          </cell>
          <cell r="K3817" t="str">
            <v>UNITED STATES</v>
          </cell>
          <cell r="L3817" t="str">
            <v>OPEN</v>
          </cell>
          <cell r="N3817" t="str">
            <v>00010</v>
          </cell>
          <cell r="O3817">
            <v>1452</v>
          </cell>
          <cell r="P3817">
            <v>1452</v>
          </cell>
          <cell r="Q3817">
            <v>9.11</v>
          </cell>
        </row>
        <row r="3818">
          <cell r="B3818" t="str">
            <v>2100037030-10</v>
          </cell>
          <cell r="C3818" t="str">
            <v>4600001431</v>
          </cell>
          <cell r="D3818" t="str">
            <v>A3410-0025</v>
          </cell>
          <cell r="E3818" t="str">
            <v>LEVIS</v>
          </cell>
          <cell r="F3818">
            <v>45149</v>
          </cell>
          <cell r="G3818">
            <v>45149</v>
          </cell>
          <cell r="I3818" t="str">
            <v>233</v>
          </cell>
          <cell r="J3818" t="str">
            <v>Ocean</v>
          </cell>
          <cell r="K3818" t="str">
            <v>UNITED STATES</v>
          </cell>
          <cell r="L3818" t="str">
            <v>OPEN</v>
          </cell>
          <cell r="N3818" t="str">
            <v>00010</v>
          </cell>
          <cell r="O3818">
            <v>7897</v>
          </cell>
          <cell r="P3818">
            <v>7897</v>
          </cell>
          <cell r="Q3818">
            <v>8.3000000000000007</v>
          </cell>
        </row>
        <row r="3819">
          <cell r="B3819" t="str">
            <v>2100037031-10</v>
          </cell>
          <cell r="C3819" t="str">
            <v>4600001431</v>
          </cell>
          <cell r="D3819" t="str">
            <v>58825-0123</v>
          </cell>
          <cell r="E3819" t="str">
            <v>LEVIS</v>
          </cell>
          <cell r="F3819">
            <v>45163</v>
          </cell>
          <cell r="G3819">
            <v>45163</v>
          </cell>
          <cell r="I3819" t="str">
            <v>233</v>
          </cell>
          <cell r="J3819" t="str">
            <v>Ocean</v>
          </cell>
          <cell r="K3819" t="str">
            <v>UNITED STATES</v>
          </cell>
          <cell r="L3819" t="str">
            <v>OPEN</v>
          </cell>
          <cell r="N3819" t="str">
            <v>00010</v>
          </cell>
          <cell r="O3819">
            <v>1243</v>
          </cell>
          <cell r="P3819">
            <v>1243</v>
          </cell>
          <cell r="Q3819">
            <v>8.06</v>
          </cell>
        </row>
        <row r="3820">
          <cell r="B3820" t="str">
            <v>2100036992-10</v>
          </cell>
          <cell r="C3820" t="str">
            <v>4600001431</v>
          </cell>
          <cell r="D3820" t="str">
            <v>18881-0562</v>
          </cell>
          <cell r="E3820" t="str">
            <v>LEVIS</v>
          </cell>
          <cell r="F3820">
            <v>45149</v>
          </cell>
          <cell r="G3820">
            <v>45149</v>
          </cell>
          <cell r="I3820" t="str">
            <v>233</v>
          </cell>
          <cell r="J3820" t="str">
            <v>Ocean</v>
          </cell>
          <cell r="K3820" t="str">
            <v>UNITED STATES</v>
          </cell>
          <cell r="L3820" t="str">
            <v>OPEN</v>
          </cell>
          <cell r="N3820" t="str">
            <v>00010</v>
          </cell>
          <cell r="O3820">
            <v>2817</v>
          </cell>
          <cell r="P3820">
            <v>2817</v>
          </cell>
          <cell r="Q3820">
            <v>7.51</v>
          </cell>
        </row>
        <row r="3821">
          <cell r="B3821" t="str">
            <v>2100037014-10</v>
          </cell>
          <cell r="C3821" t="str">
            <v>4600001431</v>
          </cell>
          <cell r="D3821" t="str">
            <v>A4707-0000</v>
          </cell>
          <cell r="E3821" t="str">
            <v>LEVIS</v>
          </cell>
          <cell r="F3821">
            <v>45135</v>
          </cell>
          <cell r="G3821">
            <v>45135</v>
          </cell>
          <cell r="I3821" t="str">
            <v>233</v>
          </cell>
          <cell r="J3821" t="str">
            <v>Ocean</v>
          </cell>
          <cell r="K3821" t="str">
            <v>UNITED STATES</v>
          </cell>
          <cell r="L3821" t="str">
            <v>OPEN</v>
          </cell>
          <cell r="N3821" t="str">
            <v>00010</v>
          </cell>
          <cell r="O3821">
            <v>1995</v>
          </cell>
          <cell r="P3821">
            <v>1995</v>
          </cell>
          <cell r="Q3821">
            <v>9.7200000000000006</v>
          </cell>
        </row>
        <row r="3822">
          <cell r="B3822" t="str">
            <v>2100037028-10</v>
          </cell>
          <cell r="C3822" t="str">
            <v>4600001431</v>
          </cell>
          <cell r="D3822" t="str">
            <v>18881-0715</v>
          </cell>
          <cell r="E3822" t="str">
            <v>LEVIS</v>
          </cell>
          <cell r="F3822">
            <v>45149</v>
          </cell>
          <cell r="G3822">
            <v>45149</v>
          </cell>
          <cell r="I3822" t="str">
            <v>233</v>
          </cell>
          <cell r="J3822" t="str">
            <v>Ocean</v>
          </cell>
          <cell r="K3822" t="str">
            <v>UNITED STATES</v>
          </cell>
          <cell r="L3822" t="str">
            <v>OPEN</v>
          </cell>
          <cell r="N3822" t="str">
            <v>00010</v>
          </cell>
          <cell r="O3822">
            <v>1500</v>
          </cell>
          <cell r="P3822">
            <v>1500</v>
          </cell>
          <cell r="Q3822">
            <v>8.25</v>
          </cell>
        </row>
        <row r="3823">
          <cell r="B3823" t="str">
            <v>2100037029-10</v>
          </cell>
          <cell r="C3823" t="str">
            <v>4600001431</v>
          </cell>
          <cell r="D3823" t="str">
            <v>A4707-0000</v>
          </cell>
          <cell r="E3823" t="str">
            <v>LEVIS</v>
          </cell>
          <cell r="F3823">
            <v>45149</v>
          </cell>
          <cell r="G3823">
            <v>45149</v>
          </cell>
          <cell r="I3823" t="str">
            <v>233</v>
          </cell>
          <cell r="J3823" t="str">
            <v>Ocean</v>
          </cell>
          <cell r="K3823" t="str">
            <v>UNITED STATES</v>
          </cell>
          <cell r="L3823" t="str">
            <v>OPEN</v>
          </cell>
          <cell r="N3823" t="str">
            <v>00010</v>
          </cell>
          <cell r="O3823">
            <v>3500</v>
          </cell>
          <cell r="P3823">
            <v>3500</v>
          </cell>
          <cell r="Q3823">
            <v>9.7200000000000006</v>
          </cell>
        </row>
        <row r="3824">
          <cell r="B3824" t="str">
            <v>4530021775-10</v>
          </cell>
          <cell r="C3824" t="str">
            <v>4630002694</v>
          </cell>
          <cell r="D3824" t="str">
            <v>19626-0001</v>
          </cell>
          <cell r="E3824" t="str">
            <v>LEVIS</v>
          </cell>
          <cell r="F3824">
            <v>45148</v>
          </cell>
          <cell r="G3824">
            <v>45148</v>
          </cell>
          <cell r="I3824" t="str">
            <v>233</v>
          </cell>
          <cell r="J3824" t="str">
            <v>Ocean</v>
          </cell>
          <cell r="K3824" t="str">
            <v>PHILIPPINES</v>
          </cell>
          <cell r="L3824" t="str">
            <v>OPEN</v>
          </cell>
          <cell r="N3824" t="str">
            <v>00010</v>
          </cell>
          <cell r="O3824">
            <v>200</v>
          </cell>
          <cell r="P3824">
            <v>200</v>
          </cell>
          <cell r="Q3824">
            <v>6.46</v>
          </cell>
        </row>
        <row r="3825">
          <cell r="B3825" t="str">
            <v>4530021770-10</v>
          </cell>
          <cell r="C3825" t="str">
            <v>4630002694</v>
          </cell>
          <cell r="D3825" t="str">
            <v>18882-0641</v>
          </cell>
          <cell r="E3825" t="str">
            <v>LEVIS</v>
          </cell>
          <cell r="F3825">
            <v>45148</v>
          </cell>
          <cell r="G3825">
            <v>45148</v>
          </cell>
          <cell r="I3825" t="str">
            <v>233</v>
          </cell>
          <cell r="J3825" t="str">
            <v>Ocean</v>
          </cell>
          <cell r="K3825" t="str">
            <v>PHILIPPINES</v>
          </cell>
          <cell r="L3825" t="str">
            <v>OPEN</v>
          </cell>
          <cell r="N3825" t="str">
            <v>00010</v>
          </cell>
          <cell r="O3825">
            <v>718</v>
          </cell>
          <cell r="P3825">
            <v>718</v>
          </cell>
          <cell r="Q3825">
            <v>8.3699999999999992</v>
          </cell>
        </row>
        <row r="3826">
          <cell r="B3826" t="str">
            <v>4530021777-10</v>
          </cell>
          <cell r="C3826" t="str">
            <v>4630002694</v>
          </cell>
          <cell r="D3826" t="str">
            <v>19627-0196</v>
          </cell>
          <cell r="E3826" t="str">
            <v>LEVIS</v>
          </cell>
          <cell r="F3826">
            <v>45134</v>
          </cell>
          <cell r="G3826">
            <v>45134</v>
          </cell>
          <cell r="I3826" t="str">
            <v>233</v>
          </cell>
          <cell r="J3826" t="str">
            <v>Ocean</v>
          </cell>
          <cell r="K3826" t="str">
            <v>PHILIPPINES</v>
          </cell>
          <cell r="L3826" t="str">
            <v>OPEN</v>
          </cell>
          <cell r="N3826" t="str">
            <v>00010</v>
          </cell>
          <cell r="O3826">
            <v>440</v>
          </cell>
          <cell r="P3826">
            <v>440</v>
          </cell>
          <cell r="Q3826">
            <v>8.0500000000000007</v>
          </cell>
        </row>
        <row r="3827">
          <cell r="B3827" t="str">
            <v>4550003175-10</v>
          </cell>
          <cell r="C3827" t="str">
            <v>4650000212</v>
          </cell>
          <cell r="D3827" t="str">
            <v>19626-0001</v>
          </cell>
          <cell r="E3827" t="str">
            <v>LEVIS</v>
          </cell>
          <cell r="F3827">
            <v>45148</v>
          </cell>
          <cell r="G3827">
            <v>45148</v>
          </cell>
          <cell r="I3827" t="str">
            <v>233</v>
          </cell>
          <cell r="J3827" t="str">
            <v>Ocean</v>
          </cell>
          <cell r="K3827" t="str">
            <v>THAILAND</v>
          </cell>
          <cell r="L3827" t="str">
            <v>OPEN</v>
          </cell>
          <cell r="N3827" t="str">
            <v>00010</v>
          </cell>
          <cell r="O3827">
            <v>400</v>
          </cell>
          <cell r="P3827">
            <v>400</v>
          </cell>
          <cell r="Q3827">
            <v>6.46</v>
          </cell>
        </row>
        <row r="3828">
          <cell r="B3828" t="str">
            <v>4530021774-10</v>
          </cell>
          <cell r="C3828" t="str">
            <v>4630002694</v>
          </cell>
          <cell r="D3828" t="str">
            <v>19626-0001</v>
          </cell>
          <cell r="E3828" t="str">
            <v>LEVIS</v>
          </cell>
          <cell r="F3828">
            <v>45148</v>
          </cell>
          <cell r="G3828">
            <v>45148</v>
          </cell>
          <cell r="I3828" t="str">
            <v>233</v>
          </cell>
          <cell r="J3828" t="str">
            <v>Ocean</v>
          </cell>
          <cell r="K3828" t="str">
            <v>PHILIPPINES</v>
          </cell>
          <cell r="L3828" t="str">
            <v>OPEN</v>
          </cell>
          <cell r="N3828" t="str">
            <v>00010</v>
          </cell>
          <cell r="O3828">
            <v>205</v>
          </cell>
          <cell r="P3828">
            <v>205</v>
          </cell>
          <cell r="Q3828">
            <v>6.46</v>
          </cell>
        </row>
        <row r="3829">
          <cell r="B3829" t="str">
            <v>1000481539-10</v>
          </cell>
          <cell r="C3829" t="str">
            <v>4600009649</v>
          </cell>
          <cell r="D3829" t="str">
            <v>22791-0060</v>
          </cell>
          <cell r="E3829" t="str">
            <v>LEVIS</v>
          </cell>
          <cell r="F3829">
            <v>45064</v>
          </cell>
          <cell r="G3829">
            <v>45106</v>
          </cell>
          <cell r="I3829" t="str">
            <v>233</v>
          </cell>
          <cell r="J3829" t="str">
            <v>Ocean</v>
          </cell>
          <cell r="K3829" t="str">
            <v>GERMANY</v>
          </cell>
          <cell r="L3829" t="str">
            <v>OPEN</v>
          </cell>
          <cell r="N3829" t="str">
            <v>00010</v>
          </cell>
          <cell r="O3829">
            <v>75</v>
          </cell>
          <cell r="P3829">
            <v>75</v>
          </cell>
          <cell r="Q3829">
            <v>8.7200000000000006</v>
          </cell>
        </row>
        <row r="3830">
          <cell r="B3830" t="str">
            <v>4550003191-10</v>
          </cell>
          <cell r="C3830" t="str">
            <v>4650000212</v>
          </cell>
          <cell r="D3830" t="str">
            <v>19627-0196</v>
          </cell>
          <cell r="E3830" t="str">
            <v>LEVIS</v>
          </cell>
          <cell r="F3830">
            <v>45134</v>
          </cell>
          <cell r="G3830">
            <v>45134</v>
          </cell>
          <cell r="I3830" t="str">
            <v>233</v>
          </cell>
          <cell r="J3830" t="str">
            <v>Ocean</v>
          </cell>
          <cell r="K3830" t="str">
            <v>THAILAND</v>
          </cell>
          <cell r="L3830" t="str">
            <v>OPEN</v>
          </cell>
          <cell r="N3830" t="str">
            <v>00010</v>
          </cell>
          <cell r="O3830">
            <v>358</v>
          </cell>
          <cell r="P3830">
            <v>358</v>
          </cell>
          <cell r="Q3830">
            <v>8.0500000000000007</v>
          </cell>
        </row>
        <row r="3831">
          <cell r="B3831" t="str">
            <v>4512144734-10</v>
          </cell>
          <cell r="C3831" t="str">
            <v>4612016241</v>
          </cell>
          <cell r="D3831" t="str">
            <v>19626-0001</v>
          </cell>
          <cell r="E3831" t="str">
            <v>LEVIS</v>
          </cell>
          <cell r="F3831">
            <v>45148</v>
          </cell>
          <cell r="G3831">
            <v>45148</v>
          </cell>
          <cell r="I3831" t="str">
            <v>233</v>
          </cell>
          <cell r="J3831" t="str">
            <v>Ocean</v>
          </cell>
          <cell r="K3831" t="str">
            <v>SINGAPORE</v>
          </cell>
          <cell r="L3831" t="str">
            <v>OPEN</v>
          </cell>
          <cell r="N3831" t="str">
            <v>00010</v>
          </cell>
          <cell r="O3831">
            <v>200</v>
          </cell>
          <cell r="P3831">
            <v>200</v>
          </cell>
          <cell r="Q3831">
            <v>6.46</v>
          </cell>
        </row>
        <row r="3832">
          <cell r="B3832" t="str">
            <v>4512144732-10</v>
          </cell>
          <cell r="C3832" t="str">
            <v>4612016241</v>
          </cell>
          <cell r="D3832" t="str">
            <v>18882-0641</v>
          </cell>
          <cell r="E3832" t="str">
            <v>LEVIS</v>
          </cell>
          <cell r="F3832">
            <v>45148</v>
          </cell>
          <cell r="G3832">
            <v>45148</v>
          </cell>
          <cell r="I3832" t="str">
            <v>233</v>
          </cell>
          <cell r="J3832" t="str">
            <v>Ocean</v>
          </cell>
          <cell r="K3832" t="str">
            <v>SINGAPORE</v>
          </cell>
          <cell r="L3832" t="str">
            <v>OPEN</v>
          </cell>
          <cell r="N3832" t="str">
            <v>00010</v>
          </cell>
          <cell r="O3832">
            <v>200</v>
          </cell>
          <cell r="P3832">
            <v>200</v>
          </cell>
          <cell r="Q3832">
            <v>8.3699999999999992</v>
          </cell>
        </row>
        <row r="3833">
          <cell r="B3833" t="str">
            <v>2100037080-10</v>
          </cell>
          <cell r="C3833" t="str">
            <v>4600001431</v>
          </cell>
          <cell r="D3833" t="str">
            <v>18882-0047</v>
          </cell>
          <cell r="E3833" t="str">
            <v>LEVIS</v>
          </cell>
          <cell r="F3833">
            <v>45142</v>
          </cell>
          <cell r="G3833">
            <v>45142</v>
          </cell>
          <cell r="I3833" t="str">
            <v>233</v>
          </cell>
          <cell r="J3833" t="str">
            <v>Ocean</v>
          </cell>
          <cell r="K3833" t="str">
            <v>UNITED STATES</v>
          </cell>
          <cell r="L3833" t="str">
            <v>OPEN</v>
          </cell>
          <cell r="N3833" t="str">
            <v>00010</v>
          </cell>
          <cell r="O3833">
            <v>4585</v>
          </cell>
          <cell r="P3833">
            <v>4585</v>
          </cell>
          <cell r="Q3833">
            <v>8.51</v>
          </cell>
        </row>
        <row r="3834">
          <cell r="B3834" t="str">
            <v>2100037089-10</v>
          </cell>
          <cell r="C3834" t="str">
            <v>4600001431</v>
          </cell>
          <cell r="D3834" t="str">
            <v>18882-0047</v>
          </cell>
          <cell r="E3834" t="str">
            <v>LEVIS</v>
          </cell>
          <cell r="F3834">
            <v>45135</v>
          </cell>
          <cell r="G3834">
            <v>45135</v>
          </cell>
          <cell r="I3834" t="str">
            <v>233</v>
          </cell>
          <cell r="J3834" t="str">
            <v>Ocean</v>
          </cell>
          <cell r="K3834" t="str">
            <v>UNITED STATES</v>
          </cell>
          <cell r="L3834" t="str">
            <v>OPEN</v>
          </cell>
          <cell r="N3834" t="str">
            <v>00010</v>
          </cell>
          <cell r="O3834">
            <v>13331</v>
          </cell>
          <cell r="P3834">
            <v>13331</v>
          </cell>
          <cell r="Q3834">
            <v>8.51</v>
          </cell>
        </row>
        <row r="3835">
          <cell r="B3835" t="str">
            <v>2100037094-10</v>
          </cell>
          <cell r="C3835" t="str">
            <v>4600001431</v>
          </cell>
          <cell r="D3835" t="str">
            <v>18882-0047</v>
          </cell>
          <cell r="E3835" t="str">
            <v>LEVIS</v>
          </cell>
          <cell r="F3835">
            <v>45149</v>
          </cell>
          <cell r="G3835">
            <v>45149</v>
          </cell>
          <cell r="I3835" t="str">
            <v>233</v>
          </cell>
          <cell r="J3835" t="str">
            <v>Ocean</v>
          </cell>
          <cell r="K3835" t="str">
            <v>UNITED STATES</v>
          </cell>
          <cell r="L3835" t="str">
            <v>OPEN</v>
          </cell>
          <cell r="N3835" t="str">
            <v>00010</v>
          </cell>
          <cell r="O3835">
            <v>4748</v>
          </cell>
          <cell r="P3835">
            <v>4748</v>
          </cell>
          <cell r="Q3835">
            <v>8.51</v>
          </cell>
        </row>
        <row r="3836">
          <cell r="B3836" t="str">
            <v>2100037141-10</v>
          </cell>
          <cell r="C3836" t="str">
            <v>4600001431</v>
          </cell>
          <cell r="D3836" t="str">
            <v>19626-0384</v>
          </cell>
          <cell r="E3836" t="str">
            <v>LEVIS</v>
          </cell>
          <cell r="F3836">
            <v>45149</v>
          </cell>
          <cell r="G3836">
            <v>45149</v>
          </cell>
          <cell r="I3836" t="str">
            <v>233</v>
          </cell>
          <cell r="J3836" t="str">
            <v>Ocean</v>
          </cell>
          <cell r="K3836" t="str">
            <v>UNITED STATES</v>
          </cell>
          <cell r="L3836" t="str">
            <v>OPEN</v>
          </cell>
          <cell r="N3836" t="str">
            <v>00010</v>
          </cell>
          <cell r="O3836">
            <v>3126</v>
          </cell>
          <cell r="P3836">
            <v>3126</v>
          </cell>
          <cell r="Q3836">
            <v>8.11</v>
          </cell>
        </row>
        <row r="3837">
          <cell r="B3837" t="str">
            <v>2100037160-10</v>
          </cell>
          <cell r="C3837" t="str">
            <v>4600001431</v>
          </cell>
          <cell r="D3837" t="str">
            <v>19626-0001</v>
          </cell>
          <cell r="E3837" t="str">
            <v>LEVIS</v>
          </cell>
          <cell r="F3837">
            <v>45135</v>
          </cell>
          <cell r="G3837">
            <v>45135</v>
          </cell>
          <cell r="I3837" t="str">
            <v>233</v>
          </cell>
          <cell r="J3837" t="str">
            <v>Ocean</v>
          </cell>
          <cell r="K3837" t="str">
            <v>UNITED STATES</v>
          </cell>
          <cell r="L3837" t="str">
            <v>OPEN</v>
          </cell>
          <cell r="N3837" t="str">
            <v>00010</v>
          </cell>
          <cell r="O3837">
            <v>700</v>
          </cell>
          <cell r="P3837">
            <v>700</v>
          </cell>
          <cell r="Q3837">
            <v>6.52</v>
          </cell>
        </row>
        <row r="3838">
          <cell r="B3838" t="str">
            <v>2100037162-10</v>
          </cell>
          <cell r="C3838" t="str">
            <v>4600001431</v>
          </cell>
          <cell r="D3838" t="str">
            <v>19626-0205</v>
          </cell>
          <cell r="E3838" t="str">
            <v>LEVIS</v>
          </cell>
          <cell r="F3838">
            <v>45135</v>
          </cell>
          <cell r="G3838">
            <v>45135</v>
          </cell>
          <cell r="I3838" t="str">
            <v>233</v>
          </cell>
          <cell r="J3838" t="str">
            <v>Ocean</v>
          </cell>
          <cell r="K3838" t="str">
            <v>UNITED STATES</v>
          </cell>
          <cell r="L3838" t="str">
            <v>OPEN</v>
          </cell>
          <cell r="N3838" t="str">
            <v>00010</v>
          </cell>
          <cell r="O3838">
            <v>3331</v>
          </cell>
          <cell r="P3838">
            <v>3331</v>
          </cell>
          <cell r="Q3838">
            <v>7.81</v>
          </cell>
        </row>
        <row r="3839">
          <cell r="B3839" t="str">
            <v>2100037146-10</v>
          </cell>
          <cell r="C3839" t="str">
            <v>4600001431</v>
          </cell>
          <cell r="D3839" t="str">
            <v>39250-0061</v>
          </cell>
          <cell r="E3839" t="str">
            <v>LEVIS</v>
          </cell>
          <cell r="F3839">
            <v>45149</v>
          </cell>
          <cell r="G3839">
            <v>45149</v>
          </cell>
          <cell r="I3839" t="str">
            <v>233</v>
          </cell>
          <cell r="J3839" t="str">
            <v>Ocean</v>
          </cell>
          <cell r="K3839" t="str">
            <v>UNITED STATES</v>
          </cell>
          <cell r="L3839" t="str">
            <v>OPEN</v>
          </cell>
          <cell r="N3839" t="str">
            <v>00010</v>
          </cell>
          <cell r="O3839">
            <v>6170</v>
          </cell>
          <cell r="P3839">
            <v>6170</v>
          </cell>
          <cell r="Q3839">
            <v>8.26</v>
          </cell>
        </row>
        <row r="3840">
          <cell r="B3840" t="str">
            <v>2100037153-10</v>
          </cell>
          <cell r="C3840" t="str">
            <v>4600001431</v>
          </cell>
          <cell r="D3840" t="str">
            <v>19626-0001</v>
          </cell>
          <cell r="E3840" t="str">
            <v>LEVIS</v>
          </cell>
          <cell r="F3840">
            <v>45142</v>
          </cell>
          <cell r="G3840">
            <v>45142</v>
          </cell>
          <cell r="I3840" t="str">
            <v>233</v>
          </cell>
          <cell r="J3840" t="str">
            <v>Ocean</v>
          </cell>
          <cell r="K3840" t="str">
            <v>UNITED STATES</v>
          </cell>
          <cell r="L3840" t="str">
            <v>OPEN</v>
          </cell>
          <cell r="N3840" t="str">
            <v>00010</v>
          </cell>
          <cell r="O3840">
            <v>5097</v>
          </cell>
          <cell r="P3840">
            <v>5097</v>
          </cell>
          <cell r="Q3840">
            <v>6.52</v>
          </cell>
        </row>
        <row r="3841">
          <cell r="B3841" t="str">
            <v>2100037157-10</v>
          </cell>
          <cell r="C3841" t="str">
            <v>4600001431</v>
          </cell>
          <cell r="D3841" t="str">
            <v>18759-0125</v>
          </cell>
          <cell r="E3841" t="str">
            <v>LEVIS</v>
          </cell>
          <cell r="F3841">
            <v>45149</v>
          </cell>
          <cell r="G3841">
            <v>45149</v>
          </cell>
          <cell r="I3841" t="str">
            <v>233</v>
          </cell>
          <cell r="J3841" t="str">
            <v>Ocean</v>
          </cell>
          <cell r="K3841" t="str">
            <v>UNITED STATES</v>
          </cell>
          <cell r="L3841" t="str">
            <v>OPEN</v>
          </cell>
          <cell r="N3841" t="str">
            <v>00010</v>
          </cell>
          <cell r="O3841">
            <v>3750</v>
          </cell>
          <cell r="P3841">
            <v>3750</v>
          </cell>
          <cell r="Q3841">
            <v>8.0399999999999991</v>
          </cell>
        </row>
        <row r="3842">
          <cell r="B3842" t="str">
            <v>2100037165-10</v>
          </cell>
          <cell r="C3842" t="str">
            <v>4600001526</v>
          </cell>
          <cell r="D3842" t="str">
            <v>A7529-0000</v>
          </cell>
          <cell r="E3842" t="str">
            <v>LEVIS</v>
          </cell>
          <cell r="F3842">
            <v>45170</v>
          </cell>
          <cell r="G3842">
            <v>45170</v>
          </cell>
          <cell r="I3842" t="str">
            <v>241</v>
          </cell>
          <cell r="J3842" t="str">
            <v>Ocean</v>
          </cell>
          <cell r="K3842" t="str">
            <v>UNITED STATES</v>
          </cell>
          <cell r="L3842" t="str">
            <v>OPEN</v>
          </cell>
          <cell r="N3842" t="str">
            <v>00010</v>
          </cell>
          <cell r="O3842">
            <v>1242</v>
          </cell>
          <cell r="P3842">
            <v>1242</v>
          </cell>
          <cell r="Q3842">
            <v>8.1</v>
          </cell>
        </row>
        <row r="3843">
          <cell r="B3843" t="str">
            <v>2100037133-10</v>
          </cell>
          <cell r="C3843" t="str">
            <v>4600001431</v>
          </cell>
          <cell r="D3843" t="str">
            <v>19887-0327</v>
          </cell>
          <cell r="E3843" t="str">
            <v>LEVIS</v>
          </cell>
          <cell r="F3843">
            <v>45163</v>
          </cell>
          <cell r="G3843">
            <v>45163</v>
          </cell>
          <cell r="I3843" t="str">
            <v>233</v>
          </cell>
          <cell r="J3843" t="str">
            <v>Ocean</v>
          </cell>
          <cell r="K3843" t="str">
            <v>UNITED STATES</v>
          </cell>
          <cell r="L3843" t="str">
            <v>OPEN</v>
          </cell>
          <cell r="N3843" t="str">
            <v>00010</v>
          </cell>
          <cell r="O3843">
            <v>2743</v>
          </cell>
          <cell r="P3843">
            <v>2743</v>
          </cell>
          <cell r="Q3843">
            <v>7.56</v>
          </cell>
        </row>
        <row r="3844">
          <cell r="B3844" t="str">
            <v>2100037161-10</v>
          </cell>
          <cell r="C3844" t="str">
            <v>4600001431</v>
          </cell>
          <cell r="D3844" t="str">
            <v>18759-0121</v>
          </cell>
          <cell r="E3844" t="str">
            <v>LEVIS</v>
          </cell>
          <cell r="F3844">
            <v>45135</v>
          </cell>
          <cell r="G3844">
            <v>45135</v>
          </cell>
          <cell r="I3844" t="str">
            <v>233</v>
          </cell>
          <cell r="J3844" t="str">
            <v>Ocean</v>
          </cell>
          <cell r="K3844" t="str">
            <v>UNITED STATES</v>
          </cell>
          <cell r="L3844" t="str">
            <v>OPEN</v>
          </cell>
          <cell r="N3844" t="str">
            <v>00010</v>
          </cell>
          <cell r="O3844">
            <v>2343</v>
          </cell>
          <cell r="P3844">
            <v>2343</v>
          </cell>
          <cell r="Q3844">
            <v>8.4700000000000006</v>
          </cell>
        </row>
        <row r="3845">
          <cell r="B3845" t="str">
            <v>2100037163-10</v>
          </cell>
          <cell r="C3845" t="str">
            <v>4600001431</v>
          </cell>
          <cell r="D3845" t="str">
            <v>18759-0121</v>
          </cell>
          <cell r="E3845" t="str">
            <v>LEVIS</v>
          </cell>
          <cell r="F3845">
            <v>45135</v>
          </cell>
          <cell r="G3845">
            <v>45135</v>
          </cell>
          <cell r="I3845" t="str">
            <v>233</v>
          </cell>
          <cell r="J3845" t="str">
            <v>Ocean</v>
          </cell>
          <cell r="K3845" t="str">
            <v>UNITED STATES</v>
          </cell>
          <cell r="L3845" t="str">
            <v>OPEN</v>
          </cell>
          <cell r="N3845" t="str">
            <v>00010</v>
          </cell>
          <cell r="O3845">
            <v>1527</v>
          </cell>
          <cell r="P3845">
            <v>1527</v>
          </cell>
          <cell r="Q3845">
            <v>8.4700000000000006</v>
          </cell>
        </row>
        <row r="3846">
          <cell r="B3846" t="str">
            <v>2100037164-10</v>
          </cell>
          <cell r="C3846" t="str">
            <v>4600001431</v>
          </cell>
          <cell r="D3846" t="str">
            <v>19631-0174</v>
          </cell>
          <cell r="E3846" t="str">
            <v>LEVIS</v>
          </cell>
          <cell r="F3846">
            <v>45149</v>
          </cell>
          <cell r="G3846">
            <v>45149</v>
          </cell>
          <cell r="I3846" t="str">
            <v>233</v>
          </cell>
          <cell r="J3846" t="str">
            <v>Ocean</v>
          </cell>
          <cell r="K3846" t="str">
            <v>UNITED STATES</v>
          </cell>
          <cell r="L3846" t="str">
            <v>OPEN</v>
          </cell>
          <cell r="N3846" t="str">
            <v>00010</v>
          </cell>
          <cell r="O3846">
            <v>4016</v>
          </cell>
          <cell r="P3846">
            <v>4016</v>
          </cell>
          <cell r="Q3846">
            <v>8.2899999999999991</v>
          </cell>
        </row>
        <row r="3847">
          <cell r="B3847" t="str">
            <v>2100037148-10</v>
          </cell>
          <cell r="C3847" t="str">
            <v>4600001431</v>
          </cell>
          <cell r="D3847" t="str">
            <v>19887-0326</v>
          </cell>
          <cell r="E3847" t="str">
            <v>LEVIS</v>
          </cell>
          <cell r="F3847">
            <v>45163</v>
          </cell>
          <cell r="G3847">
            <v>45163</v>
          </cell>
          <cell r="I3847" t="str">
            <v>233</v>
          </cell>
          <cell r="J3847" t="str">
            <v>Ocean</v>
          </cell>
          <cell r="K3847" t="str">
            <v>UNITED STATES</v>
          </cell>
          <cell r="L3847" t="str">
            <v>OPEN</v>
          </cell>
          <cell r="N3847" t="str">
            <v>00010</v>
          </cell>
          <cell r="O3847">
            <v>2758</v>
          </cell>
          <cell r="P3847">
            <v>2758</v>
          </cell>
          <cell r="Q3847">
            <v>7.56</v>
          </cell>
        </row>
        <row r="3848">
          <cell r="B3848" t="str">
            <v>2100037185-10</v>
          </cell>
          <cell r="C3848" t="str">
            <v>4600001431</v>
          </cell>
          <cell r="D3848" t="str">
            <v>74906-0020</v>
          </cell>
          <cell r="E3848" t="str">
            <v>LSS</v>
          </cell>
          <cell r="F3848">
            <v>45149</v>
          </cell>
          <cell r="G3848">
            <v>45149</v>
          </cell>
          <cell r="I3848" t="str">
            <v>233</v>
          </cell>
          <cell r="J3848" t="str">
            <v>Ocean</v>
          </cell>
          <cell r="K3848" t="str">
            <v>UNITED STATES</v>
          </cell>
          <cell r="L3848" t="str">
            <v>OPEN</v>
          </cell>
          <cell r="N3848" t="str">
            <v>00010</v>
          </cell>
          <cell r="O3848">
            <v>3000</v>
          </cell>
          <cell r="P3848">
            <v>3000</v>
          </cell>
          <cell r="Q3848">
            <v>6.46</v>
          </cell>
        </row>
        <row r="3849">
          <cell r="B3849" t="str">
            <v>2100037203-10</v>
          </cell>
          <cell r="C3849" t="str">
            <v>4600001431</v>
          </cell>
          <cell r="D3849" t="str">
            <v>A6237-0000</v>
          </cell>
          <cell r="E3849" t="str">
            <v>LSS</v>
          </cell>
          <cell r="F3849">
            <v>45149</v>
          </cell>
          <cell r="G3849">
            <v>45149</v>
          </cell>
          <cell r="I3849" t="str">
            <v>233</v>
          </cell>
          <cell r="J3849" t="str">
            <v>Ocean</v>
          </cell>
          <cell r="K3849" t="str">
            <v>UNITED STATES</v>
          </cell>
          <cell r="L3849" t="str">
            <v>OPEN</v>
          </cell>
          <cell r="N3849" t="str">
            <v>00010</v>
          </cell>
          <cell r="O3849">
            <v>3000</v>
          </cell>
          <cell r="P3849">
            <v>3000</v>
          </cell>
          <cell r="Q3849">
            <v>8.16</v>
          </cell>
        </row>
        <row r="3850">
          <cell r="B3850" t="str">
            <v>2100037181-10</v>
          </cell>
          <cell r="C3850" t="str">
            <v>4600001431</v>
          </cell>
          <cell r="D3850" t="str">
            <v>38298-0031</v>
          </cell>
          <cell r="E3850" t="str">
            <v>LSS</v>
          </cell>
          <cell r="F3850">
            <v>45149</v>
          </cell>
          <cell r="G3850">
            <v>45149</v>
          </cell>
          <cell r="I3850" t="str">
            <v>233</v>
          </cell>
          <cell r="J3850" t="str">
            <v>Ocean</v>
          </cell>
          <cell r="K3850" t="str">
            <v>UNITED STATES</v>
          </cell>
          <cell r="L3850" t="str">
            <v>OPEN</v>
          </cell>
          <cell r="N3850" t="str">
            <v>00010</v>
          </cell>
          <cell r="O3850">
            <v>11505</v>
          </cell>
          <cell r="P3850">
            <v>23000</v>
          </cell>
          <cell r="Q3850">
            <v>6.94</v>
          </cell>
        </row>
        <row r="3851">
          <cell r="B3851" t="str">
            <v>2100037181-30</v>
          </cell>
          <cell r="C3851" t="str">
            <v>4600001431</v>
          </cell>
          <cell r="D3851" t="str">
            <v>38298-0031</v>
          </cell>
          <cell r="E3851" t="str">
            <v>LSS</v>
          </cell>
          <cell r="F3851">
            <v>45149</v>
          </cell>
          <cell r="G3851">
            <v>45149</v>
          </cell>
          <cell r="I3851" t="str">
            <v>233</v>
          </cell>
          <cell r="J3851" t="str">
            <v>Ocean</v>
          </cell>
          <cell r="K3851" t="str">
            <v>UNITED STATES</v>
          </cell>
          <cell r="L3851" t="str">
            <v>OPEN</v>
          </cell>
          <cell r="N3851" t="str">
            <v>00030</v>
          </cell>
          <cell r="O3851">
            <v>11495</v>
          </cell>
          <cell r="P3851">
            <v>23000</v>
          </cell>
          <cell r="Q3851">
            <v>6.94</v>
          </cell>
        </row>
        <row r="3852">
          <cell r="B3852" t="str">
            <v>2100037210-10</v>
          </cell>
          <cell r="C3852" t="str">
            <v>4600001431</v>
          </cell>
          <cell r="D3852" t="str">
            <v>95250-0017</v>
          </cell>
          <cell r="E3852" t="str">
            <v>LSS</v>
          </cell>
          <cell r="F3852">
            <v>45149</v>
          </cell>
          <cell r="G3852">
            <v>45149</v>
          </cell>
          <cell r="I3852" t="str">
            <v>233</v>
          </cell>
          <cell r="J3852" t="str">
            <v>Ocean</v>
          </cell>
          <cell r="K3852" t="str">
            <v>UNITED STATES</v>
          </cell>
          <cell r="L3852" t="str">
            <v>OPEN</v>
          </cell>
          <cell r="N3852" t="str">
            <v>00010</v>
          </cell>
          <cell r="O3852">
            <v>10600</v>
          </cell>
          <cell r="P3852">
            <v>10600</v>
          </cell>
          <cell r="Q3852">
            <v>7.54</v>
          </cell>
        </row>
        <row r="3853">
          <cell r="B3853" t="str">
            <v>2100037204-10</v>
          </cell>
          <cell r="C3853" t="str">
            <v>4600001431</v>
          </cell>
          <cell r="D3853" t="str">
            <v>84540-0094</v>
          </cell>
          <cell r="E3853" t="str">
            <v>LSS</v>
          </cell>
          <cell r="F3853">
            <v>45149</v>
          </cell>
          <cell r="G3853">
            <v>45149</v>
          </cell>
          <cell r="I3853" t="str">
            <v>233</v>
          </cell>
          <cell r="J3853" t="str">
            <v>Ocean</v>
          </cell>
          <cell r="K3853" t="str">
            <v>UNITED STATES</v>
          </cell>
          <cell r="L3853" t="str">
            <v>OPEN</v>
          </cell>
          <cell r="N3853" t="str">
            <v>00010</v>
          </cell>
          <cell r="O3853">
            <v>8106</v>
          </cell>
          <cell r="P3853">
            <v>8106</v>
          </cell>
          <cell r="Q3853">
            <v>6.72</v>
          </cell>
        </row>
        <row r="3854">
          <cell r="B3854" t="str">
            <v>2100037208-10</v>
          </cell>
          <cell r="C3854" t="str">
            <v>4600001431</v>
          </cell>
          <cell r="D3854" t="str">
            <v>A2897-0001</v>
          </cell>
          <cell r="E3854" t="str">
            <v>LSS</v>
          </cell>
          <cell r="F3854">
            <v>45177</v>
          </cell>
          <cell r="G3854">
            <v>45177</v>
          </cell>
          <cell r="I3854" t="str">
            <v>233</v>
          </cell>
          <cell r="J3854" t="str">
            <v>Ocean</v>
          </cell>
          <cell r="K3854" t="str">
            <v>UNITED STATES</v>
          </cell>
          <cell r="L3854" t="str">
            <v>OPEN</v>
          </cell>
          <cell r="N3854" t="str">
            <v>00010</v>
          </cell>
          <cell r="O3854">
            <v>3000</v>
          </cell>
          <cell r="P3854">
            <v>3000</v>
          </cell>
          <cell r="Q3854">
            <v>7.46</v>
          </cell>
        </row>
        <row r="3855">
          <cell r="B3855" t="str">
            <v>2100037190-10</v>
          </cell>
          <cell r="C3855" t="str">
            <v>4600001431</v>
          </cell>
          <cell r="D3855" t="str">
            <v>84540-0075</v>
          </cell>
          <cell r="E3855" t="str">
            <v>LSS</v>
          </cell>
          <cell r="F3855">
            <v>45149</v>
          </cell>
          <cell r="G3855">
            <v>45149</v>
          </cell>
          <cell r="I3855" t="str">
            <v>233</v>
          </cell>
          <cell r="J3855" t="str">
            <v>Ocean</v>
          </cell>
          <cell r="K3855" t="str">
            <v>UNITED STATES</v>
          </cell>
          <cell r="L3855" t="str">
            <v>OPEN</v>
          </cell>
          <cell r="N3855" t="str">
            <v>00010</v>
          </cell>
          <cell r="O3855">
            <v>3000</v>
          </cell>
          <cell r="P3855">
            <v>3000</v>
          </cell>
          <cell r="Q3855">
            <v>6.52</v>
          </cell>
        </row>
        <row r="3856">
          <cell r="B3856" t="str">
            <v>2100037206-10</v>
          </cell>
          <cell r="C3856" t="str">
            <v>4600001431</v>
          </cell>
          <cell r="D3856" t="str">
            <v>95250-0004</v>
          </cell>
          <cell r="E3856" t="str">
            <v>LSS</v>
          </cell>
          <cell r="F3856">
            <v>45149</v>
          </cell>
          <cell r="G3856">
            <v>45149</v>
          </cell>
          <cell r="I3856" t="str">
            <v>233</v>
          </cell>
          <cell r="J3856" t="str">
            <v>Ocean</v>
          </cell>
          <cell r="K3856" t="str">
            <v>UNITED STATES</v>
          </cell>
          <cell r="L3856" t="str">
            <v>OPEN</v>
          </cell>
          <cell r="N3856" t="str">
            <v>00010</v>
          </cell>
          <cell r="O3856">
            <v>3000</v>
          </cell>
          <cell r="P3856">
            <v>3000</v>
          </cell>
          <cell r="Q3856">
            <v>7.54</v>
          </cell>
        </row>
        <row r="3857">
          <cell r="B3857" t="str">
            <v>2100037213-10</v>
          </cell>
          <cell r="C3857" t="str">
            <v>4600001431</v>
          </cell>
          <cell r="D3857" t="str">
            <v>94364-0056</v>
          </cell>
          <cell r="E3857" t="str">
            <v>LSS</v>
          </cell>
          <cell r="F3857">
            <v>45149</v>
          </cell>
          <cell r="G3857">
            <v>45149</v>
          </cell>
          <cell r="I3857" t="str">
            <v>233</v>
          </cell>
          <cell r="J3857" t="str">
            <v>Ocean</v>
          </cell>
          <cell r="K3857" t="str">
            <v>UNITED STATES</v>
          </cell>
          <cell r="L3857" t="str">
            <v>OPEN</v>
          </cell>
          <cell r="N3857" t="str">
            <v>00010</v>
          </cell>
          <cell r="O3857">
            <v>3000</v>
          </cell>
          <cell r="P3857">
            <v>3000</v>
          </cell>
          <cell r="Q3857">
            <v>7.7</v>
          </cell>
        </row>
        <row r="3858">
          <cell r="B3858" t="str">
            <v>2100037195-10</v>
          </cell>
          <cell r="C3858" t="str">
            <v>4600001431</v>
          </cell>
          <cell r="D3858" t="str">
            <v>94364-0052</v>
          </cell>
          <cell r="E3858" t="str">
            <v>LSS</v>
          </cell>
          <cell r="F3858">
            <v>45149</v>
          </cell>
          <cell r="G3858">
            <v>45149</v>
          </cell>
          <cell r="I3858" t="str">
            <v>233</v>
          </cell>
          <cell r="J3858" t="str">
            <v>Ocean</v>
          </cell>
          <cell r="K3858" t="str">
            <v>UNITED STATES</v>
          </cell>
          <cell r="L3858" t="str">
            <v>OPEN</v>
          </cell>
          <cell r="N3858" t="str">
            <v>00010</v>
          </cell>
          <cell r="O3858">
            <v>11956</v>
          </cell>
          <cell r="P3858">
            <v>23900</v>
          </cell>
          <cell r="Q3858">
            <v>7.54</v>
          </cell>
        </row>
        <row r="3859">
          <cell r="B3859" t="str">
            <v>2100037195-30</v>
          </cell>
          <cell r="C3859" t="str">
            <v>4600001431</v>
          </cell>
          <cell r="D3859" t="str">
            <v>94364-0052</v>
          </cell>
          <cell r="E3859" t="str">
            <v>LSS</v>
          </cell>
          <cell r="F3859">
            <v>45149</v>
          </cell>
          <cell r="G3859">
            <v>45149</v>
          </cell>
          <cell r="I3859" t="str">
            <v>233</v>
          </cell>
          <cell r="J3859" t="str">
            <v>Ocean</v>
          </cell>
          <cell r="K3859" t="str">
            <v>UNITED STATES</v>
          </cell>
          <cell r="L3859" t="str">
            <v>OPEN</v>
          </cell>
          <cell r="N3859" t="str">
            <v>00030</v>
          </cell>
          <cell r="O3859">
            <v>11944</v>
          </cell>
          <cell r="P3859">
            <v>23900</v>
          </cell>
          <cell r="Q3859">
            <v>7.54</v>
          </cell>
        </row>
        <row r="3860">
          <cell r="B3860" t="str">
            <v>2100037216-10</v>
          </cell>
          <cell r="C3860" t="str">
            <v>4600001431</v>
          </cell>
          <cell r="D3860" t="str">
            <v>A2922-0001</v>
          </cell>
          <cell r="E3860" t="str">
            <v>LSS</v>
          </cell>
          <cell r="F3860">
            <v>45149</v>
          </cell>
          <cell r="G3860">
            <v>45149</v>
          </cell>
          <cell r="I3860" t="str">
            <v>233</v>
          </cell>
          <cell r="J3860" t="str">
            <v>Ocean</v>
          </cell>
          <cell r="K3860" t="str">
            <v>UNITED STATES</v>
          </cell>
          <cell r="L3860" t="str">
            <v>OPEN</v>
          </cell>
          <cell r="N3860" t="str">
            <v>00010</v>
          </cell>
          <cell r="O3860">
            <v>1500</v>
          </cell>
          <cell r="P3860">
            <v>1500</v>
          </cell>
          <cell r="Q3860">
            <v>7.55</v>
          </cell>
        </row>
        <row r="3861">
          <cell r="B3861" t="str">
            <v>2100037215-10</v>
          </cell>
          <cell r="C3861" t="str">
            <v>4600001431</v>
          </cell>
          <cell r="D3861" t="str">
            <v>59956-0019</v>
          </cell>
          <cell r="E3861" t="str">
            <v>LSS</v>
          </cell>
          <cell r="F3861">
            <v>45149</v>
          </cell>
          <cell r="G3861">
            <v>45149</v>
          </cell>
          <cell r="I3861" t="str">
            <v>233</v>
          </cell>
          <cell r="J3861" t="str">
            <v>Ocean</v>
          </cell>
          <cell r="K3861" t="str">
            <v>UNITED STATES</v>
          </cell>
          <cell r="L3861" t="str">
            <v>OPEN</v>
          </cell>
          <cell r="N3861" t="str">
            <v>00010</v>
          </cell>
          <cell r="O3861">
            <v>10000</v>
          </cell>
          <cell r="P3861">
            <v>10000</v>
          </cell>
          <cell r="Q3861">
            <v>7.24</v>
          </cell>
        </row>
        <row r="3862">
          <cell r="B3862" t="str">
            <v>2100037193-10</v>
          </cell>
          <cell r="C3862" t="str">
            <v>4600001431</v>
          </cell>
          <cell r="D3862" t="str">
            <v>84540-0100</v>
          </cell>
          <cell r="E3862" t="str">
            <v>LSS</v>
          </cell>
          <cell r="F3862">
            <v>45149</v>
          </cell>
          <cell r="G3862">
            <v>45149</v>
          </cell>
          <cell r="I3862" t="str">
            <v>233</v>
          </cell>
          <cell r="J3862" t="str">
            <v>Ocean</v>
          </cell>
          <cell r="K3862" t="str">
            <v>UNITED STATES</v>
          </cell>
          <cell r="L3862" t="str">
            <v>OPEN</v>
          </cell>
          <cell r="N3862" t="str">
            <v>00010</v>
          </cell>
          <cell r="O3862">
            <v>2000</v>
          </cell>
          <cell r="P3862">
            <v>2000</v>
          </cell>
          <cell r="Q3862">
            <v>6.88</v>
          </cell>
        </row>
        <row r="3863">
          <cell r="B3863" t="str">
            <v>2100037198-10</v>
          </cell>
          <cell r="C3863" t="str">
            <v>4600001431</v>
          </cell>
          <cell r="D3863" t="str">
            <v>A6189-0001</v>
          </cell>
          <cell r="E3863" t="str">
            <v>LSS</v>
          </cell>
          <cell r="F3863">
            <v>45149</v>
          </cell>
          <cell r="G3863">
            <v>45149</v>
          </cell>
          <cell r="I3863" t="str">
            <v>233</v>
          </cell>
          <cell r="J3863" t="str">
            <v>Ocean</v>
          </cell>
          <cell r="K3863" t="str">
            <v>UNITED STATES</v>
          </cell>
          <cell r="L3863" t="str">
            <v>OPEN</v>
          </cell>
          <cell r="N3863" t="str">
            <v>00010</v>
          </cell>
          <cell r="O3863">
            <v>1500</v>
          </cell>
          <cell r="P3863">
            <v>1500</v>
          </cell>
          <cell r="Q3863">
            <v>7.84</v>
          </cell>
        </row>
        <row r="3864">
          <cell r="B3864" t="str">
            <v>2100037214-10</v>
          </cell>
          <cell r="C3864" t="str">
            <v>4600001431</v>
          </cell>
          <cell r="D3864" t="str">
            <v>38298-0023</v>
          </cell>
          <cell r="E3864" t="str">
            <v>LSS</v>
          </cell>
          <cell r="F3864">
            <v>45149</v>
          </cell>
          <cell r="G3864">
            <v>45149</v>
          </cell>
          <cell r="I3864" t="str">
            <v>233</v>
          </cell>
          <cell r="J3864" t="str">
            <v>Ocean</v>
          </cell>
          <cell r="K3864" t="str">
            <v>UNITED STATES</v>
          </cell>
          <cell r="L3864" t="str">
            <v>OPEN</v>
          </cell>
          <cell r="N3864" t="str">
            <v>00010</v>
          </cell>
          <cell r="O3864">
            <v>10000</v>
          </cell>
          <cell r="P3864">
            <v>10000</v>
          </cell>
          <cell r="Q3864">
            <v>6.38</v>
          </cell>
        </row>
        <row r="3865">
          <cell r="B3865" t="str">
            <v>2100037212-10</v>
          </cell>
          <cell r="C3865" t="str">
            <v>4600001431</v>
          </cell>
          <cell r="D3865" t="str">
            <v>94364-0053</v>
          </cell>
          <cell r="E3865" t="str">
            <v>LSS</v>
          </cell>
          <cell r="F3865">
            <v>45149</v>
          </cell>
          <cell r="G3865">
            <v>45149</v>
          </cell>
          <cell r="I3865" t="str">
            <v>233</v>
          </cell>
          <cell r="J3865" t="str">
            <v>Ocean</v>
          </cell>
          <cell r="K3865" t="str">
            <v>UNITED STATES</v>
          </cell>
          <cell r="L3865" t="str">
            <v>OPEN</v>
          </cell>
          <cell r="N3865" t="str">
            <v>00010</v>
          </cell>
          <cell r="O3865">
            <v>16800</v>
          </cell>
          <cell r="P3865">
            <v>16800</v>
          </cell>
          <cell r="Q3865">
            <v>7.54</v>
          </cell>
        </row>
        <row r="3866">
          <cell r="B3866" t="str">
            <v>2100037256-10</v>
          </cell>
          <cell r="C3866" t="str">
            <v>4600001575</v>
          </cell>
          <cell r="D3866" t="str">
            <v>19887-0329</v>
          </cell>
          <cell r="E3866" t="str">
            <v>LEVIS</v>
          </cell>
          <cell r="F3866">
            <v>45156</v>
          </cell>
          <cell r="G3866">
            <v>45156</v>
          </cell>
          <cell r="I3866" t="str">
            <v>241</v>
          </cell>
          <cell r="J3866" t="str">
            <v>Ocean</v>
          </cell>
          <cell r="K3866" t="str">
            <v>MEXICO</v>
          </cell>
          <cell r="L3866" t="str">
            <v>OPEN</v>
          </cell>
          <cell r="N3866" t="str">
            <v>00010</v>
          </cell>
          <cell r="O3866">
            <v>1200</v>
          </cell>
          <cell r="P3866">
            <v>1200</v>
          </cell>
          <cell r="Q3866">
            <v>7.5</v>
          </cell>
        </row>
        <row r="3867">
          <cell r="B3867" t="str">
            <v>2100037257-10</v>
          </cell>
          <cell r="C3867" t="str">
            <v>4600001431</v>
          </cell>
          <cell r="D3867" t="str">
            <v>36738-0107</v>
          </cell>
          <cell r="E3867" t="str">
            <v>LSS</v>
          </cell>
          <cell r="F3867">
            <v>45149</v>
          </cell>
          <cell r="G3867">
            <v>45149</v>
          </cell>
          <cell r="I3867" t="str">
            <v>233</v>
          </cell>
          <cell r="J3867" t="str">
            <v>Ocean</v>
          </cell>
          <cell r="K3867" t="str">
            <v>UNITED STATES</v>
          </cell>
          <cell r="L3867" t="str">
            <v>OPEN</v>
          </cell>
          <cell r="N3867" t="str">
            <v>00010</v>
          </cell>
          <cell r="O3867">
            <v>4000</v>
          </cell>
          <cell r="P3867">
            <v>4000</v>
          </cell>
          <cell r="Q3867">
            <v>7.53</v>
          </cell>
        </row>
        <row r="3868">
          <cell r="B3868" t="str">
            <v>2100037258-10</v>
          </cell>
          <cell r="C3868" t="str">
            <v>4600001658</v>
          </cell>
          <cell r="D3868" t="str">
            <v>86647-0010</v>
          </cell>
          <cell r="E3868" t="str">
            <v>LSS</v>
          </cell>
          <cell r="F3868">
            <v>45114</v>
          </cell>
          <cell r="G3868">
            <v>45114</v>
          </cell>
          <cell r="I3868" t="str">
            <v>231</v>
          </cell>
          <cell r="J3868" t="str">
            <v>Ocean</v>
          </cell>
          <cell r="K3868" t="str">
            <v>UNITED STATES</v>
          </cell>
          <cell r="L3868" t="str">
            <v>OPEN</v>
          </cell>
          <cell r="N3868" t="str">
            <v>00010</v>
          </cell>
          <cell r="O3868">
            <v>524</v>
          </cell>
          <cell r="P3868">
            <v>524</v>
          </cell>
          <cell r="Q3868">
            <v>5.9</v>
          </cell>
        </row>
        <row r="3869">
          <cell r="B3869" t="str">
            <v>2100037289-10</v>
          </cell>
          <cell r="C3869" t="str">
            <v>4600001431</v>
          </cell>
          <cell r="D3869" t="str">
            <v>86156-0000</v>
          </cell>
          <cell r="E3869" t="str">
            <v>LSS</v>
          </cell>
          <cell r="F3869">
            <v>45149</v>
          </cell>
          <cell r="G3869">
            <v>45149</v>
          </cell>
          <cell r="I3869" t="str">
            <v>233</v>
          </cell>
          <cell r="J3869" t="str">
            <v>Ocean</v>
          </cell>
          <cell r="K3869" t="str">
            <v>UNITED STATES</v>
          </cell>
          <cell r="L3869" t="str">
            <v>OPEN</v>
          </cell>
          <cell r="N3869" t="str">
            <v>00010</v>
          </cell>
          <cell r="O3869">
            <v>1800</v>
          </cell>
          <cell r="P3869">
            <v>1800</v>
          </cell>
          <cell r="Q3869">
            <v>6.61</v>
          </cell>
        </row>
        <row r="3870">
          <cell r="B3870" t="str">
            <v>2100037282-10</v>
          </cell>
          <cell r="C3870" t="str">
            <v>4600001431</v>
          </cell>
          <cell r="D3870" t="str">
            <v>A4559-0004</v>
          </cell>
          <cell r="E3870" t="str">
            <v>DENIZEN</v>
          </cell>
          <cell r="F3870">
            <v>45149</v>
          </cell>
          <cell r="G3870">
            <v>45149</v>
          </cell>
          <cell r="I3870" t="str">
            <v>233</v>
          </cell>
          <cell r="J3870" t="str">
            <v>Ocean</v>
          </cell>
          <cell r="K3870" t="str">
            <v>UNITED STATES</v>
          </cell>
          <cell r="L3870" t="str">
            <v>OPEN</v>
          </cell>
          <cell r="N3870" t="str">
            <v>00010</v>
          </cell>
          <cell r="O3870">
            <v>7000</v>
          </cell>
          <cell r="P3870">
            <v>7000</v>
          </cell>
          <cell r="Q3870">
            <v>7.65</v>
          </cell>
        </row>
        <row r="3871">
          <cell r="B3871" t="str">
            <v>2100037286-10</v>
          </cell>
          <cell r="C3871" t="str">
            <v>4600001431</v>
          </cell>
          <cell r="D3871" t="str">
            <v>36723-0090</v>
          </cell>
          <cell r="E3871" t="str">
            <v>DENIZEN</v>
          </cell>
          <cell r="F3871">
            <v>45149</v>
          </cell>
          <cell r="G3871">
            <v>45149</v>
          </cell>
          <cell r="I3871" t="str">
            <v>233</v>
          </cell>
          <cell r="J3871" t="str">
            <v>Ocean</v>
          </cell>
          <cell r="K3871" t="str">
            <v>UNITED STATES</v>
          </cell>
          <cell r="L3871" t="str">
            <v>OPEN</v>
          </cell>
          <cell r="N3871" t="str">
            <v>00010</v>
          </cell>
          <cell r="O3871">
            <v>5000</v>
          </cell>
          <cell r="P3871">
            <v>5000</v>
          </cell>
          <cell r="Q3871">
            <v>7.96</v>
          </cell>
        </row>
        <row r="3872">
          <cell r="B3872" t="str">
            <v>4550003203-10</v>
          </cell>
          <cell r="C3872" t="str">
            <v>4650000212</v>
          </cell>
          <cell r="D3872" t="str">
            <v>18882-0641</v>
          </cell>
          <cell r="E3872" t="str">
            <v>LEVIS</v>
          </cell>
          <cell r="F3872">
            <v>45148</v>
          </cell>
          <cell r="G3872">
            <v>45148</v>
          </cell>
          <cell r="I3872" t="str">
            <v>233</v>
          </cell>
          <cell r="J3872" t="str">
            <v>Ocean</v>
          </cell>
          <cell r="K3872" t="str">
            <v>THAILAND</v>
          </cell>
          <cell r="L3872" t="str">
            <v>OPEN</v>
          </cell>
          <cell r="N3872" t="str">
            <v>00010</v>
          </cell>
          <cell r="O3872">
            <v>280</v>
          </cell>
          <cell r="P3872">
            <v>280</v>
          </cell>
          <cell r="Q3872">
            <v>8.3699999999999992</v>
          </cell>
        </row>
        <row r="3873">
          <cell r="B3873" t="str">
            <v>2100037931-10</v>
          </cell>
          <cell r="C3873" t="str">
            <v>4600001431</v>
          </cell>
          <cell r="D3873" t="str">
            <v>84540-0039</v>
          </cell>
          <cell r="E3873" t="str">
            <v>LSS</v>
          </cell>
          <cell r="F3873">
            <v>45114</v>
          </cell>
          <cell r="G3873">
            <v>45114</v>
          </cell>
          <cell r="I3873" t="str">
            <v>233</v>
          </cell>
          <cell r="J3873" t="str">
            <v>Air</v>
          </cell>
          <cell r="K3873" t="str">
            <v>UNITED STATES</v>
          </cell>
          <cell r="L3873" t="str">
            <v>OPEN</v>
          </cell>
          <cell r="N3873" t="str">
            <v>00010</v>
          </cell>
          <cell r="O3873">
            <v>2363</v>
          </cell>
          <cell r="P3873">
            <v>2363</v>
          </cell>
          <cell r="Q3873">
            <v>6.36</v>
          </cell>
        </row>
        <row r="3874">
          <cell r="B3874" t="str">
            <v>2100037932-10</v>
          </cell>
          <cell r="C3874" t="str">
            <v>4600001431</v>
          </cell>
          <cell r="D3874" t="str">
            <v>52797-0024</v>
          </cell>
          <cell r="E3874" t="str">
            <v>LEVIS</v>
          </cell>
          <cell r="F3874">
            <v>45121</v>
          </cell>
          <cell r="G3874">
            <v>45121</v>
          </cell>
          <cell r="I3874" t="str">
            <v>233</v>
          </cell>
          <cell r="J3874" t="str">
            <v>Ocean</v>
          </cell>
          <cell r="K3874" t="str">
            <v>UNITED STATES</v>
          </cell>
          <cell r="L3874" t="str">
            <v>OPEN</v>
          </cell>
          <cell r="N3874" t="str">
            <v>00010</v>
          </cell>
          <cell r="O3874">
            <v>648</v>
          </cell>
          <cell r="P3874">
            <v>648</v>
          </cell>
          <cell r="Q3874">
            <v>9.24</v>
          </cell>
        </row>
        <row r="3875">
          <cell r="B3875" t="str">
            <v>1000481911-10</v>
          </cell>
          <cell r="C3875" t="str">
            <v>4600009649</v>
          </cell>
          <cell r="D3875" t="str">
            <v>26986-0002</v>
          </cell>
          <cell r="E3875" t="str">
            <v>LEVIS</v>
          </cell>
          <cell r="F3875">
            <v>45162</v>
          </cell>
          <cell r="G3875">
            <v>45162</v>
          </cell>
          <cell r="I3875" t="str">
            <v>233</v>
          </cell>
          <cell r="J3875" t="str">
            <v>Air</v>
          </cell>
          <cell r="K3875" t="str">
            <v>GERMANY</v>
          </cell>
          <cell r="L3875" t="str">
            <v>OPEN</v>
          </cell>
          <cell r="N3875" t="str">
            <v>00010</v>
          </cell>
          <cell r="O3875">
            <v>984</v>
          </cell>
          <cell r="P3875">
            <v>984</v>
          </cell>
          <cell r="Q3875">
            <v>8.75</v>
          </cell>
        </row>
        <row r="3876">
          <cell r="B3876" t="str">
            <v>1000481873-10</v>
          </cell>
          <cell r="C3876" t="str">
            <v>4600009649</v>
          </cell>
          <cell r="D3876" t="str">
            <v>19632-0105</v>
          </cell>
          <cell r="E3876" t="str">
            <v>LEVIS</v>
          </cell>
          <cell r="F3876">
            <v>45127</v>
          </cell>
          <cell r="G3876">
            <v>45127</v>
          </cell>
          <cell r="I3876" t="str">
            <v>233</v>
          </cell>
          <cell r="J3876" t="str">
            <v>Air</v>
          </cell>
          <cell r="K3876" t="str">
            <v>UNITED KINGDOM</v>
          </cell>
          <cell r="L3876" t="str">
            <v>OPEN</v>
          </cell>
          <cell r="N3876" t="str">
            <v>00010</v>
          </cell>
          <cell r="O3876">
            <v>202</v>
          </cell>
          <cell r="P3876">
            <v>202</v>
          </cell>
          <cell r="Q3876">
            <v>8.51</v>
          </cell>
        </row>
        <row r="3877">
          <cell r="B3877" t="str">
            <v>1000481891-10</v>
          </cell>
          <cell r="C3877" t="str">
            <v>4600009649</v>
          </cell>
          <cell r="D3877" t="str">
            <v>18882-0047</v>
          </cell>
          <cell r="E3877" t="str">
            <v>LEVIS</v>
          </cell>
          <cell r="F3877">
            <v>45120</v>
          </cell>
          <cell r="G3877">
            <v>45120</v>
          </cell>
          <cell r="I3877" t="str">
            <v>233</v>
          </cell>
          <cell r="J3877" t="str">
            <v>Air</v>
          </cell>
          <cell r="K3877" t="str">
            <v>GERMANY</v>
          </cell>
          <cell r="L3877" t="str">
            <v>OPEN</v>
          </cell>
          <cell r="N3877" t="str">
            <v>00010</v>
          </cell>
          <cell r="O3877">
            <v>238</v>
          </cell>
          <cell r="P3877">
            <v>238</v>
          </cell>
          <cell r="Q3877">
            <v>7.67</v>
          </cell>
        </row>
        <row r="3878">
          <cell r="B3878" t="str">
            <v>1000481919-10</v>
          </cell>
          <cell r="C3878" t="str">
            <v>4600009649</v>
          </cell>
          <cell r="D3878" t="str">
            <v>19627-0196</v>
          </cell>
          <cell r="E3878" t="str">
            <v>LEVIS</v>
          </cell>
          <cell r="F3878">
            <v>45134</v>
          </cell>
          <cell r="G3878">
            <v>45134</v>
          </cell>
          <cell r="I3878" t="str">
            <v>233</v>
          </cell>
          <cell r="J3878" t="str">
            <v>Air</v>
          </cell>
          <cell r="K3878" t="str">
            <v>GERMANY</v>
          </cell>
          <cell r="L3878" t="str">
            <v>OPEN</v>
          </cell>
          <cell r="N3878" t="str">
            <v>00010</v>
          </cell>
          <cell r="O3878">
            <v>612</v>
          </cell>
          <cell r="P3878">
            <v>612</v>
          </cell>
          <cell r="Q3878">
            <v>8.11</v>
          </cell>
        </row>
        <row r="3879">
          <cell r="B3879" t="str">
            <v>1000481872-10</v>
          </cell>
          <cell r="C3879" t="str">
            <v>4600009649</v>
          </cell>
          <cell r="D3879" t="str">
            <v>19632-0105</v>
          </cell>
          <cell r="E3879" t="str">
            <v>LEVIS</v>
          </cell>
          <cell r="F3879">
            <v>45127</v>
          </cell>
          <cell r="G3879">
            <v>45127</v>
          </cell>
          <cell r="I3879" t="str">
            <v>233</v>
          </cell>
          <cell r="J3879" t="str">
            <v>Air</v>
          </cell>
          <cell r="K3879" t="str">
            <v>GERMANY</v>
          </cell>
          <cell r="L3879" t="str">
            <v>OPEN</v>
          </cell>
          <cell r="N3879" t="str">
            <v>00010</v>
          </cell>
          <cell r="O3879">
            <v>309</v>
          </cell>
          <cell r="P3879">
            <v>309</v>
          </cell>
          <cell r="Q3879">
            <v>8.51</v>
          </cell>
        </row>
        <row r="3880">
          <cell r="B3880" t="str">
            <v>1000482043-10</v>
          </cell>
          <cell r="C3880" t="str">
            <v>4600010076</v>
          </cell>
          <cell r="D3880" t="str">
            <v>A7402-0001</v>
          </cell>
          <cell r="E3880" t="str">
            <v>LEVIS</v>
          </cell>
          <cell r="F3880">
            <v>45169</v>
          </cell>
          <cell r="G3880">
            <v>45197</v>
          </cell>
          <cell r="I3880" t="str">
            <v>241</v>
          </cell>
          <cell r="J3880" t="str">
            <v>Ocean</v>
          </cell>
          <cell r="K3880" t="str">
            <v>GERMANY</v>
          </cell>
          <cell r="L3880" t="str">
            <v>OPEN</v>
          </cell>
          <cell r="N3880" t="str">
            <v>00010</v>
          </cell>
          <cell r="O3880">
            <v>313</v>
          </cell>
          <cell r="P3880">
            <v>313</v>
          </cell>
          <cell r="Q3880">
            <v>7.21</v>
          </cell>
        </row>
        <row r="3881">
          <cell r="B3881" t="str">
            <v>2100038080-10</v>
          </cell>
          <cell r="C3881" t="str">
            <v>4600001431</v>
          </cell>
          <cell r="D3881" t="str">
            <v>52797-0024</v>
          </cell>
          <cell r="E3881" t="str">
            <v>LEVIS</v>
          </cell>
          <cell r="F3881">
            <v>45149</v>
          </cell>
          <cell r="G3881">
            <v>45149</v>
          </cell>
          <cell r="I3881" t="str">
            <v>233</v>
          </cell>
          <cell r="J3881" t="str">
            <v>Ocean</v>
          </cell>
          <cell r="K3881" t="str">
            <v>UNITED STATES</v>
          </cell>
          <cell r="L3881" t="str">
            <v>OPEN</v>
          </cell>
          <cell r="N3881" t="str">
            <v>00010</v>
          </cell>
          <cell r="O3881">
            <v>1072</v>
          </cell>
          <cell r="P3881">
            <v>1072</v>
          </cell>
          <cell r="Q3881">
            <v>9.24</v>
          </cell>
        </row>
        <row r="3882">
          <cell r="B3882" t="str">
            <v>2500028739-10</v>
          </cell>
          <cell r="C3882" t="str">
            <v>4600001575</v>
          </cell>
          <cell r="D3882" t="str">
            <v>52797-0024</v>
          </cell>
          <cell r="E3882" t="str">
            <v>LEVIS</v>
          </cell>
          <cell r="F3882">
            <v>45155</v>
          </cell>
          <cell r="G3882">
            <v>45155</v>
          </cell>
          <cell r="I3882" t="str">
            <v>241</v>
          </cell>
          <cell r="J3882" t="str">
            <v>Ocean</v>
          </cell>
          <cell r="K3882" t="str">
            <v>MEXICO</v>
          </cell>
          <cell r="L3882" t="str">
            <v>OPEN</v>
          </cell>
          <cell r="N3882" t="str">
            <v>00010</v>
          </cell>
          <cell r="O3882">
            <v>1616</v>
          </cell>
          <cell r="P3882">
            <v>1616</v>
          </cell>
          <cell r="Q3882">
            <v>8.1999999999999993</v>
          </cell>
        </row>
        <row r="3883">
          <cell r="B3883" t="str">
            <v>2500028740-10</v>
          </cell>
          <cell r="C3883" t="str">
            <v>4600001575</v>
          </cell>
          <cell r="D3883" t="str">
            <v>52797-0024</v>
          </cell>
          <cell r="E3883" t="str">
            <v>LEVIS</v>
          </cell>
          <cell r="F3883">
            <v>45155</v>
          </cell>
          <cell r="G3883">
            <v>45155</v>
          </cell>
          <cell r="I3883" t="str">
            <v>241</v>
          </cell>
          <cell r="J3883" t="str">
            <v>Ocean</v>
          </cell>
          <cell r="K3883" t="str">
            <v>MEXICO</v>
          </cell>
          <cell r="L3883" t="str">
            <v>OPEN</v>
          </cell>
          <cell r="N3883" t="str">
            <v>00010</v>
          </cell>
          <cell r="O3883">
            <v>600</v>
          </cell>
          <cell r="P3883">
            <v>600</v>
          </cell>
          <cell r="Q3883">
            <v>8.1999999999999993</v>
          </cell>
        </row>
        <row r="3884">
          <cell r="B3884" t="str">
            <v>2100038114-10</v>
          </cell>
          <cell r="C3884" t="str">
            <v>4600001431</v>
          </cell>
          <cell r="D3884" t="str">
            <v>52797-0024</v>
          </cell>
          <cell r="E3884" t="str">
            <v>LEVIS</v>
          </cell>
          <cell r="F3884">
            <v>45148</v>
          </cell>
          <cell r="G3884">
            <v>45148</v>
          </cell>
          <cell r="I3884" t="str">
            <v>233</v>
          </cell>
          <cell r="J3884" t="str">
            <v>Ocean</v>
          </cell>
          <cell r="K3884" t="str">
            <v>UNITED STATES</v>
          </cell>
          <cell r="L3884" t="str">
            <v>OPEN</v>
          </cell>
          <cell r="N3884" t="str">
            <v>00010</v>
          </cell>
          <cell r="O3884">
            <v>2205</v>
          </cell>
          <cell r="P3884">
            <v>2205</v>
          </cell>
          <cell r="Q3884">
            <v>9.2799999999999994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29965-0038</v>
          </cell>
        </row>
        <row r="3">
          <cell r="A3" t="str">
            <v>Buyer Item #</v>
          </cell>
          <cell r="B3" t="str">
            <v>Fabric</v>
          </cell>
          <cell r="C3" t="str">
            <v>Customs Description 1</v>
          </cell>
          <cell r="D3" t="str">
            <v>Customs Description 2</v>
          </cell>
        </row>
        <row r="4">
          <cell r="A4" t="str">
            <v>04511-5167</v>
          </cell>
          <cell r="B4" t="str">
            <v/>
          </cell>
        </row>
        <row r="5">
          <cell r="A5" t="str">
            <v>05510-1226</v>
          </cell>
          <cell r="B5" t="str">
            <v/>
          </cell>
        </row>
        <row r="6">
          <cell r="A6" t="str">
            <v>05510-1228</v>
          </cell>
          <cell r="B6" t="str">
            <v/>
          </cell>
        </row>
        <row r="7">
          <cell r="A7" t="str">
            <v>05510-1230</v>
          </cell>
          <cell r="B7" t="str">
            <v/>
          </cell>
        </row>
        <row r="8">
          <cell r="A8" t="str">
            <v>05510-1232</v>
          </cell>
          <cell r="B8" t="str">
            <v/>
          </cell>
        </row>
        <row r="9">
          <cell r="A9" t="str">
            <v>05510-1233</v>
          </cell>
          <cell r="B9" t="str">
            <v/>
          </cell>
        </row>
        <row r="10">
          <cell r="A10" t="str">
            <v>05510-1234</v>
          </cell>
          <cell r="B10" t="str">
            <v>FIN-Q-0173R - CHOCOLATE BROWN</v>
          </cell>
        </row>
        <row r="11">
          <cell r="A11" t="str">
            <v>05510-1235</v>
          </cell>
          <cell r="B11" t="str">
            <v/>
          </cell>
        </row>
        <row r="12">
          <cell r="A12" t="str">
            <v>05510-1236</v>
          </cell>
          <cell r="B12" t="str">
            <v/>
          </cell>
        </row>
        <row r="13">
          <cell r="A13" t="str">
            <v>05510-1241</v>
          </cell>
          <cell r="B13" t="str">
            <v/>
          </cell>
        </row>
        <row r="14">
          <cell r="A14" t="str">
            <v>05510-1259</v>
          </cell>
          <cell r="B14" t="str">
            <v/>
          </cell>
        </row>
        <row r="15">
          <cell r="A15" t="str">
            <v>05510-1260</v>
          </cell>
          <cell r="B15" t="str">
            <v/>
          </cell>
        </row>
        <row r="16">
          <cell r="A16" t="str">
            <v>13939-0005</v>
          </cell>
          <cell r="B16" t="str">
            <v/>
          </cell>
          <cell r="C16" t="str">
            <v>69%COTTON 30%POLYSTER 1%ELASTANE</v>
          </cell>
          <cell r="D16" t="str">
            <v>DENIM Women</v>
          </cell>
        </row>
        <row r="17">
          <cell r="A17" t="str">
            <v>13939-0008</v>
          </cell>
          <cell r="B17" t="str">
            <v/>
          </cell>
          <cell r="C17" t="str">
            <v>69%COTTON 30%POLYSTER 1%ELASTANE</v>
          </cell>
          <cell r="D17" t="str">
            <v>DENIM Women</v>
          </cell>
        </row>
        <row r="18">
          <cell r="A18" t="str">
            <v>13939-0009</v>
          </cell>
          <cell r="B18" t="str">
            <v/>
          </cell>
          <cell r="C18" t="str">
            <v>69%COTTON 30%POLYSTER 1%ELASTANE</v>
          </cell>
          <cell r="D18" t="str">
            <v>DENIM Women</v>
          </cell>
        </row>
        <row r="19">
          <cell r="A19" t="str">
            <v>16529-0006</v>
          </cell>
          <cell r="B19" t="str">
            <v/>
          </cell>
          <cell r="C19" t="str">
            <v>WOMEN 69%COTTON 30%POLY 1%ELAS</v>
          </cell>
          <cell r="D19" t="str">
            <v>WOVEN DENIM PANT</v>
          </cell>
        </row>
        <row r="20">
          <cell r="A20" t="str">
            <v>16529-0007</v>
          </cell>
          <cell r="B20" t="str">
            <v/>
          </cell>
          <cell r="C20" t="str">
            <v>WOMEN 69% COTTON 30% POLYESTER</v>
          </cell>
          <cell r="D20" t="str">
            <v>1% ELASTANE WOVEN P</v>
          </cell>
        </row>
        <row r="21">
          <cell r="A21" t="str">
            <v>16566-0010</v>
          </cell>
          <cell r="B21" t="str">
            <v/>
          </cell>
          <cell r="C21" t="str">
            <v>GIRLS 66%CTTN 33%POLY 1%ELAS W</v>
          </cell>
          <cell r="D21" t="str">
            <v>OVEN BLUE DENIM JEAN</v>
          </cell>
        </row>
        <row r="22">
          <cell r="A22" t="str">
            <v>16566-0026</v>
          </cell>
          <cell r="B22" t="str">
            <v/>
          </cell>
          <cell r="C22" t="str">
            <v>WOMEN'S 66% COTTON, 33% POLYES</v>
          </cell>
          <cell r="D22" t="str">
            <v>TER, 1% ELASTANE WOV</v>
          </cell>
        </row>
        <row r="23">
          <cell r="A23" t="str">
            <v>16572-0008</v>
          </cell>
          <cell r="B23" t="str">
            <v/>
          </cell>
        </row>
        <row r="24">
          <cell r="A24" t="str">
            <v>16574-0009</v>
          </cell>
          <cell r="B24" t="str">
            <v/>
          </cell>
          <cell r="C24" t="str">
            <v>GIRLS 69% COTTON 30% POLYESTER</v>
          </cell>
          <cell r="D24" t="str">
            <v>1% ELASTANE WOVEN P</v>
          </cell>
        </row>
        <row r="25">
          <cell r="A25" t="str">
            <v>16574-0010</v>
          </cell>
          <cell r="B25" t="str">
            <v/>
          </cell>
          <cell r="C25" t="str">
            <v>GIRLS 69% COTTON 30% POLYESTER</v>
          </cell>
          <cell r="D25" t="str">
            <v>1% ELASTANE WOVEN P</v>
          </cell>
        </row>
        <row r="26">
          <cell r="A26" t="str">
            <v>16574-0011</v>
          </cell>
          <cell r="B26" t="str">
            <v/>
          </cell>
          <cell r="C26" t="str">
            <v>GIRLS 83% COTTON 15.5% POLYEST</v>
          </cell>
          <cell r="D26" t="str">
            <v>ER 1.5% ELASTANE WOV</v>
          </cell>
        </row>
        <row r="27">
          <cell r="A27" t="str">
            <v>16615-0008</v>
          </cell>
          <cell r="B27" t="str">
            <v/>
          </cell>
          <cell r="C27" t="str">
            <v>BOYS 83%CTTN 15.5%POLY 1.5%ELA</v>
          </cell>
          <cell r="D27" t="str">
            <v>S WOVEN BLUE DENIM P</v>
          </cell>
        </row>
        <row r="28">
          <cell r="A28" t="str">
            <v>16615-0009</v>
          </cell>
          <cell r="B28" t="str">
            <v/>
          </cell>
          <cell r="C28" t="str">
            <v>BOYS 66%CTTN 33%POLY 1%ELAS WO</v>
          </cell>
          <cell r="D28" t="str">
            <v>VEN BLUE DENIM PANT</v>
          </cell>
        </row>
        <row r="29">
          <cell r="A29" t="str">
            <v>16888-0001</v>
          </cell>
          <cell r="B29" t="str">
            <v/>
          </cell>
          <cell r="C29" t="str">
            <v>WMN 98CO2EA WVN SHORT</v>
          </cell>
        </row>
        <row r="30">
          <cell r="A30" t="str">
            <v>16888-0007</v>
          </cell>
          <cell r="B30" t="str">
            <v/>
          </cell>
          <cell r="C30" t="str">
            <v>WMN 98CO2EA DNM SHORTS</v>
          </cell>
        </row>
        <row r="31">
          <cell r="A31" t="str">
            <v>17778-0034</v>
          </cell>
          <cell r="B31" t="str">
            <v/>
          </cell>
          <cell r="C31" t="str">
            <v>78%COTTON 21%POLYSTER 1%ELASTANE</v>
          </cell>
          <cell r="D31" t="str">
            <v>DNM Women</v>
          </cell>
        </row>
        <row r="32">
          <cell r="A32" t="str">
            <v>17778-0047</v>
          </cell>
          <cell r="B32" t="str">
            <v/>
          </cell>
          <cell r="C32" t="str">
            <v>WMNS 71CTN14POLY13VSCS2ELSTN B</v>
          </cell>
          <cell r="D32" t="str">
            <v>LUE DNM WVN PANT</v>
          </cell>
        </row>
        <row r="33">
          <cell r="A33" t="str">
            <v>17778-0323</v>
          </cell>
          <cell r="B33" t="str">
            <v>NDL-3913-C-06</v>
          </cell>
          <cell r="C33" t="str">
            <v>WOMENS85 CO12 PL3 EADNMJEANS</v>
          </cell>
        </row>
        <row r="34">
          <cell r="A34" t="str">
            <v>17778-0324</v>
          </cell>
          <cell r="B34" t="str">
            <v>NDL453044 -- FLX SHADE</v>
          </cell>
          <cell r="C34" t="str">
            <v>85%COTTON 12%POLYSTER 3%ELASTANE</v>
          </cell>
          <cell r="D34" t="str">
            <v>DNM Women</v>
          </cell>
        </row>
        <row r="35">
          <cell r="A35" t="str">
            <v>17778-0341</v>
          </cell>
          <cell r="B35" t="str">
            <v/>
          </cell>
          <cell r="C35" t="str">
            <v>WMN 85CO12PL3EA WVN B DNM PANT</v>
          </cell>
        </row>
        <row r="36">
          <cell r="A36" t="str">
            <v>17778-0410</v>
          </cell>
          <cell r="B36" t="str">
            <v/>
          </cell>
          <cell r="C36" t="str">
            <v>85%COTTON 12%POLYSTER 3%ELASTANE</v>
          </cell>
          <cell r="D36" t="str">
            <v>DNM Women</v>
          </cell>
        </row>
        <row r="37">
          <cell r="A37" t="str">
            <v>17778-0421</v>
          </cell>
          <cell r="B37" t="str">
            <v/>
          </cell>
          <cell r="C37" t="str">
            <v>WMN 65CO33PL2EA DNM PANT</v>
          </cell>
        </row>
        <row r="38">
          <cell r="A38" t="str">
            <v>17778-0428</v>
          </cell>
          <cell r="B38" t="str">
            <v/>
          </cell>
          <cell r="C38" t="str">
            <v>WOMEN 85%CTTN 12%POLY 3%ELAS W</v>
          </cell>
          <cell r="D38" t="str">
            <v>OVEN DENIM PANT</v>
          </cell>
        </row>
        <row r="39">
          <cell r="A39" t="str">
            <v>17778-0440</v>
          </cell>
          <cell r="B39" t="str">
            <v>NDL453044 -- FLX SHADE</v>
          </cell>
          <cell r="C39" t="str">
            <v>85%COTTON 12%POLYSTER 3%ELASTANE</v>
          </cell>
          <cell r="D39" t="str">
            <v>DNM Women</v>
          </cell>
        </row>
        <row r="40">
          <cell r="A40" t="str">
            <v>17847-0015</v>
          </cell>
          <cell r="B40" t="str">
            <v/>
          </cell>
          <cell r="C40" t="str">
            <v>70%COTTON 30% HEMP</v>
          </cell>
          <cell r="D40" t="str">
            <v>DNM Women</v>
          </cell>
        </row>
        <row r="41">
          <cell r="A41" t="str">
            <v>17987-0005</v>
          </cell>
          <cell r="B41" t="str">
            <v/>
          </cell>
          <cell r="C41" t="str">
            <v>BOY'S 66% COTTON, 33% POLYESTE</v>
          </cell>
          <cell r="D41" t="str">
            <v>R, 1% ELASTANE WOVEN</v>
          </cell>
        </row>
        <row r="42">
          <cell r="A42" t="str">
            <v>17987-0006</v>
          </cell>
          <cell r="B42" t="str">
            <v/>
          </cell>
          <cell r="C42" t="str">
            <v>BOY'S 66% COTTON, 33% POLYESTE</v>
          </cell>
          <cell r="D42" t="str">
            <v>R, 1% ELASTANE WOVEN</v>
          </cell>
        </row>
        <row r="43">
          <cell r="A43" t="str">
            <v>17987-0007</v>
          </cell>
          <cell r="B43" t="str">
            <v/>
          </cell>
          <cell r="C43" t="str">
            <v>BOYS 66% COTTON, 33% POLYESTER</v>
          </cell>
          <cell r="D43" t="str">
            <v>, 1% ELASTANE WOVEN</v>
          </cell>
        </row>
        <row r="44">
          <cell r="A44" t="str">
            <v>17987-0008</v>
          </cell>
          <cell r="B44" t="str">
            <v/>
          </cell>
          <cell r="C44" t="str">
            <v>BOYS SIG JOGGER SHORT GD</v>
          </cell>
        </row>
        <row r="45">
          <cell r="A45" t="str">
            <v>17987-0009</v>
          </cell>
          <cell r="B45" t="str">
            <v/>
          </cell>
          <cell r="C45" t="str">
            <v>98% COTTON 2%ELASTANE</v>
          </cell>
          <cell r="D45" t="str">
            <v>Non-Denim Boys</v>
          </cell>
        </row>
        <row r="46">
          <cell r="A46" t="str">
            <v>17987-0010</v>
          </cell>
          <cell r="B46" t="str">
            <v/>
          </cell>
          <cell r="C46" t="str">
            <v>98% COTTON 2%ELASTANE</v>
          </cell>
          <cell r="D46" t="str">
            <v>Non-Denim Boys</v>
          </cell>
        </row>
        <row r="47">
          <cell r="A47" t="str">
            <v>17987-0011</v>
          </cell>
          <cell r="B47" t="str">
            <v/>
          </cell>
          <cell r="C47" t="str">
            <v>98% COTTON 2%ELASTANE</v>
          </cell>
          <cell r="D47" t="str">
            <v>Non-Denim Boys</v>
          </cell>
        </row>
        <row r="48">
          <cell r="A48" t="str">
            <v>18759-0038</v>
          </cell>
          <cell r="B48" t="str">
            <v/>
          </cell>
          <cell r="C48" t="str">
            <v>Women 60%COTTON 16%POLYSTER 23%VISCOSE 1%ELASTANE</v>
          </cell>
          <cell r="D48" t="str">
            <v>DNM WVN PANT</v>
          </cell>
        </row>
        <row r="49">
          <cell r="A49" t="str">
            <v>18759-0063</v>
          </cell>
          <cell r="B49" t="str">
            <v/>
          </cell>
          <cell r="C49" t="str">
            <v>78%COTTON 21%POLYSTER 1%ELASTANE</v>
          </cell>
          <cell r="D49" t="str">
            <v>DNM Women</v>
          </cell>
        </row>
        <row r="50">
          <cell r="A50" t="str">
            <v>18763-0001</v>
          </cell>
          <cell r="B50" t="str">
            <v/>
          </cell>
          <cell r="C50" t="str">
            <v>MEN 98% COTTON, 2% ELASTANE WO</v>
          </cell>
          <cell r="D50" t="str">
            <v>VEN PANTS</v>
          </cell>
        </row>
        <row r="51">
          <cell r="A51" t="str">
            <v>18881-0049</v>
          </cell>
          <cell r="B51" t="str">
            <v/>
          </cell>
          <cell r="C51" t="str">
            <v>78%COTTON 21%POLYSTER 1%ELASTANE</v>
          </cell>
          <cell r="D51" t="str">
            <v>DNM Women</v>
          </cell>
        </row>
        <row r="52">
          <cell r="A52" t="str">
            <v>18881-0520</v>
          </cell>
          <cell r="B52" t="str">
            <v/>
          </cell>
          <cell r="C52" t="str">
            <v>WOMEN 65%COTTON/32%POLYESTER/3</v>
          </cell>
          <cell r="D52" t="str">
            <v>%ELASTANE WOVEN PANT</v>
          </cell>
        </row>
        <row r="53">
          <cell r="A53" t="str">
            <v>18881-0693</v>
          </cell>
          <cell r="B53" t="str">
            <v/>
          </cell>
          <cell r="C53" t="str">
            <v>64%COTTON 34%POLYSTER 2%ELASTANE</v>
          </cell>
          <cell r="D53" t="str">
            <v>DNM Women</v>
          </cell>
        </row>
        <row r="54">
          <cell r="A54" t="str">
            <v>18882-0024</v>
          </cell>
          <cell r="B54" t="str">
            <v/>
          </cell>
          <cell r="C54" t="str">
            <v>78%COTTON 21%POLYSTER 1%ELASTANE</v>
          </cell>
          <cell r="D54" t="str">
            <v>DNM Women</v>
          </cell>
        </row>
        <row r="55">
          <cell r="A55" t="str">
            <v>18882-0501</v>
          </cell>
          <cell r="B55" t="str">
            <v/>
          </cell>
          <cell r="C55" t="str">
            <v>WOMEN 83%CTTN 15%POLY 2%ELAS W</v>
          </cell>
          <cell r="D55" t="str">
            <v>OVEN PANT</v>
          </cell>
        </row>
        <row r="56">
          <cell r="A56" t="str">
            <v>18882-0516</v>
          </cell>
          <cell r="B56" t="str">
            <v/>
          </cell>
          <cell r="C56" t="str">
            <v>70%COTTON 20%POLYSTER 8%VISCOSE 2%ELASTANE</v>
          </cell>
          <cell r="D56" t="str">
            <v>DNM Women</v>
          </cell>
        </row>
        <row r="57">
          <cell r="A57" t="str">
            <v>18883-0016</v>
          </cell>
          <cell r="B57" t="str">
            <v/>
          </cell>
          <cell r="C57" t="str">
            <v>78%COTTON 21%POLYSTER 1%ELASTANE</v>
          </cell>
          <cell r="D57" t="str">
            <v>DNM Women</v>
          </cell>
        </row>
        <row r="58">
          <cell r="A58" t="str">
            <v>18883-0160</v>
          </cell>
          <cell r="B58" t="str">
            <v/>
          </cell>
          <cell r="C58" t="str">
            <v>70%COTTON 20%POLYSTER 8%VISCOSE 2%ELASTANE</v>
          </cell>
          <cell r="D58" t="str">
            <v>DNM Women</v>
          </cell>
        </row>
        <row r="59">
          <cell r="A59" t="str">
            <v>18884-0026</v>
          </cell>
          <cell r="B59" t="str">
            <v/>
          </cell>
          <cell r="C59" t="str">
            <v>69CO23PL7VI1EA WMNS DNM PANT</v>
          </cell>
        </row>
        <row r="60">
          <cell r="A60" t="str">
            <v>19558-0036</v>
          </cell>
          <cell r="B60" t="str">
            <v/>
          </cell>
          <cell r="C60" t="str">
            <v>WMN 85CTN15POLY2ELS OTH WNV PA</v>
          </cell>
          <cell r="D60" t="str">
            <v>NT</v>
          </cell>
        </row>
        <row r="61">
          <cell r="A61" t="str">
            <v>19626-0000</v>
          </cell>
          <cell r="B61" t="str">
            <v/>
          </cell>
          <cell r="C61" t="str">
            <v>78%COTTON 21%POLYSTER 1%ELASTANE</v>
          </cell>
          <cell r="D61" t="str">
            <v>DNM Women</v>
          </cell>
        </row>
        <row r="62">
          <cell r="A62" t="str">
            <v>19626-0226</v>
          </cell>
          <cell r="B62" t="str">
            <v>IDS-7488 (4033 BLACK)</v>
          </cell>
          <cell r="C62" t="str">
            <v>78%COTTON 21%POLYSTER 1%ELASTANE</v>
          </cell>
          <cell r="D62" t="str">
            <v>DNM Women</v>
          </cell>
        </row>
        <row r="63">
          <cell r="A63" t="str">
            <v>19626-0227</v>
          </cell>
          <cell r="B63" t="str">
            <v/>
          </cell>
        </row>
        <row r="64">
          <cell r="A64" t="str">
            <v>19626-0229</v>
          </cell>
          <cell r="B64" t="str">
            <v/>
          </cell>
          <cell r="C64" t="str">
            <v>WOMEN 83%CTTN 15%POLY 2%ELAS W</v>
          </cell>
          <cell r="D64" t="str">
            <v>OVEN BLUE DENIM PANT</v>
          </cell>
        </row>
        <row r="65">
          <cell r="A65" t="str">
            <v>19626-0332</v>
          </cell>
          <cell r="B65" t="str">
            <v/>
          </cell>
          <cell r="C65" t="str">
            <v>70%COTTON 20%POLYSTER 8%VISCOSE 2%ELASTANE</v>
          </cell>
          <cell r="D65" t="str">
            <v>DNM Women</v>
          </cell>
        </row>
        <row r="66">
          <cell r="A66" t="str">
            <v>19627-0000</v>
          </cell>
          <cell r="B66" t="str">
            <v/>
          </cell>
          <cell r="C66" t="str">
            <v>78%COTTON 21%POLYSTER 1%ELASTANE</v>
          </cell>
          <cell r="D66" t="str">
            <v>DNM Women</v>
          </cell>
        </row>
        <row r="67">
          <cell r="A67" t="str">
            <v>19627-0141</v>
          </cell>
          <cell r="B67" t="str">
            <v>IDS-7488 (4033 BLACK)</v>
          </cell>
          <cell r="C67" t="str">
            <v>78%COTTON 21%POLYSTER 1%ELASTANE</v>
          </cell>
          <cell r="D67" t="str">
            <v>DNM Women</v>
          </cell>
        </row>
        <row r="68">
          <cell r="A68" t="str">
            <v>19627-0145</v>
          </cell>
          <cell r="B68" t="str">
            <v/>
          </cell>
        </row>
        <row r="69">
          <cell r="A69" t="str">
            <v>19627-0149</v>
          </cell>
          <cell r="B69" t="str">
            <v/>
          </cell>
        </row>
        <row r="70">
          <cell r="A70" t="str">
            <v>19627-0190</v>
          </cell>
          <cell r="B70" t="str">
            <v/>
          </cell>
          <cell r="C70" t="str">
            <v>70%COTTON 20%POLYSTER 8%VISCOSE 2%ELASTANE</v>
          </cell>
          <cell r="D70" t="str">
            <v>DNM Women</v>
          </cell>
        </row>
        <row r="71">
          <cell r="A71" t="str">
            <v>19631-0000</v>
          </cell>
          <cell r="B71" t="str">
            <v/>
          </cell>
          <cell r="C71" t="str">
            <v>78%COTTON 21%POLYSTER 1%ELASTANE</v>
          </cell>
          <cell r="D71" t="str">
            <v>DNM Women</v>
          </cell>
        </row>
        <row r="72">
          <cell r="A72" t="str">
            <v>19631-0112</v>
          </cell>
          <cell r="B72" t="str">
            <v>IDS-7488 (4033 BLACK)</v>
          </cell>
          <cell r="C72" t="str">
            <v>78%COTTON 21%POLYSTER 1%ELASTANE</v>
          </cell>
          <cell r="D72" t="str">
            <v>DNM Women</v>
          </cell>
        </row>
        <row r="73">
          <cell r="A73" t="str">
            <v>19631-0114</v>
          </cell>
          <cell r="B73" t="str">
            <v/>
          </cell>
          <cell r="C73" t="str">
            <v>89%COTTON 9%POLYSTER 2%ELASTANE</v>
          </cell>
          <cell r="D73" t="str">
            <v>DNM Women</v>
          </cell>
        </row>
        <row r="74">
          <cell r="A74" t="str">
            <v>19632-0000</v>
          </cell>
          <cell r="B74" t="str">
            <v>IDS-7488 (4033 BLACK)</v>
          </cell>
          <cell r="C74" t="str">
            <v>78%COTTON 21%POLYSTER 1%ELASTANE</v>
          </cell>
          <cell r="D74" t="str">
            <v>DNM Women</v>
          </cell>
        </row>
        <row r="75">
          <cell r="A75" t="str">
            <v>19632-0057</v>
          </cell>
          <cell r="B75" t="str">
            <v>B1016B-8ZTSB3 (EV) ECO VERO</v>
          </cell>
          <cell r="C75" t="str">
            <v>Women 60%COTTON 16%POLYSTER 23%VISCOSE 1%ELASTANE</v>
          </cell>
          <cell r="D75" t="str">
            <v>DNM WVN PANT</v>
          </cell>
        </row>
        <row r="76">
          <cell r="A76" t="str">
            <v>19633-0075</v>
          </cell>
          <cell r="B76" t="str">
            <v/>
          </cell>
        </row>
        <row r="77">
          <cell r="A77" t="str">
            <v>19633-0076</v>
          </cell>
          <cell r="B77" t="str">
            <v/>
          </cell>
        </row>
        <row r="78">
          <cell r="A78" t="str">
            <v>19633-0092</v>
          </cell>
          <cell r="B78" t="str">
            <v/>
          </cell>
        </row>
        <row r="79">
          <cell r="A79" t="str">
            <v>19633-0093</v>
          </cell>
          <cell r="B79" t="str">
            <v/>
          </cell>
        </row>
        <row r="80">
          <cell r="A80" t="str">
            <v>19633-0094</v>
          </cell>
          <cell r="B80" t="str">
            <v/>
          </cell>
        </row>
        <row r="81">
          <cell r="A81" t="str">
            <v>19633-0098</v>
          </cell>
          <cell r="B81" t="str">
            <v/>
          </cell>
        </row>
        <row r="82">
          <cell r="A82" t="str">
            <v>19643-0000</v>
          </cell>
          <cell r="B82" t="str">
            <v/>
          </cell>
          <cell r="C82" t="str">
            <v>78%COTTON 21%POLYSTER 1%ELASTANE</v>
          </cell>
          <cell r="D82" t="str">
            <v>DNM Women</v>
          </cell>
        </row>
        <row r="83">
          <cell r="A83" t="str">
            <v>19887-0242</v>
          </cell>
          <cell r="B83" t="str">
            <v>NDL-4442-44 E LOW STR BLACK WITH WHITE WEFT</v>
          </cell>
          <cell r="C83" t="str">
            <v>70%COTTON 20%POLYSTER 8%VISCOSE 2%ELASTANE</v>
          </cell>
          <cell r="D83" t="str">
            <v>DNM Women</v>
          </cell>
        </row>
        <row r="84">
          <cell r="A84" t="str">
            <v>19887-0251</v>
          </cell>
          <cell r="B84" t="str">
            <v/>
          </cell>
          <cell r="C84" t="str">
            <v>57% COTTON 40% POLYSTER 3%ELASTANE</v>
          </cell>
          <cell r="D84" t="str">
            <v>NON-DENIM WMN</v>
          </cell>
        </row>
        <row r="85">
          <cell r="A85" t="str">
            <v>19887-0258</v>
          </cell>
          <cell r="B85" t="str">
            <v/>
          </cell>
        </row>
        <row r="86">
          <cell r="A86" t="str">
            <v>21166-0122</v>
          </cell>
          <cell r="B86" t="str">
            <v/>
          </cell>
        </row>
        <row r="87">
          <cell r="A87" t="str">
            <v>21166-0144</v>
          </cell>
          <cell r="B87" t="str">
            <v/>
          </cell>
          <cell r="C87" t="str">
            <v xml:space="preserve"> 80%COTTON 14%POLYESTER 6%ELASTANE</v>
          </cell>
          <cell r="D87" t="str">
            <v>DNM Women</v>
          </cell>
        </row>
        <row r="88">
          <cell r="A88" t="str">
            <v>21166-0145</v>
          </cell>
          <cell r="B88" t="str">
            <v/>
          </cell>
        </row>
        <row r="89">
          <cell r="A89" t="str">
            <v>21166-0146</v>
          </cell>
          <cell r="B89" t="str">
            <v/>
          </cell>
        </row>
        <row r="90">
          <cell r="A90" t="str">
            <v>21166-0150</v>
          </cell>
          <cell r="B90" t="str">
            <v/>
          </cell>
          <cell r="C90" t="str">
            <v>57% COTTON 40% POLYSTER 3%ELASTANE</v>
          </cell>
          <cell r="D90" t="str">
            <v>NON-DENIM WMN</v>
          </cell>
        </row>
        <row r="91">
          <cell r="A91" t="str">
            <v>21166-0172</v>
          </cell>
          <cell r="B91" t="str">
            <v/>
          </cell>
          <cell r="C91" t="str">
            <v>57% COTTON 40% POLYSTER 3%ELASTANE</v>
          </cell>
          <cell r="D91" t="str">
            <v>NON-DENIM WMN</v>
          </cell>
        </row>
        <row r="92">
          <cell r="A92" t="str">
            <v>22791-0033</v>
          </cell>
          <cell r="B92" t="str">
            <v/>
          </cell>
          <cell r="C92" t="str">
            <v>78%COTTON 21%POLYSTER 1%ELASTANE</v>
          </cell>
          <cell r="D92" t="str">
            <v>DNM Women</v>
          </cell>
        </row>
        <row r="93">
          <cell r="A93" t="str">
            <v>22791-0060</v>
          </cell>
          <cell r="B93" t="str">
            <v>NDL-3913-C-06</v>
          </cell>
          <cell r="C93" t="str">
            <v>100CO WMNS WVN DNM PANT</v>
          </cell>
        </row>
        <row r="94">
          <cell r="A94" t="str">
            <v>22791-0074</v>
          </cell>
          <cell r="B94" t="str">
            <v>NDL453044 -- FLX SHADE</v>
          </cell>
          <cell r="C94" t="str">
            <v>85%COTTON 12%POLYSTER 3%ELASTANE</v>
          </cell>
          <cell r="D94" t="str">
            <v>DNM Women</v>
          </cell>
        </row>
        <row r="95">
          <cell r="A95" t="str">
            <v>22791-0142</v>
          </cell>
          <cell r="B95" t="str">
            <v/>
          </cell>
          <cell r="C95" t="str">
            <v>85%COTTON 12%POLYSTER 3%ELASTANE</v>
          </cell>
          <cell r="D95" t="str">
            <v>DNM Women</v>
          </cell>
        </row>
        <row r="96">
          <cell r="A96" t="str">
            <v>22791-0203</v>
          </cell>
          <cell r="B96" t="str">
            <v/>
          </cell>
          <cell r="C96" t="str">
            <v>85%COTTON 12%POLYSTER 3%ELASTANE</v>
          </cell>
          <cell r="D96" t="str">
            <v>DNM Women</v>
          </cell>
        </row>
        <row r="97">
          <cell r="A97" t="str">
            <v>23669-0032</v>
          </cell>
          <cell r="B97" t="str">
            <v/>
          </cell>
          <cell r="C97" t="str">
            <v>Women 60%COTTON 16%POLYSTER 23%VISCOSE 1%ELASTANE</v>
          </cell>
          <cell r="D97" t="str">
            <v>DNM WVN PANT</v>
          </cell>
        </row>
        <row r="98">
          <cell r="A98" t="str">
            <v>23669-0033</v>
          </cell>
          <cell r="B98" t="str">
            <v/>
          </cell>
          <cell r="C98" t="str">
            <v>Women 60%COTTON 16%POLYSTER 23%VISCOSE 1%ELASTANE</v>
          </cell>
          <cell r="D98" t="str">
            <v>DNM WVN PANT</v>
          </cell>
        </row>
        <row r="99">
          <cell r="A99" t="str">
            <v>23669-0034</v>
          </cell>
          <cell r="B99" t="str">
            <v/>
          </cell>
          <cell r="C99" t="str">
            <v>83% COTTON 15% POLYSTER 2%ELASTANE</v>
          </cell>
          <cell r="D99" t="str">
            <v>NON-DENIM WMN</v>
          </cell>
        </row>
        <row r="100">
          <cell r="A100" t="str">
            <v>24692-0000</v>
          </cell>
          <cell r="B100" t="str">
            <v>IDS-8893</v>
          </cell>
          <cell r="C100" t="str">
            <v>69%COTTON 30%POLYSTER 1%ELASTANE</v>
          </cell>
          <cell r="D100" t="str">
            <v>SHORT</v>
          </cell>
        </row>
        <row r="101">
          <cell r="A101" t="str">
            <v>24694-0087</v>
          </cell>
          <cell r="B101" t="str">
            <v/>
          </cell>
          <cell r="C101" t="str">
            <v>WOMEN 69% COTTON 30% POLYESTER</v>
          </cell>
          <cell r="D101" t="str">
            <v>1% ELASTANE WOVEN B</v>
          </cell>
        </row>
        <row r="102">
          <cell r="A102" t="str">
            <v>24694-0095</v>
          </cell>
          <cell r="B102" t="str">
            <v/>
          </cell>
          <cell r="C102" t="str">
            <v>69%COTTON 30%POLYSTER 1%ELASTANE</v>
          </cell>
          <cell r="D102" t="str">
            <v>DENIM Women</v>
          </cell>
        </row>
        <row r="103">
          <cell r="A103" t="str">
            <v>24694-0096</v>
          </cell>
          <cell r="B103" t="str">
            <v/>
          </cell>
          <cell r="C103" t="str">
            <v>69%COTTON 30%POLYSTER 1%ELASTANE</v>
          </cell>
          <cell r="D103" t="str">
            <v>DENIM Women</v>
          </cell>
        </row>
        <row r="104">
          <cell r="A104" t="str">
            <v>26872-0016</v>
          </cell>
          <cell r="B104" t="str">
            <v/>
          </cell>
          <cell r="C104" t="str">
            <v>70%COTTON 30% HEMP</v>
          </cell>
          <cell r="D104" t="str">
            <v>DNM Women</v>
          </cell>
        </row>
        <row r="105">
          <cell r="A105" t="str">
            <v>26872-0017</v>
          </cell>
          <cell r="B105" t="str">
            <v/>
          </cell>
          <cell r="C105" t="str">
            <v>70%COTTON 30% HEMP</v>
          </cell>
          <cell r="D105" t="str">
            <v>DNM Women</v>
          </cell>
        </row>
        <row r="106">
          <cell r="A106" t="str">
            <v>26986-0002</v>
          </cell>
          <cell r="B106" t="str">
            <v/>
          </cell>
          <cell r="C106" t="str">
            <v>WMN 100CO DNM PANT</v>
          </cell>
        </row>
        <row r="107">
          <cell r="A107" t="str">
            <v>27508-0011</v>
          </cell>
          <cell r="B107" t="str">
            <v/>
          </cell>
          <cell r="C107" t="str">
            <v>WOMEN 83% COTTON, 15% POLYESTE</v>
          </cell>
          <cell r="D107" t="str">
            <v>R, 2% ELASTANE DENIM</v>
          </cell>
        </row>
        <row r="108">
          <cell r="A108" t="str">
            <v>27508-0012</v>
          </cell>
          <cell r="B108" t="str">
            <v/>
          </cell>
          <cell r="C108" t="str">
            <v>69%COTTON 30%POLYSTER 1%ELASTANE</v>
          </cell>
          <cell r="D108" t="str">
            <v>DENIM Women</v>
          </cell>
        </row>
        <row r="109">
          <cell r="A109" t="str">
            <v>27508-0013</v>
          </cell>
          <cell r="B109" t="str">
            <v/>
          </cell>
          <cell r="C109" t="str">
            <v>WOMEN 69% COTTON 30% POLYESTER</v>
          </cell>
          <cell r="D109" t="str">
            <v>1% ELASTANE WOVEN B</v>
          </cell>
        </row>
        <row r="110">
          <cell r="A110" t="str">
            <v>27509-0012</v>
          </cell>
          <cell r="B110" t="str">
            <v/>
          </cell>
          <cell r="C110" t="str">
            <v>WOMEN 83% COTTON, 15% POLYESTE</v>
          </cell>
          <cell r="D110" t="str">
            <v>R, 2% ELASTANE DENIM</v>
          </cell>
        </row>
        <row r="111">
          <cell r="A111" t="str">
            <v>27509-0017</v>
          </cell>
          <cell r="B111" t="str">
            <v>IDS-10755</v>
          </cell>
          <cell r="C111" t="str">
            <v>69%COTTON 30%POLYSTER 1%ELASTANE</v>
          </cell>
          <cell r="D111" t="str">
            <v>DENIM Women</v>
          </cell>
        </row>
        <row r="112">
          <cell r="A112" t="str">
            <v>28833-0770</v>
          </cell>
          <cell r="B112" t="str">
            <v/>
          </cell>
          <cell r="C112" t="str">
            <v>MEN'S 100% COTTON WOVEN DENIM</v>
          </cell>
          <cell r="D112" t="str">
            <v>JEANS</v>
          </cell>
        </row>
        <row r="113">
          <cell r="A113" t="str">
            <v>28833-0772</v>
          </cell>
          <cell r="B113" t="str">
            <v/>
          </cell>
        </row>
        <row r="114">
          <cell r="A114" t="str">
            <v>28833-0972</v>
          </cell>
          <cell r="B114" t="str">
            <v>SA-414 (IDS-9563)</v>
          </cell>
        </row>
        <row r="115">
          <cell r="A115" t="str">
            <v>28833-0986</v>
          </cell>
          <cell r="B115" t="str">
            <v>SA-414 (IDS-9563)</v>
          </cell>
        </row>
        <row r="116">
          <cell r="A116" t="str">
            <v>29507-1149</v>
          </cell>
          <cell r="B116" t="str">
            <v>SA-414 (IDS-9563)</v>
          </cell>
        </row>
        <row r="117">
          <cell r="A117" t="str">
            <v>29507-1244</v>
          </cell>
          <cell r="B117" t="str">
            <v/>
          </cell>
        </row>
        <row r="118">
          <cell r="A118" t="str">
            <v>29507-1246</v>
          </cell>
          <cell r="B118" t="str">
            <v/>
          </cell>
        </row>
        <row r="119">
          <cell r="A119" t="str">
            <v>29507-1247</v>
          </cell>
          <cell r="B119" t="str">
            <v/>
          </cell>
        </row>
        <row r="120">
          <cell r="A120" t="str">
            <v>29507-1249</v>
          </cell>
          <cell r="B120" t="str">
            <v/>
          </cell>
        </row>
        <row r="121">
          <cell r="A121" t="str">
            <v>29507-1250</v>
          </cell>
          <cell r="B121" t="str">
            <v/>
          </cell>
        </row>
        <row r="122">
          <cell r="A122" t="str">
            <v>29507-1251</v>
          </cell>
          <cell r="B122" t="str">
            <v>FIN-Q-0173R - BRITISH KHAKI</v>
          </cell>
        </row>
        <row r="123">
          <cell r="A123" t="str">
            <v>29507-1252</v>
          </cell>
          <cell r="B123" t="str">
            <v/>
          </cell>
        </row>
        <row r="124">
          <cell r="A124" t="str">
            <v>29507-1253</v>
          </cell>
          <cell r="B124" t="str">
            <v/>
          </cell>
        </row>
        <row r="125">
          <cell r="A125" t="str">
            <v>29507-1255</v>
          </cell>
          <cell r="B125" t="str">
            <v/>
          </cell>
        </row>
        <row r="126">
          <cell r="A126" t="str">
            <v>29507-1256</v>
          </cell>
          <cell r="B126" t="str">
            <v/>
          </cell>
        </row>
        <row r="127">
          <cell r="A127" t="str">
            <v>29965-0058</v>
          </cell>
          <cell r="B127" t="str">
            <v/>
          </cell>
          <cell r="C127" t="str">
            <v>MID LENGTH SHORT UPDATE</v>
          </cell>
        </row>
        <row r="128">
          <cell r="A128" t="str">
            <v>29965-0070</v>
          </cell>
          <cell r="B128" t="str">
            <v/>
          </cell>
          <cell r="C128" t="str">
            <v>Women 60%COTTON 16%POLYSTER 23%VISCOSE 1%ELASTANE</v>
          </cell>
          <cell r="D128" t="str">
            <v>DNM WVN PANT</v>
          </cell>
        </row>
        <row r="129">
          <cell r="A129" t="str">
            <v>29965-0082</v>
          </cell>
          <cell r="B129" t="str">
            <v/>
          </cell>
          <cell r="C129" t="str">
            <v>WOMEN'S 83% COTTON, 15% POLYES</v>
          </cell>
          <cell r="D129" t="str">
            <v>TER, 2% ELASTANE WOV</v>
          </cell>
        </row>
        <row r="130">
          <cell r="A130" t="str">
            <v>29965-0083</v>
          </cell>
          <cell r="B130" t="str">
            <v>B1016B-8ZTSB3 (EV) ECO VERO</v>
          </cell>
          <cell r="C130" t="str">
            <v>Women 60%COTTON 16%POLYSTER 23%VISCOSE 1%ELASTANE</v>
          </cell>
          <cell r="D130" t="str">
            <v>DNM WVN PANT</v>
          </cell>
        </row>
        <row r="131">
          <cell r="A131" t="str">
            <v>29965-0084</v>
          </cell>
          <cell r="B131" t="str">
            <v/>
          </cell>
          <cell r="C131" t="str">
            <v>Women 60%COTTON 16%POLYSTER 23%VISCOSE 1%ELASTANE</v>
          </cell>
          <cell r="D131" t="str">
            <v>DNM WVN PANT</v>
          </cell>
        </row>
        <row r="132">
          <cell r="A132" t="str">
            <v>29969-0030</v>
          </cell>
          <cell r="B132" t="str">
            <v/>
          </cell>
          <cell r="C132" t="str">
            <v>Women 60%COTTON 16%POLYSTER 23%VISCOSE 1%ELASTANE</v>
          </cell>
          <cell r="D132" t="str">
            <v>DNM WVN PANT</v>
          </cell>
        </row>
        <row r="133">
          <cell r="A133" t="str">
            <v>29969-0061</v>
          </cell>
          <cell r="B133" t="str">
            <v>B1016B-8ZTSB3 (EV) ECO VERO</v>
          </cell>
          <cell r="C133" t="str">
            <v>Women 60%COTTON 16%POLYSTER 23%VISCOSE 1%ELASTANE</v>
          </cell>
          <cell r="D133" t="str">
            <v>DNM WVN PANT</v>
          </cell>
        </row>
        <row r="134">
          <cell r="A134" t="str">
            <v>29969-0063</v>
          </cell>
          <cell r="B134" t="str">
            <v/>
          </cell>
          <cell r="C134" t="str">
            <v>Women 60%COTTON 16%POLYSTER 23%VISCOSE 1%ELASTANE</v>
          </cell>
          <cell r="D134" t="str">
            <v>DNM WVN PANT</v>
          </cell>
        </row>
        <row r="135">
          <cell r="A135" t="str">
            <v>29969-0065</v>
          </cell>
          <cell r="B135" t="str">
            <v>B1016B-8ZTSB3 (EV) ECO VERO</v>
          </cell>
          <cell r="C135" t="str">
            <v>Women 60%COTTON 16%POLYSTER 23%VISCOSE 1%ELASTANE</v>
          </cell>
          <cell r="D135" t="str">
            <v>DNM WVN PANT</v>
          </cell>
        </row>
        <row r="136">
          <cell r="A136" t="str">
            <v>29996-0002</v>
          </cell>
          <cell r="B136" t="str">
            <v/>
          </cell>
        </row>
        <row r="137">
          <cell r="A137" t="str">
            <v>30252-0271</v>
          </cell>
          <cell r="B137" t="str">
            <v/>
          </cell>
        </row>
        <row r="138">
          <cell r="A138" t="str">
            <v>30252-0272</v>
          </cell>
          <cell r="B138" t="str">
            <v/>
          </cell>
        </row>
        <row r="139">
          <cell r="A139" t="str">
            <v>30252-0273</v>
          </cell>
          <cell r="B139" t="str">
            <v/>
          </cell>
        </row>
        <row r="140">
          <cell r="A140" t="str">
            <v>30252-0274</v>
          </cell>
          <cell r="B140" t="str">
            <v/>
          </cell>
        </row>
        <row r="141">
          <cell r="A141" t="str">
            <v>30252-0275</v>
          </cell>
          <cell r="B141" t="str">
            <v/>
          </cell>
        </row>
        <row r="142">
          <cell r="A142" t="str">
            <v>30252-0276</v>
          </cell>
          <cell r="B142" t="str">
            <v/>
          </cell>
        </row>
        <row r="143">
          <cell r="A143" t="str">
            <v>30252-0277</v>
          </cell>
          <cell r="B143" t="str">
            <v/>
          </cell>
        </row>
        <row r="144">
          <cell r="A144" t="str">
            <v>32897-0032</v>
          </cell>
          <cell r="B144" t="str">
            <v/>
          </cell>
        </row>
        <row r="145">
          <cell r="A145" t="str">
            <v>32898-0078</v>
          </cell>
          <cell r="B145" t="str">
            <v/>
          </cell>
          <cell r="C145" t="str">
            <v>WOMEN 80% COTTON 18% POLYESTER</v>
          </cell>
          <cell r="D145" t="str">
            <v>2% ELASTANE WOVEN P</v>
          </cell>
        </row>
        <row r="146">
          <cell r="A146" t="str">
            <v>32903-0078</v>
          </cell>
          <cell r="B146" t="str">
            <v/>
          </cell>
          <cell r="C146" t="str">
            <v>WOMEN 80% COTTON, 18% POLYESTE</v>
          </cell>
          <cell r="D146" t="str">
            <v>R, 2% ELASTANE DENIM</v>
          </cell>
        </row>
        <row r="147">
          <cell r="A147" t="str">
            <v>33396-0289</v>
          </cell>
          <cell r="B147" t="str">
            <v/>
          </cell>
        </row>
        <row r="148">
          <cell r="A148" t="str">
            <v>33396-0295</v>
          </cell>
          <cell r="B148" t="str">
            <v/>
          </cell>
        </row>
        <row r="149">
          <cell r="A149" t="str">
            <v>33396-0296</v>
          </cell>
          <cell r="B149" t="str">
            <v/>
          </cell>
        </row>
        <row r="150">
          <cell r="A150" t="str">
            <v>33396-0316</v>
          </cell>
          <cell r="B150" t="str">
            <v/>
          </cell>
        </row>
        <row r="151">
          <cell r="A151" t="str">
            <v>33396-0319</v>
          </cell>
          <cell r="B151" t="str">
            <v/>
          </cell>
        </row>
        <row r="152">
          <cell r="A152" t="str">
            <v>34395-0022</v>
          </cell>
          <cell r="B152" t="str">
            <v/>
          </cell>
          <cell r="C152" t="str">
            <v>69%COTTON 30%POLYSTER 1%ELASTANE</v>
          </cell>
          <cell r="D152" t="str">
            <v>DENIM Women</v>
          </cell>
        </row>
        <row r="153">
          <cell r="A153" t="str">
            <v>34395-0023</v>
          </cell>
          <cell r="B153" t="str">
            <v/>
          </cell>
          <cell r="C153" t="str">
            <v>69%COTTON 30%POLYSTER 1%ELASTANE</v>
          </cell>
          <cell r="D153" t="str">
            <v>DENIM Women</v>
          </cell>
        </row>
        <row r="154">
          <cell r="A154" t="str">
            <v>34396-0024</v>
          </cell>
          <cell r="B154" t="str">
            <v/>
          </cell>
          <cell r="C154" t="str">
            <v>PLUS 9 BERMUDA SHORTS</v>
          </cell>
        </row>
        <row r="155">
          <cell r="A155" t="str">
            <v>34396-0025</v>
          </cell>
          <cell r="B155" t="str">
            <v/>
          </cell>
          <cell r="C155" t="str">
            <v>PLUS 9 BERMUDA SHORTS</v>
          </cell>
        </row>
        <row r="156">
          <cell r="A156" t="str">
            <v>36255-0000</v>
          </cell>
          <cell r="B156" t="str">
            <v>IDS-7488 (4033 BLACK)</v>
          </cell>
          <cell r="C156" t="str">
            <v>78%COTTON 21%POLYSTER 1%ELASTANE</v>
          </cell>
          <cell r="D156" t="str">
            <v>DNM Women</v>
          </cell>
        </row>
        <row r="157">
          <cell r="A157" t="str">
            <v>36738-0087</v>
          </cell>
          <cell r="B157" t="str">
            <v/>
          </cell>
          <cell r="C157" t="str">
            <v>WOMEN 69%CTTN 30%POLY 1%ELAS W</v>
          </cell>
          <cell r="D157" t="str">
            <v>OVEN BLUE DENIM PANT</v>
          </cell>
        </row>
        <row r="158">
          <cell r="A158" t="str">
            <v>36738-0093</v>
          </cell>
          <cell r="B158" t="str">
            <v/>
          </cell>
          <cell r="C158" t="str">
            <v>WOMEN'S 87% COTTON/12% POLYEST</v>
          </cell>
          <cell r="D158" t="str">
            <v>ER/1% ELASTANE WOVEN</v>
          </cell>
        </row>
        <row r="159">
          <cell r="A159" t="str">
            <v>36738-0094</v>
          </cell>
          <cell r="B159" t="str">
            <v/>
          </cell>
          <cell r="C159" t="str">
            <v>WOMEN'S 87% COTTON/12% POLYEST</v>
          </cell>
          <cell r="D159" t="str">
            <v>ER/1% ELASTANE WOVEN</v>
          </cell>
        </row>
        <row r="160">
          <cell r="A160" t="str">
            <v>36756-0005</v>
          </cell>
          <cell r="B160" t="str">
            <v/>
          </cell>
          <cell r="C160" t="str">
            <v>WMN 85CO12PL3EA DNM PANT</v>
          </cell>
        </row>
        <row r="161">
          <cell r="A161" t="str">
            <v>36758-0016</v>
          </cell>
          <cell r="B161" t="str">
            <v/>
          </cell>
          <cell r="C161" t="str">
            <v>GIRLS 74% COTTON 23% POLYESTER</v>
          </cell>
          <cell r="D161" t="str">
            <v>3% ELASTANE OTHER W</v>
          </cell>
        </row>
        <row r="162">
          <cell r="A162" t="str">
            <v>36758-0070</v>
          </cell>
          <cell r="B162" t="str">
            <v/>
          </cell>
          <cell r="C162" t="str">
            <v>GIRLS 69%CTTN 30%POLY 1%ELAS W</v>
          </cell>
          <cell r="D162" t="str">
            <v>OVEN BLUE DENIM PANT</v>
          </cell>
        </row>
        <row r="163">
          <cell r="A163" t="str">
            <v>36758-0075</v>
          </cell>
          <cell r="B163" t="str">
            <v/>
          </cell>
          <cell r="C163" t="str">
            <v>69%COTTON 30%POLYSTER 1%ELASTANE</v>
          </cell>
          <cell r="D163" t="str">
            <v>DENIM Women</v>
          </cell>
        </row>
        <row r="164">
          <cell r="A164" t="str">
            <v>36788-0001</v>
          </cell>
          <cell r="B164" t="str">
            <v/>
          </cell>
          <cell r="C164" t="str">
            <v>70%COTTON 29%POLYSTER 1%ELASTANE</v>
          </cell>
          <cell r="D164" t="str">
            <v>DNM BOYS</v>
          </cell>
        </row>
        <row r="165">
          <cell r="A165" t="str">
            <v>36788-0013</v>
          </cell>
          <cell r="B165" t="str">
            <v/>
          </cell>
          <cell r="C165" t="str">
            <v>MEN 66% COTTON, 33% POLYESTER,</v>
          </cell>
          <cell r="D165" t="str">
            <v>1% ELASTANE DENIM P</v>
          </cell>
        </row>
        <row r="166">
          <cell r="A166" t="str">
            <v>38264-0009</v>
          </cell>
          <cell r="B166" t="str">
            <v/>
          </cell>
          <cell r="C166" t="str">
            <v>WOMEN 69% COTTON 30% POLYESTER</v>
          </cell>
          <cell r="D166" t="str">
            <v>1% ELASTANE WOVEN S</v>
          </cell>
        </row>
        <row r="167">
          <cell r="A167" t="str">
            <v>38264-0016</v>
          </cell>
          <cell r="B167" t="str">
            <v/>
          </cell>
          <cell r="C167" t="str">
            <v>69%COTTON 30%POLYSTER 1%ELASTANE</v>
          </cell>
          <cell r="D167" t="str">
            <v>DENIM Women</v>
          </cell>
        </row>
        <row r="168">
          <cell r="A168" t="str">
            <v>38264-0017</v>
          </cell>
          <cell r="B168" t="str">
            <v/>
          </cell>
          <cell r="C168" t="str">
            <v>69%COTTON 30%POLYSTER 1%ELASTANE</v>
          </cell>
          <cell r="D168" t="str">
            <v>DENIM Women</v>
          </cell>
        </row>
        <row r="169">
          <cell r="A169" t="str">
            <v>38298-0015</v>
          </cell>
          <cell r="B169" t="str">
            <v/>
          </cell>
          <cell r="C169" t="str">
            <v>WOMEN 69% COTTON 30% POLYESTER</v>
          </cell>
          <cell r="D169" t="str">
            <v>1% ELASTANE WOVEN P</v>
          </cell>
        </row>
        <row r="170">
          <cell r="A170" t="str">
            <v>38298-0017</v>
          </cell>
          <cell r="B170" t="str">
            <v/>
          </cell>
          <cell r="C170" t="str">
            <v>WOMEN 69%CTTN 30%POLY 1%ELAS W</v>
          </cell>
          <cell r="D170" t="str">
            <v>OVEN BLUE DENIM PANT</v>
          </cell>
        </row>
        <row r="171">
          <cell r="A171" t="str">
            <v>38298-0024</v>
          </cell>
          <cell r="B171" t="str">
            <v/>
          </cell>
          <cell r="C171" t="str">
            <v>WOMEN 69%CTTN 30%POLY 1%ELAS W</v>
          </cell>
          <cell r="D171" t="str">
            <v>OVEN BLUE DENIM PANT</v>
          </cell>
        </row>
        <row r="172">
          <cell r="A172" t="str">
            <v>38298-0027</v>
          </cell>
          <cell r="B172" t="str">
            <v/>
          </cell>
          <cell r="C172" t="str">
            <v>WOMEN 69% COTTON 30% POLYESTER</v>
          </cell>
          <cell r="D172" t="str">
            <v>1% ELASTANE WOVEN P</v>
          </cell>
        </row>
        <row r="173">
          <cell r="A173" t="str">
            <v>38298-0028</v>
          </cell>
          <cell r="B173" t="str">
            <v/>
          </cell>
          <cell r="C173" t="str">
            <v>69%COTTON 30%POLYSTER 1%ELASTANE</v>
          </cell>
          <cell r="D173" t="str">
            <v>DENIM Women</v>
          </cell>
        </row>
        <row r="174">
          <cell r="A174" t="str">
            <v>39250-0070</v>
          </cell>
          <cell r="B174" t="str">
            <v/>
          </cell>
          <cell r="C174" t="str">
            <v>Women 60%COTTON 16%POLYSTER 23%VISCOSE 1%ELASTANE</v>
          </cell>
          <cell r="D174" t="str">
            <v>DNM WVN PANT</v>
          </cell>
        </row>
        <row r="175">
          <cell r="A175" t="str">
            <v>39250-0071</v>
          </cell>
          <cell r="B175" t="str">
            <v/>
          </cell>
          <cell r="C175" t="str">
            <v>Women 60%COTTON 16%POLYSTER 23%VISCOSE 1%ELASTANE</v>
          </cell>
          <cell r="D175" t="str">
            <v>DNM WVN PANT</v>
          </cell>
        </row>
        <row r="176">
          <cell r="A176" t="str">
            <v>39252-0037</v>
          </cell>
          <cell r="B176" t="str">
            <v/>
          </cell>
          <cell r="C176" t="str">
            <v>Women 60%COTTON 16%POLYSTER 23%VISCOSE 1%ELASTANE</v>
          </cell>
          <cell r="D176" t="str">
            <v>DNM WVN PANT</v>
          </cell>
        </row>
        <row r="177">
          <cell r="A177" t="str">
            <v>39451-0009</v>
          </cell>
          <cell r="B177" t="str">
            <v/>
          </cell>
          <cell r="C177" t="str">
            <v>70%COTTON 30% HEMP</v>
          </cell>
          <cell r="D177" t="str">
            <v>DNM Women</v>
          </cell>
        </row>
        <row r="178">
          <cell r="A178" t="str">
            <v>47659-0009</v>
          </cell>
          <cell r="B178" t="str">
            <v/>
          </cell>
          <cell r="C178" t="str">
            <v>70%COTTON 29%POLYSTER 1%ELASTANE</v>
          </cell>
          <cell r="D178" t="str">
            <v>DNM BOYS</v>
          </cell>
        </row>
        <row r="179">
          <cell r="A179" t="str">
            <v>47659-0029</v>
          </cell>
          <cell r="B179" t="str">
            <v/>
          </cell>
          <cell r="C179" t="str">
            <v>70%COTTON 29%POLYSTER 1%ELASTANE</v>
          </cell>
          <cell r="D179" t="str">
            <v>DNM BOYS</v>
          </cell>
        </row>
        <row r="180">
          <cell r="A180" t="str">
            <v>47797-0001</v>
          </cell>
          <cell r="B180" t="str">
            <v/>
          </cell>
          <cell r="C180" t="str">
            <v>70%COTTON 29%POLYSTER 1%ELASTANE</v>
          </cell>
          <cell r="D180" t="str">
            <v>DNM BOYS</v>
          </cell>
        </row>
        <row r="181">
          <cell r="A181" t="str">
            <v>47797-0004</v>
          </cell>
          <cell r="B181" t="str">
            <v/>
          </cell>
          <cell r="C181" t="str">
            <v>70%COTTON 29%POLYSTER 1%ELASTANE</v>
          </cell>
          <cell r="D181" t="str">
            <v>DNM BOYS</v>
          </cell>
        </row>
        <row r="182">
          <cell r="A182" t="str">
            <v>47976-0001</v>
          </cell>
          <cell r="B182" t="str">
            <v/>
          </cell>
          <cell r="C182" t="str">
            <v>83%COTTON 15.5%POLYSTER 1.5%ELASTANE</v>
          </cell>
          <cell r="D182" t="str">
            <v>N PANT</v>
          </cell>
        </row>
        <row r="183">
          <cell r="A183" t="str">
            <v>47976-0017</v>
          </cell>
          <cell r="B183" t="str">
            <v/>
          </cell>
          <cell r="C183" t="str">
            <v>BOYS 66%CTTN 33%POLY 1%ELAS WO</v>
          </cell>
          <cell r="D183" t="str">
            <v>VEN BLUE DENIM PANT</v>
          </cell>
        </row>
        <row r="184">
          <cell r="A184" t="str">
            <v>47976-0018</v>
          </cell>
          <cell r="B184" t="str">
            <v/>
          </cell>
          <cell r="C184" t="str">
            <v>BOYS 69%CTTN 30%POLY 1%ELAS WO</v>
          </cell>
          <cell r="D184" t="str">
            <v>VEN BLUE DENIM PANT</v>
          </cell>
        </row>
        <row r="185">
          <cell r="A185" t="str">
            <v>52069-0015</v>
          </cell>
          <cell r="B185" t="str">
            <v/>
          </cell>
          <cell r="C185" t="str">
            <v>BOYS 66%CTTN 33%POLY 1%ELAS WO</v>
          </cell>
          <cell r="D185" t="str">
            <v>VEN BLUE DENIM PANT</v>
          </cell>
        </row>
        <row r="186">
          <cell r="A186" t="str">
            <v>52069-0017</v>
          </cell>
          <cell r="B186" t="str">
            <v/>
          </cell>
          <cell r="C186" t="str">
            <v>BOYS 83%CTTN 15.5%POLY 1.5%ELA</v>
          </cell>
          <cell r="D186" t="str">
            <v>S WOVEN BLUE DENIM P</v>
          </cell>
        </row>
        <row r="187">
          <cell r="A187" t="str">
            <v>52797-0022</v>
          </cell>
          <cell r="B187" t="str">
            <v>NDL-4144-M-62 (HIGH STRETCH BLACK)</v>
          </cell>
          <cell r="C187" t="str">
            <v>WOMEN 65% COTTON, 33% POLYESTE</v>
          </cell>
          <cell r="D187" t="str">
            <v>R, 2% ELASTANE OTHER</v>
          </cell>
        </row>
        <row r="188">
          <cell r="A188" t="str">
            <v>52797-0024</v>
          </cell>
          <cell r="B188" t="str">
            <v>NDL453044 -- FLX SHADE</v>
          </cell>
          <cell r="C188" t="str">
            <v>85%COTTON 12%POLYSTER 3%ELASTANE</v>
          </cell>
          <cell r="D188" t="str">
            <v>DNM Women</v>
          </cell>
        </row>
        <row r="189">
          <cell r="A189" t="str">
            <v>52797-0134</v>
          </cell>
          <cell r="B189" t="str">
            <v/>
          </cell>
          <cell r="C189" t="str">
            <v>WOMEN 85% COTTON, 12% POLYESTE</v>
          </cell>
          <cell r="D189" t="str">
            <v>R, 3% ELASTANE DENIM</v>
          </cell>
        </row>
        <row r="190">
          <cell r="A190" t="str">
            <v>52797-0196</v>
          </cell>
          <cell r="B190" t="str">
            <v/>
          </cell>
          <cell r="C190" t="str">
            <v>WOMEN 85% COTTON, 12% POLYESTE</v>
          </cell>
          <cell r="D190" t="str">
            <v>R, 3% ELASTANE DENIM</v>
          </cell>
        </row>
        <row r="191">
          <cell r="A191" t="str">
            <v>52797-0288</v>
          </cell>
          <cell r="B191" t="str">
            <v/>
          </cell>
          <cell r="C191" t="str">
            <v>85%COTTON 12%POLYSTER 3%ELASTANE</v>
          </cell>
          <cell r="D191" t="str">
            <v>DNM Women</v>
          </cell>
        </row>
        <row r="192">
          <cell r="A192" t="str">
            <v>52797-0293</v>
          </cell>
          <cell r="B192" t="str">
            <v/>
          </cell>
          <cell r="C192" t="str">
            <v>85%COTTON 12%POLYSTER 3%ELASTANE</v>
          </cell>
          <cell r="D192" t="str">
            <v>DNM Women</v>
          </cell>
        </row>
        <row r="193">
          <cell r="A193" t="str">
            <v>52797-0294</v>
          </cell>
          <cell r="B193" t="str">
            <v/>
          </cell>
          <cell r="C193" t="str">
            <v>78%COTTON 21%POLYSTER 1%ELASTANE</v>
          </cell>
          <cell r="D193" t="str">
            <v>DNM Women</v>
          </cell>
        </row>
        <row r="194">
          <cell r="A194" t="str">
            <v>52797-0309</v>
          </cell>
          <cell r="B194" t="str">
            <v/>
          </cell>
          <cell r="C194" t="str">
            <v>64%COTTON 34%POLYSTER 2%ELASTANE</v>
          </cell>
          <cell r="D194" t="str">
            <v>DNM Women</v>
          </cell>
        </row>
        <row r="195">
          <cell r="A195" t="str">
            <v>52797-0310</v>
          </cell>
          <cell r="B195" t="str">
            <v/>
          </cell>
          <cell r="C195" t="str">
            <v>85%COTTON 12%POLYSTER 3%ELASTANE</v>
          </cell>
          <cell r="D195" t="str">
            <v>DNM Women</v>
          </cell>
        </row>
        <row r="196">
          <cell r="A196" t="str">
            <v>52797-0312</v>
          </cell>
          <cell r="B196" t="str">
            <v/>
          </cell>
          <cell r="C196" t="str">
            <v>85%COTTON 12%POLYSTER 3%ELASTANE</v>
          </cell>
          <cell r="D196" t="str">
            <v>DNM Women</v>
          </cell>
        </row>
        <row r="197">
          <cell r="A197" t="str">
            <v>52797-0320</v>
          </cell>
          <cell r="B197" t="str">
            <v/>
          </cell>
          <cell r="C197" t="str">
            <v>85%COTTON 12%POLYSTER 3%ELASTANE</v>
          </cell>
          <cell r="D197" t="str">
            <v>DNM Women</v>
          </cell>
        </row>
        <row r="198">
          <cell r="A198" t="str">
            <v>54745-0055</v>
          </cell>
          <cell r="B198" t="str">
            <v/>
          </cell>
          <cell r="C198" t="str">
            <v>WOMEN 85% COTTON 13.5% POLYEST</v>
          </cell>
          <cell r="D198" t="str">
            <v>ER 1.5% ELASTANE WOV</v>
          </cell>
        </row>
        <row r="199">
          <cell r="A199" t="str">
            <v>54969-0018</v>
          </cell>
          <cell r="B199" t="str">
            <v/>
          </cell>
        </row>
        <row r="200">
          <cell r="A200" t="str">
            <v>56041-0064</v>
          </cell>
          <cell r="B200" t="str">
            <v/>
          </cell>
        </row>
        <row r="201">
          <cell r="A201" t="str">
            <v>56041-0065</v>
          </cell>
          <cell r="B201" t="str">
            <v/>
          </cell>
        </row>
        <row r="202">
          <cell r="A202" t="str">
            <v>56041-0090</v>
          </cell>
          <cell r="B202" t="str">
            <v>NDL-4144-M-62 (HIGH STRETCH BLACK)</v>
          </cell>
          <cell r="C202" t="str">
            <v>WMN 65CO33PL2EA DNM PANT</v>
          </cell>
        </row>
        <row r="203">
          <cell r="A203" t="str">
            <v>56041-0093</v>
          </cell>
          <cell r="B203" t="str">
            <v/>
          </cell>
          <cell r="C203" t="str">
            <v>85%COTTON 12%POLYSTER 3%ELASTANE</v>
          </cell>
          <cell r="D203" t="str">
            <v>DNM Women</v>
          </cell>
        </row>
        <row r="204">
          <cell r="A204" t="str">
            <v>56041-0107</v>
          </cell>
          <cell r="B204" t="str">
            <v/>
          </cell>
          <cell r="C204" t="str">
            <v>WMN 85CO12PL3EA DNM PANT</v>
          </cell>
        </row>
        <row r="205">
          <cell r="A205" t="str">
            <v>56041-0109</v>
          </cell>
          <cell r="B205" t="str">
            <v/>
          </cell>
          <cell r="C205" t="str">
            <v>85%COTTON 12%POLYSTER 3%ELASTANE</v>
          </cell>
          <cell r="D205" t="str">
            <v>DNM Women</v>
          </cell>
        </row>
        <row r="206">
          <cell r="A206" t="str">
            <v>56323-0041</v>
          </cell>
          <cell r="B206" t="str">
            <v/>
          </cell>
        </row>
        <row r="207">
          <cell r="A207" t="str">
            <v>56323-0042</v>
          </cell>
          <cell r="B207" t="str">
            <v/>
          </cell>
        </row>
        <row r="208">
          <cell r="A208" t="str">
            <v>56323-0043</v>
          </cell>
          <cell r="B208" t="str">
            <v/>
          </cell>
        </row>
        <row r="209">
          <cell r="A209" t="str">
            <v>56458-0003</v>
          </cell>
          <cell r="B209" t="str">
            <v/>
          </cell>
          <cell r="C209" t="str">
            <v>WOMEN 69% COTTON 30% POLYESTER</v>
          </cell>
          <cell r="D209" t="str">
            <v>1% ELASTANE WOVEN P</v>
          </cell>
        </row>
        <row r="210">
          <cell r="A210" t="str">
            <v>56459-0014</v>
          </cell>
          <cell r="B210" t="str">
            <v/>
          </cell>
          <cell r="C210" t="str">
            <v>WOMEN 80%CTTN 18%POLY 2%ELAS W</v>
          </cell>
          <cell r="D210" t="str">
            <v>OVEN BLUE DENIM PANT</v>
          </cell>
        </row>
        <row r="211">
          <cell r="A211" t="str">
            <v>56468-0003</v>
          </cell>
          <cell r="B211" t="str">
            <v/>
          </cell>
          <cell r="C211" t="str">
            <v>WOMEN 98%COTTON 2%ELAS WOVEN D</v>
          </cell>
          <cell r="D211" t="str">
            <v>ENIM SHORTS</v>
          </cell>
        </row>
        <row r="212">
          <cell r="A212" t="str">
            <v>56499-0009</v>
          </cell>
          <cell r="B212" t="str">
            <v/>
          </cell>
          <cell r="C212" t="str">
            <v>WOMEN 87%CTTN 12%POLY 1%ELAS W</v>
          </cell>
          <cell r="D212" t="str">
            <v>OVEN BLUE DENIM PANT</v>
          </cell>
        </row>
        <row r="213">
          <cell r="A213" t="str">
            <v>56788-0014</v>
          </cell>
          <cell r="B213" t="str">
            <v/>
          </cell>
          <cell r="C213" t="str">
            <v>BOYS 83%CTTN 15.5%POLY 1.5%ELA</v>
          </cell>
          <cell r="D213" t="str">
            <v>S WOVEN BLUE DENIM P</v>
          </cell>
        </row>
        <row r="214">
          <cell r="A214" t="str">
            <v>56788-0015</v>
          </cell>
          <cell r="B214" t="str">
            <v/>
          </cell>
          <cell r="C214" t="str">
            <v>BOYS 70%CTTN 29%POLY 1%ELAS WO</v>
          </cell>
          <cell r="D214" t="str">
            <v>VEN BLUE DENIM PANT</v>
          </cell>
        </row>
        <row r="215">
          <cell r="A215" t="str">
            <v>56788-0016</v>
          </cell>
          <cell r="B215" t="str">
            <v/>
          </cell>
          <cell r="C215" t="str">
            <v>BOYS 70%CTTN 29%POLY 1%ELAS WO</v>
          </cell>
          <cell r="D215" t="str">
            <v>VEN BLUE DENIM PANT</v>
          </cell>
        </row>
        <row r="216">
          <cell r="A216" t="str">
            <v>56971-0020</v>
          </cell>
          <cell r="B216" t="str">
            <v/>
          </cell>
          <cell r="C216" t="str">
            <v>WOMEN'S 66% COTTON, 33% POLYES</v>
          </cell>
          <cell r="D216" t="str">
            <v>TER, 1% ELASTANE WOV</v>
          </cell>
        </row>
        <row r="217">
          <cell r="A217" t="str">
            <v>57456-0000</v>
          </cell>
          <cell r="B217" t="str">
            <v/>
          </cell>
          <cell r="C217" t="str">
            <v>MEN 70% COTTON, 29% POLYESTER,</v>
          </cell>
          <cell r="D217" t="str">
            <v>1% ELASTANE DENIM P</v>
          </cell>
        </row>
        <row r="218">
          <cell r="A218" t="str">
            <v>57456-0001</v>
          </cell>
          <cell r="B218" t="str">
            <v/>
          </cell>
          <cell r="C218" t="str">
            <v>70%COTTON 29%POLYSTER 1%ELASTANE</v>
          </cell>
          <cell r="D218" t="str">
            <v>DNM BOYS</v>
          </cell>
        </row>
        <row r="219">
          <cell r="A219" t="str">
            <v>57462-0001</v>
          </cell>
          <cell r="B219" t="str">
            <v/>
          </cell>
        </row>
        <row r="220">
          <cell r="A220" t="str">
            <v>57462-0002</v>
          </cell>
          <cell r="B220" t="str">
            <v/>
          </cell>
        </row>
        <row r="221">
          <cell r="A221" t="str">
            <v>57474-0005</v>
          </cell>
          <cell r="B221" t="str">
            <v/>
          </cell>
          <cell r="C221" t="str">
            <v>WOMEN'S 87% COTTON/12% POLYEST</v>
          </cell>
          <cell r="D221" t="str">
            <v>ER/1% ELASTANE WOVEN</v>
          </cell>
        </row>
        <row r="222">
          <cell r="A222" t="str">
            <v>57474-0006</v>
          </cell>
          <cell r="B222" t="str">
            <v/>
          </cell>
          <cell r="C222" t="str">
            <v>WOMEN'S 87% COTTON/12% POLYEST</v>
          </cell>
          <cell r="D222" t="str">
            <v>ER/1% ELASTANE WOVEN</v>
          </cell>
        </row>
        <row r="223">
          <cell r="A223" t="str">
            <v>57474-0008</v>
          </cell>
          <cell r="B223" t="str">
            <v/>
          </cell>
          <cell r="C223" t="str">
            <v>WOMEN'S 87% COTTON/12% POLYEST</v>
          </cell>
          <cell r="D223" t="str">
            <v>ER/1% ELASTANE WOVEN</v>
          </cell>
        </row>
        <row r="224">
          <cell r="A224" t="str">
            <v>57750-0045</v>
          </cell>
          <cell r="B224" t="str">
            <v/>
          </cell>
          <cell r="C224" t="str">
            <v>WOMEN 85% COTTON/12% POLYESTER</v>
          </cell>
          <cell r="D224" t="str">
            <v>/3% ELASTANE DENIM P</v>
          </cell>
        </row>
        <row r="225">
          <cell r="A225" t="str">
            <v>57750-0067</v>
          </cell>
          <cell r="B225" t="str">
            <v/>
          </cell>
          <cell r="C225" t="str">
            <v>WOMENS 85% COTTON/12% POLYESTE</v>
          </cell>
          <cell r="D225" t="str">
            <v>R/3% ELASTANE BLUE D</v>
          </cell>
        </row>
        <row r="226">
          <cell r="A226" t="str">
            <v>58575-0165</v>
          </cell>
          <cell r="B226" t="str">
            <v/>
          </cell>
          <cell r="C226" t="str">
            <v>WOMENS 85CTN12POLY3ELAS DENIM</v>
          </cell>
          <cell r="D226" t="str">
            <v>WOVEN PANT</v>
          </cell>
        </row>
        <row r="227">
          <cell r="A227" t="str">
            <v>58575-0185</v>
          </cell>
          <cell r="B227" t="str">
            <v/>
          </cell>
          <cell r="C227" t="str">
            <v>WOMEN 85% COTTON 12% POLYESTER</v>
          </cell>
          <cell r="D227" t="str">
            <v>3% ELASTANE DENIM P</v>
          </cell>
        </row>
        <row r="228">
          <cell r="A228" t="str">
            <v>58575-0211</v>
          </cell>
          <cell r="B228" t="str">
            <v/>
          </cell>
          <cell r="C228" t="str">
            <v>WOMEN 70% COTTON, 20% POLYESTE</v>
          </cell>
          <cell r="D228" t="str">
            <v>R, 8% VISCOSE, 2% EL</v>
          </cell>
        </row>
        <row r="229">
          <cell r="A229" t="str">
            <v>59188-0029</v>
          </cell>
          <cell r="B229" t="str">
            <v/>
          </cell>
          <cell r="C229" t="str">
            <v>MEN 66%CTTN 33%POLY 1%ELAS WOV</v>
          </cell>
          <cell r="D229" t="str">
            <v>EN BLUE DENIM PANT</v>
          </cell>
        </row>
        <row r="230">
          <cell r="A230" t="str">
            <v>59188-0030</v>
          </cell>
          <cell r="B230" t="str">
            <v/>
          </cell>
          <cell r="C230" t="str">
            <v>MEN 66%CTTN 33%POLY 1%ELAS WOV</v>
          </cell>
          <cell r="D230" t="str">
            <v>EN BLUE DENIM PANT</v>
          </cell>
        </row>
        <row r="231">
          <cell r="A231" t="str">
            <v>59188-0031</v>
          </cell>
          <cell r="B231" t="str">
            <v/>
          </cell>
          <cell r="C231" t="str">
            <v>MEN 83%CTTN 15.5%POLY 1.5%ELAS</v>
          </cell>
          <cell r="D231" t="str">
            <v>WOVEN BLUE DENIM PA</v>
          </cell>
        </row>
        <row r="232">
          <cell r="A232" t="str">
            <v>59257-0016</v>
          </cell>
          <cell r="B232" t="str">
            <v/>
          </cell>
          <cell r="C232" t="str">
            <v>66%COTTON 33%POLYSTER 1%ELASTANE</v>
          </cell>
          <cell r="D232" t="str">
            <v>DNM GIRLS</v>
          </cell>
        </row>
        <row r="233">
          <cell r="A233" t="str">
            <v>59262-0005</v>
          </cell>
          <cell r="B233" t="str">
            <v/>
          </cell>
          <cell r="C233" t="str">
            <v>BOYS 83% COTTON/15.5% POLYESTE</v>
          </cell>
          <cell r="D233" t="str">
            <v>R/1.5% ELASTANE WOVE</v>
          </cell>
        </row>
        <row r="234">
          <cell r="A234" t="str">
            <v>59262-0006</v>
          </cell>
          <cell r="B234" t="str">
            <v/>
          </cell>
          <cell r="C234" t="str">
            <v>BOYS 87% COTTON/12% POLYESTER/</v>
          </cell>
          <cell r="D234" t="str">
            <v>1% ELASTANE WOVEN DE</v>
          </cell>
        </row>
        <row r="235">
          <cell r="A235" t="str">
            <v>59268-0007</v>
          </cell>
          <cell r="B235" t="str">
            <v/>
          </cell>
        </row>
        <row r="236">
          <cell r="A236" t="str">
            <v>59956-0005</v>
          </cell>
          <cell r="B236" t="str">
            <v/>
          </cell>
          <cell r="C236" t="str">
            <v>WOMEN 98% COTTON, 2% ELASTANE</v>
          </cell>
          <cell r="D236" t="str">
            <v>WOVEN OTHER PANTS</v>
          </cell>
        </row>
        <row r="237">
          <cell r="A237" t="str">
            <v>59956-0006</v>
          </cell>
          <cell r="B237" t="str">
            <v/>
          </cell>
          <cell r="C237" t="str">
            <v>WOMEN 69%CTTN 30%POLY 1%ELAS W</v>
          </cell>
          <cell r="D237" t="str">
            <v>OVEN BLUE DENIM PANT</v>
          </cell>
        </row>
        <row r="238">
          <cell r="A238" t="str">
            <v>59956-0007</v>
          </cell>
          <cell r="B238" t="str">
            <v/>
          </cell>
          <cell r="C238" t="str">
            <v>WOMEN 69% COTTON/30% POLYESTER</v>
          </cell>
          <cell r="D238" t="str">
            <v>/1% ELASTANE OTHER W</v>
          </cell>
        </row>
        <row r="239">
          <cell r="A239" t="str">
            <v>59956-0008</v>
          </cell>
          <cell r="B239" t="str">
            <v>IDS-10755</v>
          </cell>
          <cell r="C239" t="str">
            <v>69%COTTON 30%POLYSTER 1%ELASTANE</v>
          </cell>
          <cell r="D239" t="str">
            <v>DENIM Women</v>
          </cell>
        </row>
        <row r="240">
          <cell r="A240" t="str">
            <v>59956-0009</v>
          </cell>
          <cell r="B240" t="str">
            <v/>
          </cell>
          <cell r="C240" t="str">
            <v>WOMEN 69%CTTN 30%POLY 1%ELAS W</v>
          </cell>
          <cell r="D240" t="str">
            <v>OVEN BLUE DENIM PANT</v>
          </cell>
        </row>
        <row r="241">
          <cell r="A241" t="str">
            <v>67724-0001</v>
          </cell>
          <cell r="B241" t="str">
            <v/>
          </cell>
          <cell r="C241" t="str">
            <v>WMN 81COTTON 17POLY 2EA DNM WV</v>
          </cell>
          <cell r="D241" t="str">
            <v>N PANT</v>
          </cell>
        </row>
        <row r="242">
          <cell r="A242" t="str">
            <v>72878-0025</v>
          </cell>
          <cell r="B242" t="str">
            <v/>
          </cell>
        </row>
        <row r="243">
          <cell r="A243" t="str">
            <v>72878-0026</v>
          </cell>
          <cell r="B243" t="str">
            <v/>
          </cell>
          <cell r="C243" t="str">
            <v>WOMEN  65%COTTON,32%POLYESTER,</v>
          </cell>
          <cell r="D243" t="str">
            <v>3%ELASTANE WOVEN SHO</v>
          </cell>
        </row>
        <row r="244">
          <cell r="A244" t="str">
            <v>72878-0038</v>
          </cell>
          <cell r="B244" t="str">
            <v/>
          </cell>
          <cell r="C244" t="str">
            <v>70%COTTON 20%POLYSTER 8%VISCOSE 2%ELASTANE</v>
          </cell>
          <cell r="D244" t="str">
            <v>DNM Women</v>
          </cell>
        </row>
        <row r="245">
          <cell r="A245" t="str">
            <v>73195-0000</v>
          </cell>
          <cell r="B245" t="str">
            <v/>
          </cell>
        </row>
        <row r="246">
          <cell r="A246" t="str">
            <v>73195-0003</v>
          </cell>
          <cell r="B246" t="str">
            <v/>
          </cell>
        </row>
        <row r="247">
          <cell r="A247" t="str">
            <v>74321-0038</v>
          </cell>
          <cell r="B247" t="str">
            <v/>
          </cell>
        </row>
        <row r="248">
          <cell r="A248" t="str">
            <v>74321-0040</v>
          </cell>
          <cell r="B248" t="str">
            <v/>
          </cell>
        </row>
        <row r="249">
          <cell r="A249" t="str">
            <v>74906-0019</v>
          </cell>
          <cell r="B249" t="str">
            <v>IDS-8893</v>
          </cell>
          <cell r="C249" t="str">
            <v>69%COTTON 30%POLYSTER 1%ELASTANE</v>
          </cell>
          <cell r="D249" t="str">
            <v>/2% ELASTANE DENIM P</v>
          </cell>
        </row>
        <row r="250">
          <cell r="A250" t="str">
            <v>74906-0020</v>
          </cell>
          <cell r="B250" t="str">
            <v>IDS-8893</v>
          </cell>
          <cell r="C250" t="str">
            <v>69%COTTON 30%POLYSTER 1%ELASTANE</v>
          </cell>
          <cell r="D250" t="str">
            <v>/2% ELASTANE DENIM P</v>
          </cell>
        </row>
        <row r="251">
          <cell r="A251" t="str">
            <v>74906-0026</v>
          </cell>
          <cell r="B251" t="str">
            <v/>
          </cell>
        </row>
        <row r="252">
          <cell r="A252" t="str">
            <v>76198-0034</v>
          </cell>
          <cell r="B252" t="str">
            <v/>
          </cell>
        </row>
        <row r="253">
          <cell r="A253" t="str">
            <v>81601-0005</v>
          </cell>
          <cell r="B253" t="str">
            <v/>
          </cell>
        </row>
        <row r="254">
          <cell r="A254" t="str">
            <v>81601-0006</v>
          </cell>
          <cell r="B254" t="str">
            <v/>
          </cell>
        </row>
        <row r="255">
          <cell r="A255" t="str">
            <v>81601-0007</v>
          </cell>
          <cell r="B255" t="str">
            <v/>
          </cell>
        </row>
        <row r="256">
          <cell r="A256" t="str">
            <v>81601-0008</v>
          </cell>
          <cell r="B256" t="str">
            <v/>
          </cell>
        </row>
        <row r="257">
          <cell r="A257" t="str">
            <v>81613-0000</v>
          </cell>
          <cell r="B257" t="str">
            <v/>
          </cell>
          <cell r="C257" t="str">
            <v>70%COTTON 29%POLYSTER 1%ELASTANE</v>
          </cell>
          <cell r="D257" t="str">
            <v>DNM BOYS</v>
          </cell>
        </row>
        <row r="258">
          <cell r="A258" t="str">
            <v>81613-0002</v>
          </cell>
          <cell r="B258" t="str">
            <v/>
          </cell>
          <cell r="C258" t="str">
            <v>70%COTTON 29%POLYSTER 1%ELASTANE</v>
          </cell>
          <cell r="D258" t="str">
            <v>DNM BOYS</v>
          </cell>
        </row>
        <row r="259">
          <cell r="A259" t="str">
            <v>83368-0008</v>
          </cell>
          <cell r="B259" t="str">
            <v>IDS-7488 (4033 BLACK)</v>
          </cell>
          <cell r="C259" t="str">
            <v>78%COTTON 21%POLYSTER 1%ELASTANE</v>
          </cell>
          <cell r="D259" t="str">
            <v>DNM Women</v>
          </cell>
        </row>
        <row r="260">
          <cell r="A260" t="str">
            <v>84540-0001</v>
          </cell>
          <cell r="B260" t="str">
            <v/>
          </cell>
          <cell r="C260" t="str">
            <v>WOMEN 69% COTTON 30% POLYESTER</v>
          </cell>
          <cell r="D260" t="str">
            <v>1% ELASTANE WOVEN B</v>
          </cell>
        </row>
        <row r="261">
          <cell r="A261" t="str">
            <v>84540-0024</v>
          </cell>
          <cell r="B261" t="str">
            <v/>
          </cell>
          <cell r="C261" t="str">
            <v>69%COTTON 30%POLYSTER 1%ELASTANE</v>
          </cell>
          <cell r="D261" t="str">
            <v>DENIM Women</v>
          </cell>
        </row>
        <row r="262">
          <cell r="A262" t="str">
            <v>84540-0025</v>
          </cell>
          <cell r="B262" t="str">
            <v/>
          </cell>
          <cell r="C262" t="str">
            <v>WOMEN 69% COTTON, 30% POLYESTE</v>
          </cell>
          <cell r="D262" t="str">
            <v>R, 1% ELASTANE DENIM</v>
          </cell>
        </row>
        <row r="263">
          <cell r="A263" t="str">
            <v>84540-0040</v>
          </cell>
          <cell r="B263" t="str">
            <v/>
          </cell>
          <cell r="C263" t="str">
            <v>WOMEN 69%CTTN 30%POLY 1%ELAS W</v>
          </cell>
          <cell r="D263" t="str">
            <v>OVEN BLUE DENIM PANT</v>
          </cell>
        </row>
        <row r="264">
          <cell r="A264" t="str">
            <v>85226-0131</v>
          </cell>
          <cell r="B264" t="str">
            <v>KZ-1888 TRUE CHINO</v>
          </cell>
        </row>
        <row r="265">
          <cell r="A265" t="str">
            <v>85226-0132</v>
          </cell>
          <cell r="B265" t="str">
            <v>KZ-1888 NAVY BLAZER</v>
          </cell>
        </row>
        <row r="266">
          <cell r="A266" t="str">
            <v>85226-0134</v>
          </cell>
          <cell r="B266" t="str">
            <v/>
          </cell>
        </row>
        <row r="267">
          <cell r="A267" t="str">
            <v>85226-0135</v>
          </cell>
          <cell r="B267" t="str">
            <v>KZ-1888 CLOUD GRAY</v>
          </cell>
        </row>
        <row r="268">
          <cell r="A268" t="str">
            <v>85226-0144</v>
          </cell>
          <cell r="B268" t="str">
            <v/>
          </cell>
        </row>
        <row r="269">
          <cell r="A269" t="str">
            <v>85226-0145</v>
          </cell>
          <cell r="B269" t="str">
            <v/>
          </cell>
        </row>
        <row r="270">
          <cell r="A270" t="str">
            <v>85227-0091</v>
          </cell>
          <cell r="B270" t="str">
            <v/>
          </cell>
        </row>
        <row r="271">
          <cell r="A271" t="str">
            <v>85227-0092</v>
          </cell>
          <cell r="B271" t="str">
            <v/>
          </cell>
        </row>
        <row r="272">
          <cell r="A272" t="str">
            <v>85227-0093</v>
          </cell>
          <cell r="B272" t="str">
            <v>KZ-1888 MINERAL BLACK</v>
          </cell>
        </row>
        <row r="273">
          <cell r="A273" t="str">
            <v>85227-0095</v>
          </cell>
          <cell r="B273" t="str">
            <v/>
          </cell>
        </row>
        <row r="274">
          <cell r="A274" t="str">
            <v>85227-0096</v>
          </cell>
          <cell r="B274" t="str">
            <v/>
          </cell>
        </row>
        <row r="275">
          <cell r="A275" t="str">
            <v>85227-0097</v>
          </cell>
          <cell r="B275" t="str">
            <v>KZ-1888 CLOUD GRAY</v>
          </cell>
        </row>
        <row r="276">
          <cell r="A276" t="str">
            <v>86156-0008</v>
          </cell>
          <cell r="B276" t="str">
            <v/>
          </cell>
          <cell r="C276" t="str">
            <v>WOMEN 74% COTTON/23% POLYESTER</v>
          </cell>
          <cell r="D276" t="str">
            <v>/3% ELASTANE WOVEN P</v>
          </cell>
        </row>
        <row r="277">
          <cell r="A277" t="str">
            <v>86378-0006</v>
          </cell>
          <cell r="B277" t="str">
            <v/>
          </cell>
          <cell r="C277" t="str">
            <v>WOMEN 69%COTTON 30%POLY 1%ELAS</v>
          </cell>
          <cell r="D277" t="str">
            <v>WOVEN DENIM SHORTS</v>
          </cell>
        </row>
        <row r="278">
          <cell r="A278" t="str">
            <v>86378-0017</v>
          </cell>
          <cell r="B278" t="str">
            <v/>
          </cell>
          <cell r="C278" t="str">
            <v>69%COTTON 30%POLYSTER 1%ELASTANE</v>
          </cell>
          <cell r="D278" t="str">
            <v>DENIM Women</v>
          </cell>
        </row>
        <row r="279">
          <cell r="A279" t="str">
            <v>86378-0018</v>
          </cell>
          <cell r="B279" t="str">
            <v/>
          </cell>
          <cell r="C279" t="str">
            <v>69%COTTON 30%POLYSTER 1%ELASTANE</v>
          </cell>
          <cell r="D279" t="str">
            <v>DENIM Women</v>
          </cell>
        </row>
        <row r="280">
          <cell r="A280" t="str">
            <v>86796-0004</v>
          </cell>
          <cell r="B280" t="str">
            <v/>
          </cell>
          <cell r="C280" t="str">
            <v>WOMENS 98% COTTON/2% ELASTANE</v>
          </cell>
          <cell r="D280" t="str">
            <v>DENIM JEANS</v>
          </cell>
        </row>
        <row r="281">
          <cell r="A281" t="str">
            <v>86796-0006</v>
          </cell>
          <cell r="B281" t="str">
            <v/>
          </cell>
          <cell r="C281" t="str">
            <v>WOMEN 98%COTTON 2%ELAS WOVEN D</v>
          </cell>
          <cell r="D281" t="str">
            <v>ENIM PANT</v>
          </cell>
        </row>
        <row r="282">
          <cell r="A282" t="str">
            <v>86796-0008</v>
          </cell>
          <cell r="B282" t="str">
            <v/>
          </cell>
          <cell r="C282" t="str">
            <v>WOMEN'S 87% COTTON, 12% POLYES</v>
          </cell>
          <cell r="D282" t="str">
            <v>TER, 1% ELASTANE WOV</v>
          </cell>
        </row>
        <row r="283">
          <cell r="A283" t="str">
            <v>86893-0010</v>
          </cell>
          <cell r="B283" t="str">
            <v>B1016B-8ZTSB3 (EV) ECO VERO</v>
          </cell>
          <cell r="C283" t="str">
            <v>Women 60%COTTON 16%POLYSTER 23%VISCOSE 1%ELASTANE</v>
          </cell>
          <cell r="D283" t="str">
            <v>DNM WVN PANT</v>
          </cell>
        </row>
        <row r="284">
          <cell r="A284" t="str">
            <v>87300-0014</v>
          </cell>
          <cell r="B284" t="str">
            <v/>
          </cell>
          <cell r="C284" t="str">
            <v>BOY'S 66% COTTON/33% POLYESTER</v>
          </cell>
          <cell r="D284" t="str">
            <v>/1% ELASTANE WOVEN D</v>
          </cell>
        </row>
        <row r="285">
          <cell r="A285" t="str">
            <v>87300-0015</v>
          </cell>
          <cell r="B285" t="str">
            <v/>
          </cell>
          <cell r="C285" t="str">
            <v>BOY'S 66% COTTON/33% POLYESTER</v>
          </cell>
          <cell r="D285" t="str">
            <v>/1% ELASTANE WOVEN D</v>
          </cell>
        </row>
        <row r="286">
          <cell r="A286" t="str">
            <v>87300-0016</v>
          </cell>
          <cell r="B286" t="str">
            <v/>
          </cell>
          <cell r="C286" t="str">
            <v>BOYS 98% COTTON/2% ELASTANE WO</v>
          </cell>
          <cell r="D286" t="str">
            <v>VEN SHORTS</v>
          </cell>
        </row>
        <row r="287">
          <cell r="A287" t="str">
            <v>87300-0018</v>
          </cell>
          <cell r="B287" t="str">
            <v/>
          </cell>
          <cell r="C287" t="str">
            <v>BOYS 83% COTTON/15.5% POLYESTE</v>
          </cell>
          <cell r="D287" t="str">
            <v>R/1.5% ELASTANE WOVE</v>
          </cell>
        </row>
        <row r="288">
          <cell r="A288" t="str">
            <v>87328-0011</v>
          </cell>
          <cell r="B288" t="str">
            <v/>
          </cell>
        </row>
        <row r="289">
          <cell r="A289" t="str">
            <v>87329-0010</v>
          </cell>
          <cell r="B289" t="str">
            <v/>
          </cell>
        </row>
        <row r="290">
          <cell r="A290" t="str">
            <v>94354-0025</v>
          </cell>
          <cell r="B290" t="str">
            <v/>
          </cell>
          <cell r="C290" t="str">
            <v>WOMEN  79% COTTON, 19% POLYEST</v>
          </cell>
          <cell r="D290" t="str">
            <v>ER, 2% ELASTANE DENI</v>
          </cell>
        </row>
        <row r="291">
          <cell r="A291" t="str">
            <v>94354-0070</v>
          </cell>
          <cell r="B291" t="str">
            <v/>
          </cell>
          <cell r="C291" t="str">
            <v>WOMEN 77% COTTON 21% POLYESTER</v>
          </cell>
          <cell r="D291" t="str">
            <v>2% ELASTANE DENIM P</v>
          </cell>
        </row>
        <row r="292">
          <cell r="A292" t="str">
            <v>94354-0096</v>
          </cell>
          <cell r="B292" t="str">
            <v/>
          </cell>
          <cell r="C292" t="str">
            <v>69%COTTON 30%POLYSTER 1%ELASTANE</v>
          </cell>
          <cell r="D292" t="str">
            <v>DENIM Women</v>
          </cell>
        </row>
        <row r="293">
          <cell r="A293" t="str">
            <v>94354-0097</v>
          </cell>
          <cell r="B293" t="str">
            <v/>
          </cell>
          <cell r="C293" t="str">
            <v>69%COTTON 30%POLYSTER 1%ELASTANE</v>
          </cell>
          <cell r="D293" t="str">
            <v>DENIM Women</v>
          </cell>
        </row>
        <row r="294">
          <cell r="A294" t="str">
            <v>94354-0100</v>
          </cell>
          <cell r="B294" t="str">
            <v/>
          </cell>
          <cell r="C294" t="str">
            <v>69%COTTON 30%POLYSTER 1%ELASTANE</v>
          </cell>
          <cell r="D294" t="str">
            <v>DENIM Women</v>
          </cell>
        </row>
        <row r="295">
          <cell r="A295" t="str">
            <v>94364-0016</v>
          </cell>
          <cell r="B295" t="str">
            <v/>
          </cell>
          <cell r="C295" t="str">
            <v>WOMEN'S WOVEN BLUE DENIM TROUS</v>
          </cell>
          <cell r="D295" t="str">
            <v>ERS 83% COTTON 15% P</v>
          </cell>
        </row>
        <row r="296">
          <cell r="A296" t="str">
            <v>94364-0020</v>
          </cell>
          <cell r="B296" t="str">
            <v/>
          </cell>
          <cell r="C296" t="str">
            <v>WOMEN 69% COTTON, 30% POLYESTE</v>
          </cell>
          <cell r="D296" t="str">
            <v>R, 1% ELASTANE DENIM</v>
          </cell>
        </row>
        <row r="297">
          <cell r="A297" t="str">
            <v>94364-0021</v>
          </cell>
          <cell r="B297" t="str">
            <v/>
          </cell>
          <cell r="C297" t="str">
            <v>69%COTTON 30%POLYSTER 1%ELASTANE</v>
          </cell>
          <cell r="D297" t="str">
            <v>DENIM Women</v>
          </cell>
        </row>
        <row r="298">
          <cell r="A298" t="str">
            <v>94364-0022</v>
          </cell>
          <cell r="B298" t="str">
            <v/>
          </cell>
          <cell r="C298" t="str">
            <v>WOMEN 69% COTTON, 30% POLYESTE</v>
          </cell>
          <cell r="D298" t="str">
            <v>R, 1% ELASTANE DENIM</v>
          </cell>
        </row>
        <row r="299">
          <cell r="A299" t="str">
            <v>94364-0054</v>
          </cell>
          <cell r="B299" t="str">
            <v/>
          </cell>
          <cell r="C299" t="str">
            <v>69%COTTON 30%POLYSTER 1%ELASTANE</v>
          </cell>
          <cell r="D299" t="str">
            <v>DENIM Women</v>
          </cell>
        </row>
        <row r="300">
          <cell r="A300" t="str">
            <v>94451-0022</v>
          </cell>
          <cell r="B300" t="str">
            <v>KSF-5743</v>
          </cell>
          <cell r="C300" t="str">
            <v>WOMEN 80% COTTON, 18% POLYESTE</v>
          </cell>
          <cell r="D300" t="str">
            <v>R, 2% ELASTANE DENIM</v>
          </cell>
        </row>
        <row r="301">
          <cell r="A301" t="str">
            <v>94451-0023</v>
          </cell>
          <cell r="B301" t="str">
            <v/>
          </cell>
          <cell r="C301" t="str">
            <v>WOMENS 78% COTTON/20% POLYESTE</v>
          </cell>
          <cell r="D301" t="str">
            <v>R/2% ELASTANE DENIM</v>
          </cell>
        </row>
        <row r="302">
          <cell r="A302" t="str">
            <v>94453-0009</v>
          </cell>
          <cell r="B302" t="str">
            <v/>
          </cell>
          <cell r="C302" t="str">
            <v>69%COTTON 30%POLYSTER 1%ELASTANE</v>
          </cell>
          <cell r="D302" t="str">
            <v>DENIM Women</v>
          </cell>
        </row>
        <row r="303">
          <cell r="A303" t="str">
            <v>94453-0020</v>
          </cell>
          <cell r="B303" t="str">
            <v>KSF-5177</v>
          </cell>
          <cell r="C303" t="str">
            <v>78%COTTON 20%POLYESTER 2%ELASTANE</v>
          </cell>
          <cell r="D303" t="str">
            <v>R, 2% ELASTANE DENIM</v>
          </cell>
        </row>
        <row r="304">
          <cell r="A304" t="str">
            <v>94455-0021</v>
          </cell>
          <cell r="B304" t="str">
            <v/>
          </cell>
          <cell r="C304" t="str">
            <v>WOMEN 78% COTTON/20% POLYESTER</v>
          </cell>
          <cell r="D304" t="str">
            <v>/2% ELASTANE WOVEN B</v>
          </cell>
        </row>
        <row r="305">
          <cell r="A305" t="str">
            <v>94455-0022</v>
          </cell>
          <cell r="B305" t="str">
            <v/>
          </cell>
          <cell r="C305" t="str">
            <v>WOMENS 78% COTTON/20% POLYESTE</v>
          </cell>
          <cell r="D305" t="str">
            <v>R/2% ELASTANE DENIM</v>
          </cell>
        </row>
        <row r="306">
          <cell r="A306" t="str">
            <v>94455-0023</v>
          </cell>
          <cell r="B306" t="str">
            <v/>
          </cell>
          <cell r="C306" t="str">
            <v>WOMEN 75%CTTN 23%POLY 2%ELAS W</v>
          </cell>
          <cell r="D306" t="str">
            <v>OVEN PANT</v>
          </cell>
        </row>
        <row r="307">
          <cell r="A307" t="str">
            <v>94455-0024</v>
          </cell>
          <cell r="B307" t="str">
            <v/>
          </cell>
          <cell r="C307" t="str">
            <v>WOMEN 75%CTTN 23%POLY 2%ELAS W</v>
          </cell>
          <cell r="D307" t="str">
            <v>OVEN PANT</v>
          </cell>
        </row>
        <row r="308">
          <cell r="A308" t="str">
            <v>95250-0017</v>
          </cell>
          <cell r="B308" t="str">
            <v>IDS-10755</v>
          </cell>
          <cell r="C308" t="str">
            <v>WOMEN 78% COTTON/20% POLYESTER</v>
          </cell>
          <cell r="D308" t="str">
            <v>/2% ELASTANE WOVEN B</v>
          </cell>
        </row>
        <row r="309">
          <cell r="A309" t="str">
            <v>95542-0012</v>
          </cell>
          <cell r="B309" t="str">
            <v/>
          </cell>
          <cell r="C309" t="str">
            <v>MEN 69% COTTON, 30% POLYESTER,</v>
          </cell>
          <cell r="D309" t="str">
            <v>1% ELASTANE DENIM P</v>
          </cell>
        </row>
        <row r="310">
          <cell r="A310" t="str">
            <v>95542-0016</v>
          </cell>
          <cell r="B310" t="str">
            <v/>
          </cell>
          <cell r="C310" t="str">
            <v>WOMEN 69% COTTON 30% POLYESTER</v>
          </cell>
          <cell r="D310" t="str">
            <v>1% ELASTANE WOVEN B</v>
          </cell>
        </row>
        <row r="311">
          <cell r="A311" t="str">
            <v>95542-0017</v>
          </cell>
          <cell r="B311" t="str">
            <v/>
          </cell>
          <cell r="C311" t="str">
            <v>WOMEN 69% COTTON 30% POLYESTER</v>
          </cell>
          <cell r="D311" t="str">
            <v>1% ELASTANE WOVEN P</v>
          </cell>
        </row>
        <row r="312">
          <cell r="A312" t="str">
            <v>96943-0014</v>
          </cell>
          <cell r="B312" t="str">
            <v/>
          </cell>
          <cell r="C312" t="str">
            <v>BOYS 99CTN1ELASTANE BLUE DNM W</v>
          </cell>
          <cell r="D312" t="str">
            <v>VN PANT</v>
          </cell>
        </row>
        <row r="313">
          <cell r="A313" t="str">
            <v>96943-0019</v>
          </cell>
          <cell r="B313" t="str">
            <v/>
          </cell>
          <cell r="C313" t="str">
            <v>BOYS 66%CTTN 33%POLY 1%ELAS WO</v>
          </cell>
          <cell r="D313" t="str">
            <v>VEN BLUE DENIM PANT</v>
          </cell>
        </row>
        <row r="314">
          <cell r="A314" t="str">
            <v>96979-0009</v>
          </cell>
          <cell r="B314" t="str">
            <v/>
          </cell>
          <cell r="C314" t="str">
            <v>WMNS 79CTN19POLY2ELASTANE BLUE</v>
          </cell>
          <cell r="D314" t="str">
            <v>DNM WVN PANT</v>
          </cell>
        </row>
        <row r="315">
          <cell r="A315" t="str">
            <v>96979-0014</v>
          </cell>
          <cell r="B315" t="str">
            <v/>
          </cell>
          <cell r="C315" t="str">
            <v>WMNS 78CTN20POLY2ELASTANE BLUE</v>
          </cell>
          <cell r="D315" t="str">
            <v>DNM WVN PANT</v>
          </cell>
        </row>
        <row r="316">
          <cell r="A316" t="str">
            <v>97750-0023</v>
          </cell>
          <cell r="B316" t="str">
            <v/>
          </cell>
          <cell r="C316" t="str">
            <v>69%COTTON 30%POLYSTER 1%ELASTANE</v>
          </cell>
          <cell r="D316" t="str">
            <v>DENIM Women</v>
          </cell>
        </row>
        <row r="317">
          <cell r="A317" t="str">
            <v>97834-0004</v>
          </cell>
          <cell r="B317" t="str">
            <v/>
          </cell>
          <cell r="C317" t="str">
            <v>BOYS 99CTN1ELASTANE BLUE DNM W</v>
          </cell>
          <cell r="D317" t="str">
            <v>VN PANT</v>
          </cell>
        </row>
        <row r="318">
          <cell r="A318" t="str">
            <v>97842-0082</v>
          </cell>
          <cell r="B318" t="str">
            <v/>
          </cell>
          <cell r="C318" t="str">
            <v>70%COTTON 29%POLYSTER 1%ELASTANE</v>
          </cell>
          <cell r="D318" t="str">
            <v>DNM BOYS</v>
          </cell>
        </row>
        <row r="319">
          <cell r="A319" t="str">
            <v>97842-0096</v>
          </cell>
          <cell r="B319" t="str">
            <v/>
          </cell>
          <cell r="C319" t="str">
            <v>BOYS 98% COTTON, 2% ELASTANE O</v>
          </cell>
          <cell r="D319" t="str">
            <v>THER WOVEN PANT</v>
          </cell>
        </row>
        <row r="320">
          <cell r="A320" t="str">
            <v>97842-0098</v>
          </cell>
          <cell r="B320" t="str">
            <v/>
          </cell>
          <cell r="C320" t="str">
            <v>BOYS 66%CTTN 33%POLY 1%ELAS WO</v>
          </cell>
          <cell r="D320" t="str">
            <v>VEN BLUE DENIM PANT</v>
          </cell>
        </row>
        <row r="321">
          <cell r="A321" t="str">
            <v>97842-0100</v>
          </cell>
          <cell r="B321" t="str">
            <v/>
          </cell>
          <cell r="C321" t="str">
            <v>BOYS 83%CTTN 15.5%POLY 1.5%ELA</v>
          </cell>
          <cell r="D321" t="str">
            <v>S WOVEN BLUE DENIM P</v>
          </cell>
        </row>
        <row r="322">
          <cell r="A322" t="str">
            <v>97842-0103</v>
          </cell>
          <cell r="B322" t="str">
            <v/>
          </cell>
        </row>
        <row r="323">
          <cell r="A323" t="str">
            <v>A0086-0004</v>
          </cell>
          <cell r="B323" t="str">
            <v/>
          </cell>
          <cell r="C323" t="str">
            <v>Women 60%COTTON 16%POLYSTER 23%VISCOSE 1%ELASTANE</v>
          </cell>
          <cell r="D323" t="str">
            <v>DNM WVN PANT</v>
          </cell>
        </row>
        <row r="324">
          <cell r="A324" t="str">
            <v>A0086-0005</v>
          </cell>
          <cell r="B324" t="str">
            <v/>
          </cell>
          <cell r="C324" t="str">
            <v>Women 60%COTTON 16%POLYSTER 23%VISCOSE 1%ELASTANE</v>
          </cell>
          <cell r="D324" t="str">
            <v>DNM WVN PANT</v>
          </cell>
        </row>
        <row r="325">
          <cell r="A325" t="str">
            <v>A0086-0006</v>
          </cell>
          <cell r="B325" t="str">
            <v/>
          </cell>
          <cell r="C325" t="str">
            <v>Women 60%COTTON 16%POLYSTER 23%VISCOSE 1%ELASTANE</v>
          </cell>
          <cell r="D325" t="str">
            <v>DNM WVN PANT</v>
          </cell>
        </row>
        <row r="326">
          <cell r="A326" t="str">
            <v>A0201-0000</v>
          </cell>
          <cell r="B326" t="str">
            <v/>
          </cell>
          <cell r="C326" t="str">
            <v>WOMEN 98% COTTON 2% ELASTANE W</v>
          </cell>
          <cell r="D326" t="str">
            <v>OVEN BLUE DENIM PANT</v>
          </cell>
        </row>
        <row r="327">
          <cell r="A327" t="str">
            <v>A0205-0000</v>
          </cell>
          <cell r="B327" t="str">
            <v/>
          </cell>
          <cell r="C327" t="str">
            <v>BOYS 98%COTTON 2%ELASTANE WOVE</v>
          </cell>
          <cell r="D327" t="str">
            <v>N PANT</v>
          </cell>
        </row>
        <row r="328">
          <cell r="A328" t="str">
            <v>A0205-0008</v>
          </cell>
          <cell r="B328" t="str">
            <v/>
          </cell>
          <cell r="C328" t="str">
            <v>BOYS 66%COTTON 33%POLY 1%ELAS</v>
          </cell>
          <cell r="D328" t="str">
            <v>WOVEN BLUE DENIM PAN</v>
          </cell>
        </row>
        <row r="329">
          <cell r="A329" t="str">
            <v>A0205-0009</v>
          </cell>
          <cell r="B329" t="str">
            <v/>
          </cell>
          <cell r="C329" t="str">
            <v>BOYS 98%COTTON 2%ELASTANE WOVE</v>
          </cell>
          <cell r="D329" t="str">
            <v>N PANT</v>
          </cell>
        </row>
        <row r="330">
          <cell r="A330" t="str">
            <v>A0206-0010</v>
          </cell>
          <cell r="B330" t="str">
            <v/>
          </cell>
          <cell r="C330" t="str">
            <v>BOY'S 87% COTTON/12% POLYESTER</v>
          </cell>
          <cell r="D330" t="str">
            <v>/1% ELASTANE WOVEN D</v>
          </cell>
        </row>
        <row r="331">
          <cell r="A331" t="str">
            <v>A0206-0011</v>
          </cell>
          <cell r="B331" t="str">
            <v/>
          </cell>
          <cell r="C331" t="str">
            <v>BOY'S 83% COTTON/15.5% POLYEST</v>
          </cell>
          <cell r="D331" t="str">
            <v>ER/1.5% ELASTANE WOV</v>
          </cell>
        </row>
        <row r="332">
          <cell r="A332" t="str">
            <v>A0206-0012</v>
          </cell>
          <cell r="B332" t="str">
            <v/>
          </cell>
          <cell r="C332" t="str">
            <v>BOY'S 87% COTTON/12% POLYESTER</v>
          </cell>
          <cell r="D332" t="str">
            <v>/1% ELASTANE WOVEN D</v>
          </cell>
        </row>
        <row r="333">
          <cell r="A333" t="str">
            <v>A0206-0013</v>
          </cell>
          <cell r="B333" t="str">
            <v/>
          </cell>
          <cell r="C333" t="str">
            <v>BOY'S 87% COTTON/12% POLYESTER</v>
          </cell>
          <cell r="D333" t="str">
            <v>/1% ELASTANE WOVEN D</v>
          </cell>
        </row>
        <row r="334">
          <cell r="A334" t="str">
            <v>A0404-0002</v>
          </cell>
          <cell r="B334" t="str">
            <v/>
          </cell>
          <cell r="C334" t="str">
            <v>WOMEN 87%CTTN 12%POLY 1%ELAS W</v>
          </cell>
          <cell r="D334" t="str">
            <v>OVEN BLUE DENIM PANT</v>
          </cell>
        </row>
        <row r="335">
          <cell r="A335" t="str">
            <v>A0404-0003</v>
          </cell>
          <cell r="B335" t="str">
            <v/>
          </cell>
          <cell r="C335" t="str">
            <v>WOMEN 87%CTTN 12%POLY 1%ELAS W</v>
          </cell>
          <cell r="D335" t="str">
            <v>OVEN BLUE DENIM PANT</v>
          </cell>
        </row>
        <row r="336">
          <cell r="A336" t="str">
            <v>A0406-0001</v>
          </cell>
          <cell r="B336" t="str">
            <v/>
          </cell>
          <cell r="C336" t="str">
            <v>WOMEN 87%CTTN 12%POLY 1%ELAS W</v>
          </cell>
          <cell r="D336" t="str">
            <v>OVEN BLUE DENIM PANT</v>
          </cell>
        </row>
        <row r="337">
          <cell r="A337" t="str">
            <v>A0412-0001</v>
          </cell>
          <cell r="B337" t="str">
            <v/>
          </cell>
          <cell r="C337" t="str">
            <v>WOMEN 61%CTTN 37%POLY 2%ELAS W</v>
          </cell>
          <cell r="D337" t="str">
            <v>OVEN PANT</v>
          </cell>
        </row>
        <row r="338">
          <cell r="A338" t="str">
            <v>A0417-0003</v>
          </cell>
          <cell r="B338" t="str">
            <v/>
          </cell>
          <cell r="C338" t="str">
            <v>BOYS 66%COTTON 33%POLY 1%ELAS</v>
          </cell>
          <cell r="D338" t="str">
            <v>WOVEN BLUE DENIM PAN</v>
          </cell>
        </row>
        <row r="339">
          <cell r="A339" t="str">
            <v>A0423-0002</v>
          </cell>
          <cell r="B339" t="str">
            <v/>
          </cell>
          <cell r="C339" t="str">
            <v>BOYS 69%CTTN 30%POLY 1%ELAS WO</v>
          </cell>
          <cell r="D339" t="str">
            <v>VEN BLUE DENIM PANT</v>
          </cell>
        </row>
        <row r="340">
          <cell r="A340" t="str">
            <v>A0423-0004</v>
          </cell>
          <cell r="B340" t="str">
            <v/>
          </cell>
          <cell r="C340" t="str">
            <v>BOYS 83%CTTN 15.5%POLY 1.5%ELA</v>
          </cell>
          <cell r="D340" t="str">
            <v>S WOVEN BLUE DENIM P</v>
          </cell>
        </row>
        <row r="341">
          <cell r="A341" t="str">
            <v>A0423-0005</v>
          </cell>
          <cell r="B341" t="str">
            <v/>
          </cell>
          <cell r="C341" t="str">
            <v>69%COTTON 30%POLYSTER 1%ELASTANE</v>
          </cell>
          <cell r="D341" t="str">
            <v>DENIM Boys</v>
          </cell>
        </row>
        <row r="342">
          <cell r="A342" t="str">
            <v>A0423-0006</v>
          </cell>
          <cell r="B342" t="str">
            <v/>
          </cell>
          <cell r="C342" t="str">
            <v>BOYS 83% COTTON 15.5% POLYESTE</v>
          </cell>
          <cell r="D342" t="str">
            <v>R 1.5% ELASTANE WOVE</v>
          </cell>
        </row>
        <row r="343">
          <cell r="A343" t="str">
            <v>A0424-0002</v>
          </cell>
          <cell r="B343" t="str">
            <v/>
          </cell>
          <cell r="C343" t="str">
            <v>BOYS 69% COTTON 30% POLYESTER</v>
          </cell>
          <cell r="D343" t="str">
            <v>1% ELASTANE WOVEN PA</v>
          </cell>
        </row>
        <row r="344">
          <cell r="A344" t="str">
            <v>A0424-0003</v>
          </cell>
          <cell r="B344" t="str">
            <v/>
          </cell>
          <cell r="C344" t="str">
            <v>BOYS 98% COTTON 2% ELASTANE WO</v>
          </cell>
          <cell r="D344" t="str">
            <v>VEN PANT</v>
          </cell>
        </row>
        <row r="345">
          <cell r="A345" t="str">
            <v>A0424-0005</v>
          </cell>
          <cell r="B345" t="str">
            <v/>
          </cell>
          <cell r="C345" t="str">
            <v>BOYS 98% COTTON 2% ELASTANE WO</v>
          </cell>
          <cell r="D345" t="str">
            <v>VEN PANT</v>
          </cell>
        </row>
        <row r="346">
          <cell r="A346" t="str">
            <v>A0425-0002</v>
          </cell>
          <cell r="B346" t="str">
            <v/>
          </cell>
          <cell r="C346" t="str">
            <v>GIRLS 69%CTTN 30%POLY 1%ELAS W</v>
          </cell>
          <cell r="D346" t="str">
            <v>OVEN BLUE DENIM PANT</v>
          </cell>
        </row>
        <row r="347">
          <cell r="A347" t="str">
            <v>A0425-0003</v>
          </cell>
          <cell r="B347" t="str">
            <v/>
          </cell>
          <cell r="C347" t="str">
            <v>GIRLS 69% COTTON 30% POLYESTER</v>
          </cell>
          <cell r="D347" t="str">
            <v>1% ELASTANE WOVEN P</v>
          </cell>
        </row>
        <row r="348">
          <cell r="A348" t="str">
            <v>A0446-0002</v>
          </cell>
          <cell r="B348" t="str">
            <v/>
          </cell>
          <cell r="C348" t="str">
            <v>GIRLS 83%CTTN 15.5%POLY 1.5%EL</v>
          </cell>
          <cell r="D348" t="str">
            <v>AS WOVEN BLUE DENIM</v>
          </cell>
        </row>
        <row r="349">
          <cell r="A349" t="str">
            <v>A0446-0003</v>
          </cell>
          <cell r="B349" t="str">
            <v/>
          </cell>
          <cell r="C349" t="str">
            <v>GIRLS 69% COTTON 30% POLYESTER</v>
          </cell>
          <cell r="D349" t="str">
            <v>1% ELASTANE WOVEN P</v>
          </cell>
        </row>
        <row r="350">
          <cell r="A350" t="str">
            <v>A0469-0001</v>
          </cell>
          <cell r="B350" t="str">
            <v/>
          </cell>
          <cell r="C350" t="str">
            <v>WOMEN 77%CTTN 21%POLY 2%ELAS W</v>
          </cell>
          <cell r="D350" t="str">
            <v>OVEN BLUE DENIM PANT</v>
          </cell>
        </row>
        <row r="351">
          <cell r="A351" t="str">
            <v>A0470-0001</v>
          </cell>
          <cell r="B351" t="str">
            <v/>
          </cell>
          <cell r="C351" t="str">
            <v>WOMEN 87%CTTN 12%POLY 1%ELAS W</v>
          </cell>
          <cell r="D351" t="str">
            <v>OVEN BLUE DENIM PANT</v>
          </cell>
        </row>
        <row r="352">
          <cell r="A352" t="str">
            <v>A0470-0003</v>
          </cell>
          <cell r="B352" t="str">
            <v/>
          </cell>
          <cell r="C352" t="str">
            <v>WOMEN 87%CTTN 12%POLY 1%ELAS W</v>
          </cell>
          <cell r="D352" t="str">
            <v>OVEN BLUE DENIM PANT</v>
          </cell>
        </row>
        <row r="353">
          <cell r="A353" t="str">
            <v>A0471-0001</v>
          </cell>
          <cell r="B353" t="str">
            <v/>
          </cell>
          <cell r="C353" t="str">
            <v>WOMEN 69%CTTN 30%POLY 1%ELAS W</v>
          </cell>
          <cell r="D353" t="str">
            <v>OVEN BLUE DENIM PANT</v>
          </cell>
        </row>
        <row r="354">
          <cell r="A354" t="str">
            <v>A0471-0002</v>
          </cell>
          <cell r="B354" t="str">
            <v/>
          </cell>
          <cell r="C354" t="str">
            <v>WOMEN 69%CTTN 30%POLY 1%ELAS W</v>
          </cell>
          <cell r="D354" t="str">
            <v>OVEN BLUE DENIM PANT</v>
          </cell>
        </row>
        <row r="355">
          <cell r="A355" t="str">
            <v>A0472-0003</v>
          </cell>
          <cell r="B355" t="str">
            <v/>
          </cell>
          <cell r="C355" t="str">
            <v>WOMEN 69%CTTN 30%POLY 1%ELAS W</v>
          </cell>
          <cell r="D355" t="str">
            <v>OVEN BLUE DENIM PANT</v>
          </cell>
        </row>
        <row r="356">
          <cell r="A356" t="str">
            <v>A0478-0000</v>
          </cell>
          <cell r="B356" t="str">
            <v/>
          </cell>
          <cell r="C356" t="str">
            <v>WOMEN 87%CTTN 12%POLY 1%ELAS W</v>
          </cell>
          <cell r="D356" t="str">
            <v>OVEN BLUE DENIM PANT</v>
          </cell>
        </row>
        <row r="357">
          <cell r="A357" t="str">
            <v>A0478-0001</v>
          </cell>
          <cell r="B357" t="str">
            <v/>
          </cell>
          <cell r="C357" t="str">
            <v>WOMEN 87%CTTN 12%POLY 1%ELAS W</v>
          </cell>
          <cell r="D357" t="str">
            <v>OVEN BLUE DENIM PANT</v>
          </cell>
        </row>
        <row r="358">
          <cell r="A358" t="str">
            <v>A0500-0004</v>
          </cell>
          <cell r="B358" t="str">
            <v/>
          </cell>
          <cell r="C358" t="str">
            <v>MEN 66%COTTON 33%POLY 1%ELAS W</v>
          </cell>
          <cell r="D358" t="str">
            <v>OVEN BLUE DENIM PANT</v>
          </cell>
        </row>
        <row r="359">
          <cell r="A359" t="str">
            <v>A0860-0004</v>
          </cell>
          <cell r="B359" t="str">
            <v/>
          </cell>
        </row>
        <row r="360">
          <cell r="A360" t="str">
            <v>A0985-0000</v>
          </cell>
          <cell r="B360" t="str">
            <v/>
          </cell>
          <cell r="C360" t="str">
            <v>WMN 85CO12PL3EA WVN JEANS</v>
          </cell>
        </row>
        <row r="361">
          <cell r="A361" t="str">
            <v>A0985-0001</v>
          </cell>
          <cell r="B361" t="str">
            <v/>
          </cell>
          <cell r="C361" t="str">
            <v>WOMEN 85% COTTON 12% POLYESTER</v>
          </cell>
          <cell r="D361" t="str">
            <v>3% ELASTANE WOVEN B</v>
          </cell>
        </row>
        <row r="362">
          <cell r="A362" t="str">
            <v>A0987-0003</v>
          </cell>
          <cell r="B362" t="str">
            <v/>
          </cell>
        </row>
        <row r="363">
          <cell r="A363" t="str">
            <v>A1282-0000</v>
          </cell>
          <cell r="B363" t="str">
            <v/>
          </cell>
          <cell r="C363" t="str">
            <v>WOMEN 87%CTTN 12%POLY 1%ELAS W</v>
          </cell>
          <cell r="D363" t="str">
            <v>OVEN BLUE DENIM PANT</v>
          </cell>
        </row>
        <row r="364">
          <cell r="A364" t="str">
            <v>A1282-0001</v>
          </cell>
          <cell r="B364" t="str">
            <v/>
          </cell>
          <cell r="C364" t="str">
            <v>WOMEN 87%CTTN 12%POLY 1%ELAS W</v>
          </cell>
          <cell r="D364" t="str">
            <v>OVEN BLUE DENIM PANT</v>
          </cell>
        </row>
        <row r="365">
          <cell r="A365" t="str">
            <v>A1525-0002</v>
          </cell>
          <cell r="B365" t="str">
            <v/>
          </cell>
        </row>
        <row r="366">
          <cell r="A366" t="str">
            <v>A1526-0000</v>
          </cell>
          <cell r="B366" t="str">
            <v/>
          </cell>
          <cell r="C366" t="str">
            <v>87%COTTON 12%POLYSTER 1%ELASTANE</v>
          </cell>
          <cell r="D366" t="str">
            <v>DNM WVN PANT</v>
          </cell>
        </row>
        <row r="367">
          <cell r="A367" t="str">
            <v>A1526-0001</v>
          </cell>
          <cell r="B367" t="str">
            <v/>
          </cell>
        </row>
        <row r="368">
          <cell r="A368" t="str">
            <v>A1527-0000</v>
          </cell>
          <cell r="B368" t="str">
            <v/>
          </cell>
          <cell r="C368" t="str">
            <v>WOMEN'S 87% COTTON/12% POLYEST</v>
          </cell>
          <cell r="D368" t="str">
            <v>ER/1% ELASTANE WOVEN</v>
          </cell>
        </row>
        <row r="369">
          <cell r="A369" t="str">
            <v>A1527-0002</v>
          </cell>
          <cell r="B369" t="str">
            <v/>
          </cell>
          <cell r="C369" t="str">
            <v>WOMEN'S 87% COTTON/12% POLYEST</v>
          </cell>
          <cell r="D369" t="str">
            <v>ER/1% ELASTANE WOVEN</v>
          </cell>
        </row>
        <row r="370">
          <cell r="A370" t="str">
            <v>A1528-0000</v>
          </cell>
          <cell r="B370" t="str">
            <v/>
          </cell>
          <cell r="C370" t="str">
            <v>WOMEN'S 87% COTTON, 12% POLYES</v>
          </cell>
          <cell r="D370" t="str">
            <v>TER, 1% ELASTANE WOV</v>
          </cell>
        </row>
        <row r="371">
          <cell r="A371" t="str">
            <v>A1528-0001</v>
          </cell>
          <cell r="B371" t="str">
            <v/>
          </cell>
          <cell r="C371" t="str">
            <v>WOMEN'S 87% COTTON, 12% POLYES</v>
          </cell>
          <cell r="D371" t="str">
            <v>TER, 1% ELASTANE WOV</v>
          </cell>
        </row>
        <row r="372">
          <cell r="A372" t="str">
            <v>A1529-0000</v>
          </cell>
          <cell r="B372" t="str">
            <v/>
          </cell>
        </row>
        <row r="373">
          <cell r="A373" t="str">
            <v>A1529-0002</v>
          </cell>
          <cell r="B373" t="str">
            <v/>
          </cell>
          <cell r="C373" t="str">
            <v>WOMEN'S 87% COTTON, 12% POLYES</v>
          </cell>
          <cell r="D373" t="str">
            <v>TER, 1% ELASTANE WOV</v>
          </cell>
        </row>
        <row r="374">
          <cell r="A374" t="str">
            <v>A1530-0001</v>
          </cell>
          <cell r="B374" t="str">
            <v/>
          </cell>
          <cell r="C374" t="str">
            <v>WOMEN'S 100% COTTON WOVEN PANT</v>
          </cell>
          <cell r="D374" t="str">
            <v>S</v>
          </cell>
        </row>
        <row r="375">
          <cell r="A375" t="str">
            <v>A1530-0002</v>
          </cell>
          <cell r="B375" t="str">
            <v/>
          </cell>
          <cell r="C375" t="str">
            <v>WOMEN'S 100% COTTON WOVEN PANT</v>
          </cell>
          <cell r="D375" t="str">
            <v>S</v>
          </cell>
        </row>
        <row r="376">
          <cell r="A376" t="str">
            <v>A1531-0000</v>
          </cell>
          <cell r="B376" t="str">
            <v/>
          </cell>
          <cell r="C376" t="str">
            <v>WOMEN'S 100% COTTON WOVEN SHOR</v>
          </cell>
          <cell r="D376" t="str">
            <v>Non-Denim WMN</v>
          </cell>
        </row>
        <row r="377">
          <cell r="A377" t="str">
            <v>A1531-0001</v>
          </cell>
          <cell r="B377" t="str">
            <v/>
          </cell>
          <cell r="C377" t="str">
            <v>WOMEN'S 100% COTTON WOVEN SHOR</v>
          </cell>
          <cell r="D377" t="str">
            <v>TS</v>
          </cell>
        </row>
        <row r="378">
          <cell r="A378" t="str">
            <v>A1531-0003</v>
          </cell>
          <cell r="B378" t="str">
            <v/>
          </cell>
          <cell r="C378" t="str">
            <v>WOMEN'S 100% COTTON WOVEN SHOR</v>
          </cell>
          <cell r="D378" t="str">
            <v>TS</v>
          </cell>
        </row>
        <row r="379">
          <cell r="A379" t="str">
            <v>A1531-0005</v>
          </cell>
          <cell r="B379" t="str">
            <v/>
          </cell>
          <cell r="C379" t="str">
            <v>WOMEN'S 100% COTTON WOVEN SHOR</v>
          </cell>
          <cell r="D379" t="str">
            <v>TS</v>
          </cell>
        </row>
        <row r="380">
          <cell r="A380" t="str">
            <v>A1541-0000</v>
          </cell>
          <cell r="B380" t="str">
            <v/>
          </cell>
        </row>
        <row r="381">
          <cell r="A381" t="str">
            <v>A1541-0001</v>
          </cell>
          <cell r="B381" t="str">
            <v/>
          </cell>
        </row>
        <row r="382">
          <cell r="A382" t="str">
            <v>A1542-0000</v>
          </cell>
          <cell r="B382" t="str">
            <v/>
          </cell>
          <cell r="C382" t="str">
            <v>HERITAGE HR 5 SHORT GLD</v>
          </cell>
        </row>
        <row r="383">
          <cell r="A383" t="str">
            <v>A1542-0001</v>
          </cell>
          <cell r="B383" t="str">
            <v/>
          </cell>
          <cell r="C383" t="str">
            <v>HERITAGE HR 5 SHORT GLD</v>
          </cell>
        </row>
        <row r="384">
          <cell r="A384" t="str">
            <v>A1544-0000</v>
          </cell>
          <cell r="B384" t="str">
            <v/>
          </cell>
          <cell r="C384" t="str">
            <v>WOMEN'S 87% COTTON/12% POLYEST</v>
          </cell>
          <cell r="D384" t="str">
            <v>ER/1% ELASTANE WOVEN</v>
          </cell>
        </row>
        <row r="385">
          <cell r="A385" t="str">
            <v>A1544-0001</v>
          </cell>
          <cell r="B385" t="str">
            <v/>
          </cell>
          <cell r="C385" t="str">
            <v>WOMEN'S 87% COTTON/12% POLYEST</v>
          </cell>
          <cell r="D385" t="str">
            <v>ER/1% ELASTANE WOVEN</v>
          </cell>
        </row>
        <row r="386">
          <cell r="A386" t="str">
            <v>A1546-0000</v>
          </cell>
          <cell r="B386" t="str">
            <v/>
          </cell>
          <cell r="C386" t="str">
            <v>WOMEN'S 98% COTTON/2% ELASTANE</v>
          </cell>
          <cell r="D386" t="str">
            <v>WOVEN PANTS</v>
          </cell>
        </row>
        <row r="387">
          <cell r="A387" t="str">
            <v>A1546-0001</v>
          </cell>
          <cell r="B387" t="str">
            <v/>
          </cell>
          <cell r="C387" t="str">
            <v>WOMEN'S 98% COTTON/2% ELASTANE</v>
          </cell>
          <cell r="D387" t="str">
            <v>WOVEN PANTS</v>
          </cell>
        </row>
        <row r="388">
          <cell r="A388" t="str">
            <v>A1546-0002</v>
          </cell>
          <cell r="B388" t="str">
            <v/>
          </cell>
          <cell r="C388" t="str">
            <v>WOMEN'S 98% COTTON/2% ELASTANE</v>
          </cell>
          <cell r="D388" t="str">
            <v>WOVEN PANTS</v>
          </cell>
        </row>
        <row r="389">
          <cell r="A389" t="str">
            <v>A1547-0000</v>
          </cell>
          <cell r="B389" t="str">
            <v/>
          </cell>
          <cell r="C389" t="str">
            <v>WOMEN'S 100% COTTON WOVEN DENI</v>
          </cell>
          <cell r="D389" t="str">
            <v>M JEANS</v>
          </cell>
        </row>
        <row r="390">
          <cell r="A390" t="str">
            <v>A1547-0001</v>
          </cell>
          <cell r="B390" t="str">
            <v/>
          </cell>
        </row>
        <row r="391">
          <cell r="A391" t="str">
            <v>A1619-0000</v>
          </cell>
          <cell r="B391" t="str">
            <v/>
          </cell>
        </row>
        <row r="392">
          <cell r="A392" t="str">
            <v>A1619-0001</v>
          </cell>
          <cell r="B392" t="str">
            <v/>
          </cell>
        </row>
        <row r="393">
          <cell r="A393" t="str">
            <v>A1619-0002</v>
          </cell>
          <cell r="B393" t="str">
            <v/>
          </cell>
        </row>
        <row r="394">
          <cell r="A394" t="str">
            <v>A1667-0005</v>
          </cell>
          <cell r="B394" t="str">
            <v/>
          </cell>
          <cell r="C394" t="str">
            <v>WOMEN'S 61% COTTON/37% POLYEST</v>
          </cell>
          <cell r="D394" t="str">
            <v>ER/2% ELASTANE WOVEN</v>
          </cell>
        </row>
        <row r="395">
          <cell r="A395" t="str">
            <v>A1681-0001</v>
          </cell>
          <cell r="B395" t="str">
            <v/>
          </cell>
          <cell r="C395" t="str">
            <v>66%COTTON 33%POLYSTER 1%ELASTANE</v>
          </cell>
          <cell r="D395" t="str">
            <v>DNM OVERALL</v>
          </cell>
        </row>
        <row r="396">
          <cell r="A396" t="str">
            <v>A1681-0003</v>
          </cell>
          <cell r="B396" t="str">
            <v/>
          </cell>
        </row>
        <row r="397">
          <cell r="A397" t="str">
            <v>A1689-0002</v>
          </cell>
          <cell r="B397" t="str">
            <v/>
          </cell>
        </row>
        <row r="398">
          <cell r="A398" t="str">
            <v>A1689-0003</v>
          </cell>
          <cell r="B398" t="str">
            <v/>
          </cell>
        </row>
        <row r="399">
          <cell r="A399" t="str">
            <v>A1689-0004</v>
          </cell>
          <cell r="B399" t="str">
            <v/>
          </cell>
        </row>
        <row r="400">
          <cell r="A400" t="str">
            <v>A1689-0005</v>
          </cell>
          <cell r="B400" t="str">
            <v/>
          </cell>
        </row>
        <row r="401">
          <cell r="A401" t="str">
            <v>A1691-0001</v>
          </cell>
          <cell r="B401" t="str">
            <v/>
          </cell>
          <cell r="C401" t="str">
            <v>BOYS 83% COTTON/15.5% POLYESTE</v>
          </cell>
          <cell r="D401" t="str">
            <v>R/1.5% ELASTANE WOVE</v>
          </cell>
        </row>
        <row r="402">
          <cell r="A402" t="str">
            <v>A1691-0003</v>
          </cell>
          <cell r="B402" t="str">
            <v/>
          </cell>
          <cell r="C402" t="str">
            <v>BOYS 66% COTTON/33% POLYESTER/</v>
          </cell>
          <cell r="D402" t="str">
            <v>1% ELASTANE WOVEN DE</v>
          </cell>
        </row>
        <row r="403">
          <cell r="A403" t="str">
            <v>A1691-0004</v>
          </cell>
          <cell r="B403" t="str">
            <v/>
          </cell>
          <cell r="C403" t="str">
            <v>BOYS 66% COTTON/33% POLYESTER/</v>
          </cell>
          <cell r="D403" t="str">
            <v>1% ELASTANE WOVEN DE</v>
          </cell>
        </row>
        <row r="404">
          <cell r="A404" t="str">
            <v>A1694-0000</v>
          </cell>
          <cell r="B404" t="str">
            <v/>
          </cell>
          <cell r="C404" t="str">
            <v>BOYS 98% COTTON/2% ELASTANE WO</v>
          </cell>
          <cell r="D404" t="str">
            <v>VEN SHORTS</v>
          </cell>
        </row>
        <row r="405">
          <cell r="A405" t="str">
            <v>A1694-0001</v>
          </cell>
          <cell r="B405" t="str">
            <v/>
          </cell>
          <cell r="C405" t="str">
            <v>BOYS 98% COTTON/2% ELASTANE WO</v>
          </cell>
          <cell r="D405" t="str">
            <v>VEN SHORTS</v>
          </cell>
        </row>
        <row r="406">
          <cell r="A406" t="str">
            <v>A1694-0002</v>
          </cell>
          <cell r="B406" t="str">
            <v/>
          </cell>
          <cell r="C406" t="str">
            <v>BOYS 98% COTTON/2% ELASTANE WO</v>
          </cell>
          <cell r="D406" t="str">
            <v>VEN SHORTS</v>
          </cell>
        </row>
        <row r="407">
          <cell r="A407" t="str">
            <v>A1696-0004</v>
          </cell>
          <cell r="B407" t="str">
            <v/>
          </cell>
        </row>
        <row r="408">
          <cell r="A408" t="str">
            <v>A1696-0005</v>
          </cell>
          <cell r="B408" t="str">
            <v/>
          </cell>
          <cell r="C408" t="str">
            <v>BOY'S 98% COTTON/2% ELASTANE W</v>
          </cell>
          <cell r="D408" t="str">
            <v>OVEN KHAKI PANTS</v>
          </cell>
        </row>
        <row r="409">
          <cell r="A409" t="str">
            <v>A1698-0001</v>
          </cell>
          <cell r="B409" t="str">
            <v/>
          </cell>
          <cell r="C409" t="str">
            <v>BOY'S 98% COTTON/2% ELASTANE W</v>
          </cell>
          <cell r="D409" t="str">
            <v>OVEN SHORTS</v>
          </cell>
        </row>
        <row r="410">
          <cell r="A410" t="str">
            <v>A1698-0003</v>
          </cell>
          <cell r="B410" t="str">
            <v/>
          </cell>
          <cell r="C410" t="str">
            <v>BOY'S 98% COTTON/2% ELASTANE W</v>
          </cell>
          <cell r="D410" t="str">
            <v>OVEN SHORTS</v>
          </cell>
        </row>
        <row r="411">
          <cell r="A411" t="str">
            <v>A1816-0000</v>
          </cell>
          <cell r="B411" t="str">
            <v/>
          </cell>
        </row>
        <row r="412">
          <cell r="A412" t="str">
            <v>A1816-0001</v>
          </cell>
          <cell r="B412" t="str">
            <v/>
          </cell>
        </row>
        <row r="413">
          <cell r="A413" t="str">
            <v>A1816-0002</v>
          </cell>
          <cell r="B413" t="str">
            <v/>
          </cell>
        </row>
        <row r="414">
          <cell r="A414" t="str">
            <v>A1816-0003</v>
          </cell>
          <cell r="B414" t="str">
            <v/>
          </cell>
        </row>
        <row r="415">
          <cell r="A415" t="str">
            <v>A1816-0004</v>
          </cell>
          <cell r="B415" t="str">
            <v/>
          </cell>
        </row>
        <row r="416">
          <cell r="A416" t="str">
            <v>A1816-0005</v>
          </cell>
          <cell r="B416" t="str">
            <v/>
          </cell>
        </row>
        <row r="417">
          <cell r="A417" t="str">
            <v>A1953-0000</v>
          </cell>
          <cell r="B417" t="str">
            <v/>
          </cell>
          <cell r="C417" t="str">
            <v>71% COTTON 27% LYOCELL 2%ELASTANE</v>
          </cell>
          <cell r="D417" t="str">
            <v>Non-dnm</v>
          </cell>
        </row>
        <row r="418">
          <cell r="A418" t="str">
            <v>A1953-0001</v>
          </cell>
          <cell r="B418" t="str">
            <v/>
          </cell>
          <cell r="C418" t="str">
            <v>71% COTTON 27% LYOCELL 2%ELASTANE</v>
          </cell>
          <cell r="D418" t="str">
            <v>Non-dnm</v>
          </cell>
        </row>
        <row r="419">
          <cell r="A419" t="str">
            <v>A1953-0002</v>
          </cell>
          <cell r="B419" t="str">
            <v/>
          </cell>
          <cell r="C419" t="str">
            <v>71% COTTON 27% LYOCELL 2%ELASTANE</v>
          </cell>
          <cell r="D419" t="str">
            <v>Non-dnm</v>
          </cell>
        </row>
        <row r="420">
          <cell r="A420" t="str">
            <v>A1953-0004</v>
          </cell>
          <cell r="B420" t="str">
            <v/>
          </cell>
          <cell r="C420" t="str">
            <v>71% COTTON 27% LYOCELL 2%ELASTANE</v>
          </cell>
          <cell r="D420" t="str">
            <v>Non-dnm</v>
          </cell>
        </row>
        <row r="421">
          <cell r="A421" t="str">
            <v>A1954-0000</v>
          </cell>
          <cell r="B421" t="str">
            <v/>
          </cell>
          <cell r="C421" t="str">
            <v>59%COTTON 38%VISCOSE 3%ELASTANE</v>
          </cell>
          <cell r="D421" t="str">
            <v>Women</v>
          </cell>
        </row>
        <row r="422">
          <cell r="A422" t="str">
            <v>A1954-0001</v>
          </cell>
          <cell r="B422" t="str">
            <v/>
          </cell>
          <cell r="C422" t="str">
            <v>59%COTTON 38%VISCOSE 3%ELASTANE</v>
          </cell>
          <cell r="D422" t="str">
            <v>Women</v>
          </cell>
        </row>
        <row r="423">
          <cell r="A423" t="str">
            <v>A1954-0002</v>
          </cell>
          <cell r="B423" t="str">
            <v/>
          </cell>
          <cell r="C423" t="str">
            <v>59%COTTON 38%VISCOSE 3%ELASTANE</v>
          </cell>
          <cell r="D423" t="str">
            <v>Women</v>
          </cell>
        </row>
        <row r="424">
          <cell r="A424" t="str">
            <v>A2035-0000</v>
          </cell>
          <cell r="B424" t="str">
            <v/>
          </cell>
          <cell r="C424" t="str">
            <v>HERITAGE HR 3 SHORT GLD</v>
          </cell>
        </row>
        <row r="425">
          <cell r="A425" t="str">
            <v>A2035-0001</v>
          </cell>
          <cell r="B425" t="str">
            <v/>
          </cell>
          <cell r="C425" t="str">
            <v>WOMEN'S 87% COTTON/12% POLYEST</v>
          </cell>
          <cell r="D425" t="str">
            <v>ER/1% ELASTANE WOVEN</v>
          </cell>
        </row>
        <row r="426">
          <cell r="A426" t="str">
            <v>A2305-0001</v>
          </cell>
          <cell r="B426" t="str">
            <v/>
          </cell>
          <cell r="C426" t="str">
            <v>SHAPING HR ANK SKIN CUF</v>
          </cell>
        </row>
        <row r="427">
          <cell r="A427" t="str">
            <v>A2718-0000</v>
          </cell>
          <cell r="B427" t="str">
            <v/>
          </cell>
          <cell r="C427" t="str">
            <v>WOMEN'S 100% COTTON WOVEN SHOR</v>
          </cell>
          <cell r="D427" t="str">
            <v>TS</v>
          </cell>
        </row>
        <row r="428">
          <cell r="A428" t="str">
            <v>A2718-0001</v>
          </cell>
          <cell r="B428" t="str">
            <v/>
          </cell>
          <cell r="C428" t="str">
            <v>WOMEN'S 100% COTTON WOVEN SHOR</v>
          </cell>
          <cell r="D428" t="str">
            <v>TS</v>
          </cell>
        </row>
        <row r="429">
          <cell r="A429" t="str">
            <v>A2718-0002</v>
          </cell>
          <cell r="B429" t="str">
            <v/>
          </cell>
          <cell r="C429" t="str">
            <v>WOMEN'S 100% COTTON WOVEN SHOR</v>
          </cell>
          <cell r="D429" t="str">
            <v>TS</v>
          </cell>
        </row>
        <row r="430">
          <cell r="A430" t="str">
            <v>A2718-0003</v>
          </cell>
          <cell r="B430" t="str">
            <v/>
          </cell>
          <cell r="C430" t="str">
            <v>WOMEN'S 100% COTTON WOVEN SHOR</v>
          </cell>
          <cell r="D430" t="str">
            <v>TS</v>
          </cell>
        </row>
        <row r="431">
          <cell r="A431" t="str">
            <v>A2721-0000</v>
          </cell>
          <cell r="B431" t="str">
            <v/>
          </cell>
        </row>
        <row r="432">
          <cell r="A432" t="str">
            <v>A2721-0001</v>
          </cell>
          <cell r="B432" t="str">
            <v/>
          </cell>
        </row>
        <row r="433">
          <cell r="A433" t="str">
            <v>A2724-0000</v>
          </cell>
          <cell r="B433" t="str">
            <v/>
          </cell>
          <cell r="C433" t="str">
            <v>WOMEN'S 100% COTTON WOVEN PANT</v>
          </cell>
          <cell r="D433" t="str">
            <v>S</v>
          </cell>
        </row>
        <row r="434">
          <cell r="A434" t="str">
            <v>A2724-0001</v>
          </cell>
          <cell r="B434" t="str">
            <v/>
          </cell>
          <cell r="C434" t="str">
            <v>WOMEN'S 100% COTTON WOVEN PANT</v>
          </cell>
          <cell r="D434" t="str">
            <v>S</v>
          </cell>
        </row>
        <row r="435">
          <cell r="A435" t="str">
            <v>81145-BLU</v>
          </cell>
          <cell r="B435" t="str">
            <v/>
          </cell>
          <cell r="C435" t="str">
            <v>98/1</v>
          </cell>
          <cell r="D435" t="str">
            <v>Denim Women</v>
          </cell>
        </row>
        <row r="436">
          <cell r="A436" t="str">
            <v>81137-BLU</v>
          </cell>
          <cell r="B436" t="str">
            <v/>
          </cell>
          <cell r="C436" t="str">
            <v>100% ctn</v>
          </cell>
          <cell r="D436" t="str">
            <v>Denim Women</v>
          </cell>
        </row>
        <row r="437">
          <cell r="A437" t="str">
            <v>81145-GREY</v>
          </cell>
          <cell r="B437" t="str">
            <v/>
          </cell>
          <cell r="C437" t="str">
            <v>98/1</v>
          </cell>
          <cell r="D437" t="str">
            <v>Denim Women</v>
          </cell>
        </row>
        <row r="438">
          <cell r="A438" t="str">
            <v>81137-JEANS</v>
          </cell>
          <cell r="B438" t="str">
            <v/>
          </cell>
          <cell r="C438" t="str">
            <v>100% ctn</v>
          </cell>
          <cell r="D438" t="str">
            <v>Denim Women</v>
          </cell>
        </row>
        <row r="439">
          <cell r="A439" t="str">
            <v>81154-BLU</v>
          </cell>
          <cell r="B439" t="str">
            <v/>
          </cell>
          <cell r="C439" t="str">
            <v>98/1</v>
          </cell>
          <cell r="D439" t="str">
            <v>Denim Women</v>
          </cell>
        </row>
        <row r="440">
          <cell r="A440" t="str">
            <v>81154-D.BLUE</v>
          </cell>
          <cell r="B440" t="str">
            <v/>
          </cell>
          <cell r="C440" t="str">
            <v>98/1</v>
          </cell>
          <cell r="D440" t="str">
            <v>Denim Women</v>
          </cell>
        </row>
        <row r="441">
          <cell r="A441" t="str">
            <v>81137-GREY</v>
          </cell>
          <cell r="B441" t="str">
            <v/>
          </cell>
          <cell r="C441" t="str">
            <v>100% ctn</v>
          </cell>
          <cell r="D441" t="str">
            <v>Denim Women</v>
          </cell>
        </row>
        <row r="442">
          <cell r="A442" t="str">
            <v>81142-GREY</v>
          </cell>
          <cell r="B442" t="str">
            <v/>
          </cell>
          <cell r="C442" t="str">
            <v>100% ctn</v>
          </cell>
          <cell r="D442" t="str">
            <v>Denim Women</v>
          </cell>
        </row>
        <row r="443">
          <cell r="A443" t="str">
            <v>81142-JEANS</v>
          </cell>
          <cell r="B443" t="str">
            <v/>
          </cell>
          <cell r="C443" t="str">
            <v>100% ctn</v>
          </cell>
          <cell r="D443" t="str">
            <v>Denim Women</v>
          </cell>
        </row>
        <row r="444">
          <cell r="A444" t="str">
            <v>81145-JEANS</v>
          </cell>
          <cell r="B444" t="str">
            <v/>
          </cell>
          <cell r="C444" t="str">
            <v>98/1</v>
          </cell>
          <cell r="D444" t="str">
            <v>Denim Women</v>
          </cell>
        </row>
        <row r="445">
          <cell r="A445" t="str">
            <v>81154-JEANS</v>
          </cell>
          <cell r="B445" t="str">
            <v/>
          </cell>
          <cell r="C445" t="str">
            <v>98/1</v>
          </cell>
          <cell r="D445" t="str">
            <v>Denim Women</v>
          </cell>
        </row>
        <row r="446">
          <cell r="A446" t="str">
            <v>19626-0168</v>
          </cell>
          <cell r="B446" t="str">
            <v/>
          </cell>
          <cell r="C446" t="str">
            <v>60%COTTON 16%POLYSTER 23%VISCOSE 1%ELASTANE</v>
          </cell>
          <cell r="D446" t="str">
            <v>Denim Women</v>
          </cell>
        </row>
        <row r="447">
          <cell r="A447" t="str">
            <v>A3083-0002</v>
          </cell>
          <cell r="B447" t="str">
            <v/>
          </cell>
          <cell r="C447" t="str">
            <v>70%COTTON 29%POLYSTER 1%ELASTANE</v>
          </cell>
          <cell r="D447" t="str">
            <v>Denim Boys</v>
          </cell>
        </row>
        <row r="448">
          <cell r="A448" t="str">
            <v>A3083-0000</v>
          </cell>
          <cell r="B448" t="str">
            <v/>
          </cell>
          <cell r="C448" t="str">
            <v>70%COTTON 29%POLYSTER 1%ELASTANE</v>
          </cell>
          <cell r="D448" t="str">
            <v>Denim Boys</v>
          </cell>
        </row>
        <row r="449">
          <cell r="A449" t="str">
            <v>A3083-0001</v>
          </cell>
          <cell r="B449" t="str">
            <v/>
          </cell>
          <cell r="C449" t="str">
            <v>83%COTTON 15.5%POLYSTER 1.5%ELASTANE</v>
          </cell>
          <cell r="D449" t="str">
            <v>Denim Boys</v>
          </cell>
        </row>
        <row r="450">
          <cell r="A450" t="str">
            <v xml:space="preserve"> 04511-5167 </v>
          </cell>
          <cell r="B450" t="str">
            <v>SA-414 (IDS-9563)</v>
          </cell>
          <cell r="C450" t="str">
            <v>99%COTTON 1%ELASTANE</v>
          </cell>
          <cell r="D450" t="str">
            <v>Denim Men</v>
          </cell>
        </row>
        <row r="451">
          <cell r="A451" t="str">
            <v>18882-0047</v>
          </cell>
          <cell r="B451" t="str">
            <v>B1016B-8ZTSB3 (EV) ECO VERO</v>
          </cell>
          <cell r="C451" t="str">
            <v>Women 60%COTTON 16%POLYSTER 23%VISCOSE 1%ELASTANE</v>
          </cell>
          <cell r="D451" t="str">
            <v>DNM WVN PANT</v>
          </cell>
        </row>
        <row r="452">
          <cell r="A452" t="str">
            <v>18881-0293</v>
          </cell>
          <cell r="B452" t="str">
            <v/>
          </cell>
          <cell r="C452" t="str">
            <v>Women 60%COTTON 16%POLYSTER 23%VISCOSE 1%ELASTANE</v>
          </cell>
          <cell r="D452" t="str">
            <v>DNM WVN PANT</v>
          </cell>
        </row>
        <row r="453">
          <cell r="A453" t="str">
            <v>19626-0205</v>
          </cell>
          <cell r="B453" t="str">
            <v>B1016B-8ZTSB3 (EV) ECO VERO</v>
          </cell>
          <cell r="C453" t="str">
            <v>Women 60%COTTON 16%POLYSTER 23%VISCOSE 1%ELASTANE</v>
          </cell>
          <cell r="D453" t="str">
            <v>DNM WVN PANT</v>
          </cell>
        </row>
        <row r="454">
          <cell r="A454" t="str">
            <v>18881-0517</v>
          </cell>
          <cell r="B454" t="str">
            <v/>
          </cell>
          <cell r="C454" t="str">
            <v>Women 60%COTTON 16%POLYSTER 23%VISCOSE 1%ELASTANE</v>
          </cell>
          <cell r="D454" t="str">
            <v>DNM WVN PANT</v>
          </cell>
        </row>
        <row r="455">
          <cell r="A455" t="str">
            <v>47659-0034</v>
          </cell>
          <cell r="B455" t="str">
            <v/>
          </cell>
          <cell r="C455" t="str">
            <v>70%COTTON 29%POLYSTER 1%ELASTANE</v>
          </cell>
          <cell r="D455" t="str">
            <v>Denim Boys</v>
          </cell>
        </row>
        <row r="456">
          <cell r="A456" t="str">
            <v>56788-0022</v>
          </cell>
          <cell r="B456" t="str">
            <v/>
          </cell>
          <cell r="C456" t="str">
            <v>83%COTTON 15.5%POLYSTER 1.5%ELASTANE</v>
          </cell>
          <cell r="D456" t="str">
            <v>Kids</v>
          </cell>
        </row>
        <row r="457">
          <cell r="A457" t="str">
            <v>A3084-0000</v>
          </cell>
          <cell r="B457" t="str">
            <v/>
          </cell>
          <cell r="C457" t="str">
            <v>83%COTTON 15.5%POLYSTER 1.5%ELASTANE</v>
          </cell>
          <cell r="D457" t="str">
            <v>Kids</v>
          </cell>
        </row>
        <row r="458">
          <cell r="A458" t="str">
            <v>56788-0021</v>
          </cell>
          <cell r="B458" t="str">
            <v/>
          </cell>
          <cell r="C458" t="str">
            <v>8.0-OZ 70%COTTON 29%POLYSTER 1%ELASTANE</v>
          </cell>
          <cell r="D458" t="str">
            <v>Kids</v>
          </cell>
        </row>
        <row r="459">
          <cell r="A459" t="str">
            <v>56041-0117</v>
          </cell>
          <cell r="B459" t="str">
            <v>NDL453044 -- FLX SHADE</v>
          </cell>
          <cell r="C459" t="str">
            <v>85%COTTON 12%POLYSTER 3%ELASTANE</v>
          </cell>
          <cell r="D459" t="str">
            <v>Women</v>
          </cell>
        </row>
        <row r="460">
          <cell r="A460" t="str">
            <v>A3084-0001</v>
          </cell>
          <cell r="B460" t="str">
            <v/>
          </cell>
          <cell r="C460" t="str">
            <v>66%COTTON 33%POLYSTER 1%ELASTANE</v>
          </cell>
          <cell r="D460" t="str">
            <v>Kids</v>
          </cell>
        </row>
        <row r="461">
          <cell r="A461" t="str">
            <v>94455-0036</v>
          </cell>
          <cell r="B461" t="str">
            <v/>
          </cell>
          <cell r="C461" t="str">
            <v>78%COTTON 20%POLYESTER 2%ELASTANE</v>
          </cell>
          <cell r="D461" t="str">
            <v>Women</v>
          </cell>
        </row>
        <row r="462">
          <cell r="A462" t="str">
            <v>16566-0029</v>
          </cell>
          <cell r="B462" t="str">
            <v/>
          </cell>
          <cell r="C462" t="str">
            <v>69%COTTON 30%POLYSTER 1%ELASTANE</v>
          </cell>
          <cell r="D462" t="str">
            <v>Kids</v>
          </cell>
        </row>
        <row r="463">
          <cell r="A463" t="str">
            <v>A2909-0000</v>
          </cell>
          <cell r="B463" t="str">
            <v/>
          </cell>
          <cell r="C463" t="str">
            <v>100% COTTON</v>
          </cell>
          <cell r="D463" t="str">
            <v>Women</v>
          </cell>
        </row>
        <row r="464">
          <cell r="A464" t="str">
            <v>A2909-0002</v>
          </cell>
          <cell r="B464" t="str">
            <v/>
          </cell>
          <cell r="C464" t="str">
            <v>100%COTTON</v>
          </cell>
          <cell r="D464" t="str">
            <v>Women</v>
          </cell>
        </row>
        <row r="465">
          <cell r="A465" t="str">
            <v>19632-0094</v>
          </cell>
          <cell r="B465" t="str">
            <v>B1016B-8ZTSB3 (EV) ECO VERO</v>
          </cell>
          <cell r="C465" t="str">
            <v>Women 60%COTTON 16%POLYSTER 23%VISCOSE 1%ELASTANE</v>
          </cell>
          <cell r="D465" t="str">
            <v>DNM WVN PANT</v>
          </cell>
        </row>
        <row r="466">
          <cell r="A466" t="str">
            <v>94364-0053</v>
          </cell>
          <cell r="B466" t="str">
            <v>IDS-10755</v>
          </cell>
          <cell r="C466" t="str">
            <v>70%COTTON 29%POLYSTER 1%ELASTANE</v>
          </cell>
          <cell r="D466" t="str">
            <v>DNM WVN PANT</v>
          </cell>
        </row>
        <row r="467">
          <cell r="A467" t="str">
            <v>56971-0024</v>
          </cell>
          <cell r="B467" t="str">
            <v/>
          </cell>
          <cell r="C467" t="str">
            <v>WOMEN 69% COTTON, 30% POLYESTE</v>
          </cell>
          <cell r="D467" t="str">
            <v>R, 1% ELASTANE DENIM</v>
          </cell>
        </row>
        <row r="468">
          <cell r="A468" t="str">
            <v>58810-0052</v>
          </cell>
          <cell r="B468" t="str">
            <v/>
          </cell>
          <cell r="C468" t="str">
            <v>61% COTTON 37% POLYESTER 2% ELASTANE</v>
          </cell>
          <cell r="D468" t="str">
            <v>Non-Dnm Women</v>
          </cell>
        </row>
        <row r="469">
          <cell r="A469" t="str">
            <v>A0202-0008</v>
          </cell>
          <cell r="B469" t="str">
            <v/>
          </cell>
          <cell r="C469" t="str">
            <v>61% COTTON 37% POLYESTER 2% ELASTANE</v>
          </cell>
          <cell r="D469" t="str">
            <v>Non-Dnm Women</v>
          </cell>
        </row>
        <row r="470">
          <cell r="A470" t="str">
            <v>94442-0079</v>
          </cell>
          <cell r="B470" t="str">
            <v>IDS-10755</v>
          </cell>
          <cell r="C470" t="str">
            <v>70%COTTON 29%POLYSTER 1%ELASTANE</v>
          </cell>
          <cell r="D470" t="str">
            <v>DNM WVN PANT</v>
          </cell>
        </row>
        <row r="471">
          <cell r="A471" t="str">
            <v>22791-0225</v>
          </cell>
          <cell r="B471" t="str">
            <v/>
          </cell>
          <cell r="C471" t="str">
            <v>64%COTTON 34%POLYSTER 2%ELASTANE</v>
          </cell>
          <cell r="D471" t="str">
            <v>DNM</v>
          </cell>
        </row>
        <row r="472">
          <cell r="A472" t="str">
            <v>19627-0196</v>
          </cell>
          <cell r="B472" t="str">
            <v>B1016B-8ZTSB3 (EV) ECO VERO</v>
          </cell>
          <cell r="C472" t="str">
            <v>60%COTTON 16%POLYSTER 23%VISCOSE 1%ELASTANE</v>
          </cell>
          <cell r="D472" t="str">
            <v>DNM</v>
          </cell>
        </row>
        <row r="473">
          <cell r="A473" t="str">
            <v>A1265-0004</v>
          </cell>
          <cell r="B473" t="str">
            <v/>
          </cell>
          <cell r="C473" t="str">
            <v>61%COTTON 37%POLYESTER 2%ELASTANE</v>
          </cell>
          <cell r="D473" t="str">
            <v>DNM</v>
          </cell>
        </row>
        <row r="474">
          <cell r="A474" t="str">
            <v>A3069-0000</v>
          </cell>
          <cell r="B474" t="str">
            <v/>
          </cell>
          <cell r="C474" t="str">
            <v>8.4-OZ 98% COTTON 2%ELASTANE</v>
          </cell>
          <cell r="D474" t="str">
            <v>Non-DNM</v>
          </cell>
        </row>
        <row r="475">
          <cell r="A475" t="str">
            <v>A2913-0000</v>
          </cell>
          <cell r="B475" t="str">
            <v/>
          </cell>
          <cell r="C475" t="str">
            <v>98% COTTON 2%ELASTANE</v>
          </cell>
          <cell r="D475" t="str">
            <v>Non-DNM</v>
          </cell>
        </row>
        <row r="476">
          <cell r="A476" t="str">
            <v>A3069-0001</v>
          </cell>
          <cell r="B476" t="str">
            <v/>
          </cell>
          <cell r="C476" t="str">
            <v>98% COTTON 2%ELASTANE</v>
          </cell>
          <cell r="D476" t="str">
            <v>Non-DNM</v>
          </cell>
        </row>
        <row r="477">
          <cell r="A477" t="str">
            <v>A2913-0001</v>
          </cell>
          <cell r="B477" t="str">
            <v/>
          </cell>
          <cell r="C477" t="str">
            <v>98% COTTON 2%ELASTANE</v>
          </cell>
          <cell r="D477" t="str">
            <v>Non-DNM</v>
          </cell>
        </row>
        <row r="478">
          <cell r="A478" t="str">
            <v>94442-0068</v>
          </cell>
          <cell r="B478" t="str">
            <v>IDS-10755</v>
          </cell>
          <cell r="C478" t="str">
            <v>29%POLYSTER 1%ELASTANE</v>
          </cell>
          <cell r="D478" t="str">
            <v>DNM</v>
          </cell>
        </row>
        <row r="479">
          <cell r="A479" t="str">
            <v>A3085-0003</v>
          </cell>
          <cell r="B479" t="str">
            <v/>
          </cell>
          <cell r="C479" t="str">
            <v>29%POLYSTER 1%ELASTANE</v>
          </cell>
          <cell r="D479" t="str">
            <v>DNM</v>
          </cell>
        </row>
        <row r="480">
          <cell r="A480" t="str">
            <v>38298-0030</v>
          </cell>
          <cell r="B480" t="str">
            <v>IDS-10755</v>
          </cell>
          <cell r="C480" t="str">
            <v>29%POLYSTER 1%ELASTANE</v>
          </cell>
          <cell r="D480" t="str">
            <v>DNM</v>
          </cell>
        </row>
        <row r="481">
          <cell r="A481" t="str">
            <v>27509-0020</v>
          </cell>
          <cell r="B481" t="str">
            <v/>
          </cell>
          <cell r="C481" t="str">
            <v>29%POLYSTER 1%ELASTANE</v>
          </cell>
          <cell r="D481" t="str">
            <v>DNM</v>
          </cell>
        </row>
        <row r="482">
          <cell r="A482" t="str">
            <v>19626-0001</v>
          </cell>
          <cell r="B482" t="str">
            <v>IDS-10918-MW08 BUFFER</v>
          </cell>
          <cell r="C482" t="str">
            <v>80%COTTON 19%POLYSTER 1%ELASTANE</v>
          </cell>
          <cell r="D482" t="str">
            <v>DNM</v>
          </cell>
        </row>
        <row r="483">
          <cell r="A483" t="str">
            <v>A3075-0000</v>
          </cell>
          <cell r="B483" t="str">
            <v/>
          </cell>
          <cell r="C483" t="str">
            <v>87%COTTON 12%POLYSTER 1%ELASTANE</v>
          </cell>
          <cell r="D483" t="str">
            <v>DNM</v>
          </cell>
        </row>
        <row r="484">
          <cell r="A484" t="str">
            <v>84548-0007</v>
          </cell>
          <cell r="B484" t="str">
            <v/>
          </cell>
          <cell r="C484" t="str">
            <v>87%COTTON 12%POLYSTER 1%ELASTANE</v>
          </cell>
          <cell r="D484" t="str">
            <v>DNM</v>
          </cell>
        </row>
        <row r="485">
          <cell r="A485" t="str">
            <v>58996-0031</v>
          </cell>
          <cell r="B485" t="str">
            <v>W-6513</v>
          </cell>
          <cell r="C485" t="str">
            <v>87%COTTON 12%POLYSTER 1%ELASTANE</v>
          </cell>
          <cell r="D485" t="str">
            <v>DNM</v>
          </cell>
        </row>
        <row r="486">
          <cell r="A486" t="str">
            <v>A0478-0004</v>
          </cell>
          <cell r="B486" t="str">
            <v>W-6513</v>
          </cell>
          <cell r="C486" t="str">
            <v>87%COTTON 12%POLYSTER 1%ELASTANE</v>
          </cell>
          <cell r="D486" t="str">
            <v>DNM</v>
          </cell>
        </row>
        <row r="487">
          <cell r="A487" t="str">
            <v>16574-0027</v>
          </cell>
          <cell r="B487" t="str">
            <v/>
          </cell>
          <cell r="C487" t="str">
            <v>69%COTTON 30%POLYSTER 1%ELASTANE</v>
          </cell>
          <cell r="D487" t="str">
            <v>DNM</v>
          </cell>
        </row>
        <row r="488">
          <cell r="A488" t="str">
            <v>16574-0013</v>
          </cell>
          <cell r="B488" t="str">
            <v/>
          </cell>
          <cell r="C488" t="str">
            <v>69%COTTON 30%POLYSTER 1%ELASTANE</v>
          </cell>
          <cell r="D488" t="str">
            <v>DNM</v>
          </cell>
        </row>
        <row r="489">
          <cell r="A489" t="str">
            <v>97750-0022</v>
          </cell>
          <cell r="B489" t="str">
            <v/>
          </cell>
          <cell r="C489" t="str">
            <v>69%COTTON 30%POLYSTER 1%ELASTANE</v>
          </cell>
          <cell r="D489" t="str">
            <v>DNM</v>
          </cell>
        </row>
        <row r="490">
          <cell r="A490" t="str">
            <v>A2922-0000</v>
          </cell>
          <cell r="B490" t="str">
            <v>IDS-10755</v>
          </cell>
          <cell r="C490" t="str">
            <v>69%COTTON 30%POLYSTER 1%ELASTANE</v>
          </cell>
          <cell r="D490" t="str">
            <v>DNM</v>
          </cell>
        </row>
        <row r="491">
          <cell r="A491" t="str">
            <v>16574-0014</v>
          </cell>
          <cell r="B491" t="str">
            <v/>
          </cell>
          <cell r="C491" t="str">
            <v>69%COTTON 30%POLYSTER 1%ELASTANE</v>
          </cell>
          <cell r="D491" t="str">
            <v>DNM</v>
          </cell>
        </row>
        <row r="492">
          <cell r="A492" t="str">
            <v>59265-0008</v>
          </cell>
          <cell r="B492" t="str">
            <v/>
          </cell>
          <cell r="C492" t="str">
            <v>69%COTTON 30%POLYSTER 1%ELASTANE</v>
          </cell>
          <cell r="D492" t="str">
            <v>DNM</v>
          </cell>
        </row>
        <row r="493">
          <cell r="A493" t="str">
            <v>A2922-0001</v>
          </cell>
          <cell r="B493" t="str">
            <v>IDS-10755</v>
          </cell>
          <cell r="C493" t="str">
            <v>69%COTTON 30%POLYSTER 1%ELASTANE</v>
          </cell>
          <cell r="D493" t="str">
            <v>DNM</v>
          </cell>
        </row>
        <row r="494">
          <cell r="A494" t="str">
            <v>A0478-0005</v>
          </cell>
          <cell r="B494" t="str">
            <v>W-6513</v>
          </cell>
          <cell r="C494" t="str">
            <v>87%COTTON 12%POLYSTER 1%ELASTANE</v>
          </cell>
          <cell r="D494" t="str">
            <v>DNM</v>
          </cell>
        </row>
        <row r="495">
          <cell r="A495" t="str">
            <v>84548-0008</v>
          </cell>
          <cell r="B495" t="str">
            <v/>
          </cell>
          <cell r="C495" t="str">
            <v>87%COTTON 12%POLYSTER 1%ELASTANE</v>
          </cell>
          <cell r="D495" t="str">
            <v>DNM</v>
          </cell>
        </row>
        <row r="496">
          <cell r="A496" t="str">
            <v>A2898-0000</v>
          </cell>
          <cell r="B496" t="str">
            <v>W-6513</v>
          </cell>
          <cell r="C496" t="str">
            <v>87%COTTON 12%POLYSTER 1%ELASTANE</v>
          </cell>
          <cell r="D496" t="str">
            <v>DNM</v>
          </cell>
        </row>
        <row r="497">
          <cell r="A497" t="str">
            <v>58996-0030</v>
          </cell>
          <cell r="B497" t="str">
            <v>W-6513</v>
          </cell>
          <cell r="C497" t="str">
            <v>87%COTTON 12%POLYSTER 1%ELASTANE</v>
          </cell>
          <cell r="D497" t="str">
            <v>DNM</v>
          </cell>
        </row>
        <row r="498">
          <cell r="A498" t="str">
            <v>A0404-0017</v>
          </cell>
          <cell r="B498" t="str">
            <v/>
          </cell>
          <cell r="C498" t="str">
            <v>87%COTTON 12%POLYSTER 1%ELASTANE</v>
          </cell>
          <cell r="D498" t="str">
            <v>DNM</v>
          </cell>
        </row>
        <row r="499">
          <cell r="A499" t="str">
            <v>A2897-0000</v>
          </cell>
          <cell r="B499" t="str">
            <v>KSF-5177</v>
          </cell>
          <cell r="C499" t="str">
            <v>78%COTTON 20%POLYESTER 2%ELASTANE</v>
          </cell>
          <cell r="D499" t="str">
            <v>DNM</v>
          </cell>
        </row>
        <row r="500">
          <cell r="A500" t="str">
            <v>A2897-0001</v>
          </cell>
          <cell r="B500" t="str">
            <v>KSF-5743</v>
          </cell>
          <cell r="C500" t="str">
            <v>78%COTTON 20%POLYESTER 2%ELASTANE</v>
          </cell>
          <cell r="D500" t="str">
            <v>DNM</v>
          </cell>
        </row>
        <row r="501">
          <cell r="A501" t="str">
            <v>58810-0051</v>
          </cell>
          <cell r="B501" t="str">
            <v/>
          </cell>
          <cell r="C501" t="str">
            <v>68%COTTON 30%POLYSTER 2%ELASTANE</v>
          </cell>
          <cell r="D501" t="str">
            <v>DNM</v>
          </cell>
        </row>
        <row r="502">
          <cell r="A502" t="str">
            <v>94455-0033</v>
          </cell>
          <cell r="B502" t="str">
            <v/>
          </cell>
          <cell r="C502" t="str">
            <v>61% COTTON 37% POLYSTER 2%ELASTANE</v>
          </cell>
          <cell r="D502" t="str">
            <v>Non-DNM</v>
          </cell>
        </row>
        <row r="503">
          <cell r="A503" t="str">
            <v>94455-0035</v>
          </cell>
          <cell r="B503" t="str">
            <v/>
          </cell>
          <cell r="C503" t="str">
            <v>61% COTTON 37% POLYSTER 2%ELASTANE</v>
          </cell>
          <cell r="D503" t="str">
            <v>Non-DNM</v>
          </cell>
        </row>
        <row r="504">
          <cell r="A504" t="str">
            <v>A0425-0007</v>
          </cell>
          <cell r="B504" t="str">
            <v/>
          </cell>
          <cell r="C504" t="str">
            <v>99%COTTON 1%ELASTANE</v>
          </cell>
          <cell r="D504" t="str">
            <v>DNM</v>
          </cell>
        </row>
        <row r="505">
          <cell r="A505" t="str">
            <v>A2911-0001</v>
          </cell>
          <cell r="B505" t="str">
            <v/>
          </cell>
          <cell r="C505" t="str">
            <v>99%COTTON 1%ELASTANE</v>
          </cell>
          <cell r="D505" t="str">
            <v>DNM</v>
          </cell>
        </row>
        <row r="506">
          <cell r="A506" t="str">
            <v>94455-0032</v>
          </cell>
          <cell r="B506" t="str">
            <v/>
          </cell>
          <cell r="C506" t="str">
            <v>75% COTTON 23% POLYESTER 2% ELASTANE</v>
          </cell>
          <cell r="D506" t="str">
            <v>Non-DNM</v>
          </cell>
        </row>
        <row r="507">
          <cell r="A507" t="str">
            <v>94455-0034</v>
          </cell>
          <cell r="B507" t="str">
            <v/>
          </cell>
          <cell r="C507" t="str">
            <v>75% COTTON 23% POLYSTER 2%ELASTANE</v>
          </cell>
          <cell r="D507" t="str">
            <v>Non-DNM</v>
          </cell>
        </row>
        <row r="508">
          <cell r="A508" t="str">
            <v>56788-0023</v>
          </cell>
          <cell r="B508" t="str">
            <v/>
          </cell>
          <cell r="C508" t="str">
            <v>70%COTTON 29%POLYSTER 1%ELASTANE</v>
          </cell>
          <cell r="D508" t="str">
            <v>DNM</v>
          </cell>
        </row>
        <row r="509">
          <cell r="A509" t="str">
            <v>57456-0004</v>
          </cell>
          <cell r="B509" t="str">
            <v/>
          </cell>
          <cell r="C509" t="str">
            <v>70%COTTON 29%POLYSTER 1%ELASTANE</v>
          </cell>
          <cell r="D509" t="str">
            <v>DNM</v>
          </cell>
        </row>
        <row r="510">
          <cell r="A510" t="str">
            <v>16615-0014</v>
          </cell>
          <cell r="B510" t="str">
            <v/>
          </cell>
          <cell r="C510" t="str">
            <v>87%COTTON 12%POLYSTER 1%ELASTANE</v>
          </cell>
          <cell r="D510" t="str">
            <v>DNM</v>
          </cell>
        </row>
        <row r="511">
          <cell r="A511" t="str">
            <v>16615-0015</v>
          </cell>
          <cell r="B511" t="str">
            <v/>
          </cell>
          <cell r="C511" t="str">
            <v>87%COTTON 12%POLYSTER 1%ELASTANE</v>
          </cell>
          <cell r="D511" t="str">
            <v>DNM</v>
          </cell>
        </row>
        <row r="512">
          <cell r="A512" t="str">
            <v>A3064-0001</v>
          </cell>
          <cell r="B512" t="str">
            <v/>
          </cell>
          <cell r="C512" t="str">
            <v>87%COTTON 12%POLYSTER 1%ELASTANE</v>
          </cell>
          <cell r="D512" t="str">
            <v>DNM</v>
          </cell>
        </row>
        <row r="513">
          <cell r="A513" t="str">
            <v>A0417-0005</v>
          </cell>
          <cell r="B513" t="str">
            <v/>
          </cell>
          <cell r="C513" t="str">
            <v>87%COTTON 12%POLYSTER 1%ELASTANE</v>
          </cell>
          <cell r="D513" t="str">
            <v>DNM</v>
          </cell>
        </row>
        <row r="514">
          <cell r="A514" t="str">
            <v>A0425-0006</v>
          </cell>
          <cell r="B514" t="str">
            <v/>
          </cell>
          <cell r="C514" t="str">
            <v>87%COTTON 12%POLYSTER 1%ELASTANE</v>
          </cell>
          <cell r="D514" t="str">
            <v>DNM</v>
          </cell>
        </row>
        <row r="515">
          <cell r="A515" t="str">
            <v>A3064-0000</v>
          </cell>
          <cell r="B515" t="str">
            <v/>
          </cell>
          <cell r="C515" t="str">
            <v>99%COTTON 1%ELASTANE</v>
          </cell>
          <cell r="D515" t="str">
            <v>DNM</v>
          </cell>
        </row>
        <row r="516">
          <cell r="A516" t="str">
            <v>39250-0050</v>
          </cell>
          <cell r="B516" t="str">
            <v/>
          </cell>
          <cell r="C516" t="str">
            <v>Women 60%COTTON 16%POLYSTER 23%VISCOSE 1%ELASTANE</v>
          </cell>
          <cell r="D516" t="str">
            <v>DNM WVN PANT</v>
          </cell>
        </row>
        <row r="517">
          <cell r="A517" t="str">
            <v>18881-0562</v>
          </cell>
          <cell r="B517" t="str">
            <v>PRT-0540</v>
          </cell>
          <cell r="C517" t="str">
            <v>Women 60%COTTON 16%POLYSTER 23%VISCOSE 1%ELASTANE</v>
          </cell>
          <cell r="D517" t="str">
            <v>DNM WVN PANT</v>
          </cell>
        </row>
        <row r="518">
          <cell r="A518" t="str">
            <v>39252-0004</v>
          </cell>
          <cell r="B518" t="str">
            <v/>
          </cell>
          <cell r="C518" t="str">
            <v>Women 60%COTTON 16%POLYSTER 23%VISCOSE 1%ELASTANE</v>
          </cell>
          <cell r="D518" t="str">
            <v>DNM WVN PANT</v>
          </cell>
        </row>
        <row r="519">
          <cell r="A519" t="str">
            <v>94364-0052</v>
          </cell>
          <cell r="B519" t="str">
            <v>IDS-10755</v>
          </cell>
          <cell r="C519" t="str">
            <v>70%COTTON 29%POLYSTER 1%ELASTANE</v>
          </cell>
          <cell r="D519" t="str">
            <v>DNM WVN PANT</v>
          </cell>
        </row>
        <row r="520">
          <cell r="A520" t="str">
            <v>38298-0033</v>
          </cell>
          <cell r="B520" t="str">
            <v/>
          </cell>
          <cell r="C520" t="str">
            <v>70%COTTON 29%POLYSTER 1%ELASTANE</v>
          </cell>
          <cell r="D520" t="str">
            <v>DNM WVN PANT</v>
          </cell>
        </row>
        <row r="521">
          <cell r="A521" t="str">
            <v>38298-0034</v>
          </cell>
          <cell r="B521" t="str">
            <v>IDS-10755</v>
          </cell>
          <cell r="C521" t="str">
            <v>70%COTTON 29%POLYSTER 1%ELASTANE</v>
          </cell>
          <cell r="D521" t="str">
            <v>DNM WVN PANT</v>
          </cell>
        </row>
        <row r="522">
          <cell r="A522" t="str">
            <v>94364-0057</v>
          </cell>
          <cell r="B522" t="str">
            <v>IDS-10755</v>
          </cell>
          <cell r="C522" t="str">
            <v>70%COTTON 29%POLYSTER 1%ELASTANE</v>
          </cell>
          <cell r="D522" t="str">
            <v>DNM WVN PANT</v>
          </cell>
        </row>
        <row r="523">
          <cell r="A523" t="str">
            <v>A2902-0001</v>
          </cell>
          <cell r="B523" t="str">
            <v/>
          </cell>
          <cell r="C523" t="str">
            <v>87%COTTON 12%POLYSTER 1%ELASTANE</v>
          </cell>
          <cell r="D523" t="str">
            <v>DNM</v>
          </cell>
        </row>
        <row r="524">
          <cell r="A524" t="str">
            <v>94364-0056</v>
          </cell>
          <cell r="B524" t="str">
            <v>IDS-10755</v>
          </cell>
          <cell r="C524" t="str">
            <v>70%COTTON 29%POLYSTER 1%ELASTANE</v>
          </cell>
          <cell r="D524" t="str">
            <v>DNM WVN PANT</v>
          </cell>
        </row>
        <row r="525">
          <cell r="A525" t="str">
            <v>81613-0011</v>
          </cell>
          <cell r="B525" t="str">
            <v/>
          </cell>
          <cell r="C525" t="str">
            <v>70%COTTON 29%POLYSTER 1%ELASTANE</v>
          </cell>
          <cell r="D525" t="str">
            <v>DNM BOYS</v>
          </cell>
        </row>
        <row r="526">
          <cell r="A526" t="str">
            <v>05510-1225</v>
          </cell>
          <cell r="B526" t="str">
            <v/>
          </cell>
          <cell r="C526" t="str">
            <v>99%COTTON 1%ELASTANE</v>
          </cell>
          <cell r="D526" t="str">
            <v>DNM Mens</v>
          </cell>
        </row>
        <row r="527">
          <cell r="A527" t="str">
            <v>05510-1227</v>
          </cell>
          <cell r="B527" t="str">
            <v/>
          </cell>
          <cell r="C527" t="str">
            <v>99%COTTON 1%ELASTANE</v>
          </cell>
          <cell r="D527" t="str">
            <v>DNM Mens</v>
          </cell>
        </row>
        <row r="528">
          <cell r="A528" t="str">
            <v>05510-1229</v>
          </cell>
          <cell r="B528" t="str">
            <v/>
          </cell>
          <cell r="C528" t="str">
            <v>99%COTTON 1%ELASTANE</v>
          </cell>
          <cell r="D528" t="str">
            <v>DNM Mens</v>
          </cell>
        </row>
        <row r="529">
          <cell r="A529" t="str">
            <v>05510-1242</v>
          </cell>
          <cell r="B529" t="str">
            <v/>
          </cell>
          <cell r="C529" t="str">
            <v>99%COTTON 1%ELASTANE</v>
          </cell>
          <cell r="D529" t="str">
            <v>DNM Mens</v>
          </cell>
        </row>
        <row r="530">
          <cell r="A530" t="str">
            <v>05510-1243</v>
          </cell>
          <cell r="B530" t="str">
            <v/>
          </cell>
          <cell r="C530" t="str">
            <v>99%COTTON 1%ELASTANE</v>
          </cell>
          <cell r="D530" t="str">
            <v>DNM Mens</v>
          </cell>
        </row>
        <row r="531">
          <cell r="A531" t="str">
            <v>A2921-0002</v>
          </cell>
          <cell r="B531" t="str">
            <v/>
          </cell>
          <cell r="C531" t="str">
            <v>87%COTTON 12%POLYSTER 1%ELASTANE</v>
          </cell>
          <cell r="D531" t="str">
            <v>DNM</v>
          </cell>
        </row>
        <row r="532">
          <cell r="A532" t="str">
            <v>47659-0035</v>
          </cell>
          <cell r="B532" t="str">
            <v/>
          </cell>
          <cell r="C532" t="str">
            <v>70%COTTON 29%POLYSTER 1%ELASTANE</v>
          </cell>
          <cell r="D532" t="str">
            <v>DNM BOYS</v>
          </cell>
        </row>
        <row r="533">
          <cell r="A533" t="str">
            <v>47659-0036</v>
          </cell>
          <cell r="B533" t="str">
            <v/>
          </cell>
          <cell r="C533" t="str">
            <v>70%COTTON 29%POLYSTER 1%ELASTANE</v>
          </cell>
          <cell r="D533" t="str">
            <v>DNM BOYS</v>
          </cell>
        </row>
        <row r="534">
          <cell r="A534" t="str">
            <v>39252-0031</v>
          </cell>
          <cell r="B534" t="str">
            <v/>
          </cell>
          <cell r="C534" t="str">
            <v>Women 60%COTTON 16%POLYSTER 23%VISCOSE 1%ELASTANE</v>
          </cell>
          <cell r="D534" t="str">
            <v>DNM WVN PANT</v>
          </cell>
        </row>
        <row r="535">
          <cell r="A535" t="str">
            <v>A3086-0004</v>
          </cell>
          <cell r="B535" t="str">
            <v/>
          </cell>
          <cell r="C535" t="str">
            <v>87%COTTON 12%POLYSTER 1%ELASTANE</v>
          </cell>
          <cell r="D535" t="str">
            <v>DNM</v>
          </cell>
        </row>
        <row r="536">
          <cell r="A536" t="str">
            <v>38298-0031</v>
          </cell>
          <cell r="B536" t="str">
            <v>IDS-10755</v>
          </cell>
          <cell r="C536" t="str">
            <v>70%COTTON 29%POLYSTER 1%ELASTANE</v>
          </cell>
          <cell r="D536" t="str">
            <v>DNM WVN PANT</v>
          </cell>
        </row>
        <row r="537">
          <cell r="A537" t="str">
            <v>A2916-0003</v>
          </cell>
          <cell r="B537" t="str">
            <v/>
          </cell>
          <cell r="C537" t="str">
            <v>99%COTTON 1%ELASTANE</v>
          </cell>
          <cell r="D537" t="str">
            <v>DNM</v>
          </cell>
        </row>
        <row r="538">
          <cell r="A538" t="str">
            <v>A3065-0001</v>
          </cell>
          <cell r="B538" t="str">
            <v/>
          </cell>
          <cell r="C538" t="str">
            <v xml:space="preserve"> 98% COTTON 2%ELASTANE</v>
          </cell>
          <cell r="D538" t="str">
            <v>Non-Dnm</v>
          </cell>
        </row>
        <row r="539">
          <cell r="A539" t="str">
            <v>16529-0009</v>
          </cell>
          <cell r="B539" t="str">
            <v>IDS-10755</v>
          </cell>
          <cell r="C539" t="str">
            <v>70%COTTON 29%POLYSTER 1%ELASTANE</v>
          </cell>
          <cell r="D539" t="str">
            <v>DNM WVN PANT</v>
          </cell>
        </row>
        <row r="540">
          <cell r="A540" t="str">
            <v>52797-0331</v>
          </cell>
          <cell r="B540" t="str">
            <v>NDL453044 -- FLX SHADE</v>
          </cell>
          <cell r="C540" t="str">
            <v>85%COTTON 12%POLYSTER 3%ELASTANE</v>
          </cell>
          <cell r="D540" t="str">
            <v>DNM Women</v>
          </cell>
        </row>
        <row r="541">
          <cell r="A541" t="str">
            <v>57750-0077</v>
          </cell>
          <cell r="B541" t="str">
            <v/>
          </cell>
          <cell r="C541" t="str">
            <v>85%COTTON 12%POLYSTER 3%ELASTANE</v>
          </cell>
          <cell r="D541" t="str">
            <v>DNM Women</v>
          </cell>
        </row>
        <row r="542">
          <cell r="A542" t="str">
            <v>17778-0482</v>
          </cell>
          <cell r="B542" t="str">
            <v>NDL-4144-M-62 (HIGH STRETCH BLACK)</v>
          </cell>
          <cell r="C542" t="str">
            <v>64%COTTON 34%POLYSTER 2%ELASTANE</v>
          </cell>
          <cell r="D542" t="str">
            <v>DNM</v>
          </cell>
        </row>
        <row r="543">
          <cell r="A543" t="str">
            <v>A2916-0004</v>
          </cell>
          <cell r="B543" t="str">
            <v/>
          </cell>
          <cell r="C543" t="str">
            <v>87%COTTON 12%POLYSTER 1%ELASTANE</v>
          </cell>
          <cell r="D543" t="str">
            <v>DNM</v>
          </cell>
        </row>
        <row r="544">
          <cell r="A544" t="str">
            <v>94354-0062</v>
          </cell>
          <cell r="B544" t="str">
            <v>IDS-10755</v>
          </cell>
          <cell r="C544" t="str">
            <v>70%COTTON 29%POLYSTER 1%ELASTANE</v>
          </cell>
          <cell r="D544" t="str">
            <v>DNM WVN PANT</v>
          </cell>
        </row>
        <row r="545">
          <cell r="A545" t="str">
            <v>95250-0004</v>
          </cell>
          <cell r="B545" t="str">
            <v>IDS-10755</v>
          </cell>
          <cell r="C545" t="str">
            <v>70%COTTON 29%POLYSTER 1%ELASTANE</v>
          </cell>
          <cell r="D545" t="str">
            <v>DNM WVN PANT</v>
          </cell>
        </row>
        <row r="546">
          <cell r="A546" t="str">
            <v>24692-0067</v>
          </cell>
          <cell r="B546" t="str">
            <v/>
          </cell>
          <cell r="C546" t="str">
            <v>WOMEN 69% COTTON, 30% POLYESTE</v>
          </cell>
          <cell r="D546" t="str">
            <v>R, 1% ELASTANE DENIM</v>
          </cell>
        </row>
        <row r="547">
          <cell r="A547" t="str">
            <v>A0957-0006</v>
          </cell>
          <cell r="B547" t="str">
            <v/>
          </cell>
          <cell r="C547" t="str">
            <v>70%COTTON 20%POLYSTER 8%VISCOSE 2%ELASTANE</v>
          </cell>
          <cell r="D547" t="str">
            <v>DNM Women</v>
          </cell>
        </row>
        <row r="548">
          <cell r="A548" t="str">
            <v>36738-0099</v>
          </cell>
          <cell r="B548" t="str">
            <v/>
          </cell>
          <cell r="C548" t="str">
            <v>87%COTTON 12%POLYSTER 1%ELASTANE</v>
          </cell>
          <cell r="D548" t="str">
            <v>DNM Women</v>
          </cell>
        </row>
        <row r="549">
          <cell r="A549" t="str">
            <v>23648-0041</v>
          </cell>
          <cell r="B549" t="str">
            <v/>
          </cell>
          <cell r="C549" t="str">
            <v>Women 60%COTTON 16%POLYSTER 23%VISCOSE 1%ELASTANE</v>
          </cell>
          <cell r="D549" t="str">
            <v>DNM WVN PANT</v>
          </cell>
        </row>
        <row r="550">
          <cell r="A550" t="str">
            <v>A3067-0001</v>
          </cell>
          <cell r="B550" t="str">
            <v/>
          </cell>
          <cell r="C550" t="str">
            <v xml:space="preserve"> 98% COTTON 2%ELASTANE</v>
          </cell>
          <cell r="D550" t="str">
            <v>Non-Dnm</v>
          </cell>
        </row>
        <row r="551">
          <cell r="A551" t="str">
            <v>A3067-0000</v>
          </cell>
          <cell r="B551" t="str">
            <v/>
          </cell>
          <cell r="C551" t="str">
            <v>BOYS 83%CTTN 15.5%POLY 1.5%ELA</v>
          </cell>
          <cell r="D551" t="str">
            <v>S WOVEN BLUE DENIM P</v>
          </cell>
        </row>
        <row r="552">
          <cell r="A552" t="str">
            <v>A3077-0000</v>
          </cell>
          <cell r="B552" t="str">
            <v/>
          </cell>
          <cell r="C552" t="str">
            <v>87%COTTON 12%POLYSTER 1%ELASTANE</v>
          </cell>
          <cell r="D552" t="str">
            <v>DNM Women</v>
          </cell>
        </row>
        <row r="553">
          <cell r="A553" t="str">
            <v>A2919-0001</v>
          </cell>
          <cell r="B553" t="str">
            <v/>
          </cell>
          <cell r="C553" t="str">
            <v>98% COTTON 2%ELASTANE</v>
          </cell>
          <cell r="D553" t="str">
            <v>Non-Dnm</v>
          </cell>
        </row>
        <row r="554">
          <cell r="A554" t="str">
            <v>39252-0028</v>
          </cell>
          <cell r="B554" t="str">
            <v/>
          </cell>
          <cell r="C554" t="str">
            <v>Women 60%COTTON 16%POLYSTER 23%VISCOSE 1%ELASTANE</v>
          </cell>
          <cell r="D554" t="str">
            <v>DNM WVN PANT</v>
          </cell>
        </row>
        <row r="555">
          <cell r="A555" t="str">
            <v>A1953-0005</v>
          </cell>
          <cell r="B555" t="str">
            <v/>
          </cell>
          <cell r="C555" t="str">
            <v>71% COTTON 27% LYOCELL 2%ELASTANE</v>
          </cell>
          <cell r="D555" t="str">
            <v>Non-dnm</v>
          </cell>
        </row>
        <row r="556">
          <cell r="A556" t="str">
            <v>94525-0013</v>
          </cell>
          <cell r="B556" t="str">
            <v>KSF-5177</v>
          </cell>
          <cell r="C556" t="str">
            <v>WOMENS 78% COTTON/20% POLYESTE</v>
          </cell>
          <cell r="D556" t="str">
            <v>R/2% ELASTANE DENIM</v>
          </cell>
        </row>
        <row r="557">
          <cell r="A557" t="str">
            <v>A2919-0000</v>
          </cell>
          <cell r="B557" t="str">
            <v/>
          </cell>
          <cell r="C557" t="str">
            <v>87%COTTON 12%POLYSTER 1%ELASTANE</v>
          </cell>
          <cell r="D557" t="str">
            <v>DNM</v>
          </cell>
        </row>
        <row r="558">
          <cell r="A558" t="str">
            <v>39250-0061</v>
          </cell>
          <cell r="B558" t="str">
            <v>B1016B-8ZTSB3 (EV) ECO VERO</v>
          </cell>
          <cell r="C558" t="str">
            <v>Women 60%COTTON 16%POLYSTER 23%VISCOSE 1%ELASTANE</v>
          </cell>
          <cell r="D558" t="str">
            <v>DNM WVN PANT</v>
          </cell>
        </row>
        <row r="559">
          <cell r="A559" t="str">
            <v>28833-0616</v>
          </cell>
          <cell r="B559" t="str">
            <v/>
          </cell>
          <cell r="C559" t="str">
            <v>69%COTTON 30%POLYSTER 1%ELASTANE</v>
          </cell>
          <cell r="D559" t="str">
            <v>DNM-Men</v>
          </cell>
        </row>
        <row r="560">
          <cell r="A560" t="str">
            <v>A3086-0002</v>
          </cell>
          <cell r="B560" t="str">
            <v/>
          </cell>
          <cell r="C560" t="str">
            <v>87%COTTON 12%POLYSTER 1%ELASTANE</v>
          </cell>
          <cell r="D560" t="str">
            <v>DNM</v>
          </cell>
        </row>
        <row r="561">
          <cell r="A561" t="str">
            <v>29965-0056</v>
          </cell>
          <cell r="B561" t="str">
            <v/>
          </cell>
          <cell r="C561" t="str">
            <v>86%COTTON 11%POLYSTER 3%ELASTANE</v>
          </cell>
          <cell r="D561" t="str">
            <v>DNM</v>
          </cell>
        </row>
        <row r="562">
          <cell r="A562" t="str">
            <v>A2901-0001</v>
          </cell>
          <cell r="B562" t="str">
            <v/>
          </cell>
          <cell r="C562" t="str">
            <v>87%COTTON 12%POLYSTER 1%ELASTANE</v>
          </cell>
          <cell r="D562" t="str">
            <v>DNM Women</v>
          </cell>
        </row>
        <row r="563">
          <cell r="A563" t="str">
            <v>16529-0010</v>
          </cell>
          <cell r="B563" t="str">
            <v/>
          </cell>
          <cell r="C563" t="str">
            <v>69%COTTON 30%POLYSTER 1%ELASTANE</v>
          </cell>
          <cell r="D563" t="str">
            <v>DENIM</v>
          </cell>
        </row>
        <row r="564">
          <cell r="A564" t="str">
            <v>67724-0025</v>
          </cell>
          <cell r="B564" t="str">
            <v/>
          </cell>
          <cell r="C564" t="str">
            <v>69%COTTON 30%POLYSTER 1%ELASTANE</v>
          </cell>
          <cell r="D564" t="str">
            <v>DENIM</v>
          </cell>
        </row>
        <row r="565">
          <cell r="A565" t="str">
            <v>A3068-0000</v>
          </cell>
          <cell r="B565" t="str">
            <v/>
          </cell>
          <cell r="C565" t="str">
            <v>87%COTTON 12%POLYSTER 1%ELASTANE</v>
          </cell>
          <cell r="D565" t="str">
            <v>DENIM</v>
          </cell>
        </row>
        <row r="566">
          <cell r="A566" t="str">
            <v>52797-0348</v>
          </cell>
          <cell r="B566" t="str">
            <v>NDL453044 -- FLX SHADE</v>
          </cell>
          <cell r="C566" t="str">
            <v>85%COTTON 12%POLYSTER 3%ELASTANE</v>
          </cell>
          <cell r="D566" t="str">
            <v>DNM Women</v>
          </cell>
        </row>
        <row r="567">
          <cell r="A567" t="str">
            <v>84540-0039</v>
          </cell>
          <cell r="B567" t="str">
            <v>T627-C</v>
          </cell>
          <cell r="C567" t="str">
            <v xml:space="preserve"> 72%COTTON 26%POLYSTER 2%ELASTANE</v>
          </cell>
          <cell r="D567" t="str">
            <v>DNM Women</v>
          </cell>
        </row>
        <row r="568">
          <cell r="A568" t="str">
            <v>36738-0100</v>
          </cell>
          <cell r="B568" t="str">
            <v/>
          </cell>
          <cell r="C568" t="str">
            <v>87%COTTON 12%POLYSTER 1%ELASTANE</v>
          </cell>
          <cell r="D568" t="str">
            <v>DNM Women</v>
          </cell>
        </row>
        <row r="569">
          <cell r="A569" t="str">
            <v>84540-0075</v>
          </cell>
          <cell r="B569" t="str">
            <v>T627-C</v>
          </cell>
          <cell r="C569" t="str">
            <v xml:space="preserve"> 72%COTTON 26%POLYSTER 2%ELASTANE</v>
          </cell>
          <cell r="D569" t="str">
            <v>DNM Women</v>
          </cell>
        </row>
        <row r="570">
          <cell r="A570" t="str">
            <v>18882-0605</v>
          </cell>
          <cell r="B570" t="str">
            <v>NDL-4442-44 E LOW STR BLACK WITH WHITE WEFT</v>
          </cell>
          <cell r="C570" t="str">
            <v>70%COTTON 20%POLYSTER 8%VISCOSE 2%ELASTANE</v>
          </cell>
          <cell r="D570" t="str">
            <v>DNM Women</v>
          </cell>
        </row>
        <row r="571">
          <cell r="A571" t="str">
            <v>18881-0519</v>
          </cell>
          <cell r="B571" t="str">
            <v/>
          </cell>
          <cell r="C571" t="str">
            <v>80%COTTON 18%POLYSTER 2%ELASTANE</v>
          </cell>
          <cell r="D571" t="str">
            <v>DNM Women</v>
          </cell>
        </row>
        <row r="572">
          <cell r="A572" t="str">
            <v>18882-0624</v>
          </cell>
          <cell r="B572" t="str">
            <v>B1016B-8ZTSB3 (EV) ECO VERO</v>
          </cell>
          <cell r="C572" t="str">
            <v>Women 60%COTTON 16%POLYSTER 23%VISCOSE 1%ELASTANE</v>
          </cell>
          <cell r="D572" t="str">
            <v>DNM WVN PANT</v>
          </cell>
        </row>
        <row r="573">
          <cell r="A573" t="str">
            <v>18882-0323</v>
          </cell>
          <cell r="B573" t="str">
            <v/>
          </cell>
          <cell r="C573" t="str">
            <v>80%COTTON 18%POLYSTER 2%ELASTANE</v>
          </cell>
          <cell r="D573" t="str">
            <v>DNM Women</v>
          </cell>
        </row>
        <row r="574">
          <cell r="A574" t="str">
            <v>19626-0231</v>
          </cell>
          <cell r="B574" t="str">
            <v/>
          </cell>
          <cell r="C574" t="str">
            <v>80%COTTON 18%POLYSTER 2%ELASTANE</v>
          </cell>
          <cell r="D574" t="str">
            <v>DNM Women</v>
          </cell>
        </row>
        <row r="575">
          <cell r="A575" t="str">
            <v>19631-0151</v>
          </cell>
          <cell r="B575" t="str">
            <v>B1016B-8ZTSB3 (EV) ECO VERO</v>
          </cell>
          <cell r="C575" t="str">
            <v>Women 60%COTTON 16%POLYSTER 23%VISCOSE 1%ELASTANE</v>
          </cell>
          <cell r="D575" t="str">
            <v>DNM WVN PANT</v>
          </cell>
        </row>
        <row r="576">
          <cell r="A576" t="str">
            <v>19641-0052</v>
          </cell>
          <cell r="B576" t="str">
            <v/>
          </cell>
          <cell r="C576" t="str">
            <v>Women 60%COTTON 16%POLYSTER 23%VISCOSE 1%ELASTANE</v>
          </cell>
          <cell r="D576" t="str">
            <v>DNM WVN PANT</v>
          </cell>
        </row>
        <row r="577">
          <cell r="A577" t="str">
            <v>59257-0027</v>
          </cell>
          <cell r="B577" t="str">
            <v/>
          </cell>
          <cell r="C577" t="str">
            <v>69%COTTON 30%POLYSTER 1%ELASTANE</v>
          </cell>
          <cell r="D577" t="str">
            <v>DNM</v>
          </cell>
        </row>
        <row r="578">
          <cell r="A578" t="str">
            <v>17778-0498</v>
          </cell>
          <cell r="B578" t="str">
            <v>NDL453044 -- FLX SHADE</v>
          </cell>
          <cell r="C578" t="str">
            <v>85%COTTON 12%POLYSTER 3%ELASTANE</v>
          </cell>
          <cell r="D578" t="str">
            <v>DNM Women</v>
          </cell>
        </row>
        <row r="579">
          <cell r="A579" t="str">
            <v>18883-0159</v>
          </cell>
          <cell r="B579" t="str">
            <v/>
          </cell>
          <cell r="C579" t="str">
            <v>Women 60%COTTON 16%POLYSTER 23%VISCOSE 1%ELASTANE</v>
          </cell>
          <cell r="D579" t="str">
            <v>DNM WVN PANT</v>
          </cell>
        </row>
        <row r="580">
          <cell r="A580" t="str">
            <v>19626-0380</v>
          </cell>
          <cell r="B580" t="str">
            <v>AMX51629A STEALTH (BI_STRETCH)</v>
          </cell>
          <cell r="C580" t="str">
            <v xml:space="preserve"> 80%COTTON 14%POLYESTER 6%ELASTANE</v>
          </cell>
          <cell r="D580" t="str">
            <v>DNM Women</v>
          </cell>
        </row>
        <row r="581">
          <cell r="A581" t="str">
            <v>19627-0210</v>
          </cell>
          <cell r="B581" t="str">
            <v>AMX51629A STEALTH (BI_STRETCH)</v>
          </cell>
          <cell r="C581" t="str">
            <v xml:space="preserve"> 80%COTTON 14%POLYESTER 6%ELASTANE</v>
          </cell>
          <cell r="D581" t="str">
            <v>DNM Women</v>
          </cell>
        </row>
        <row r="582">
          <cell r="A582" t="str">
            <v>22791-0235</v>
          </cell>
          <cell r="B582" t="str">
            <v>NDL453044 -- FLX SHADE</v>
          </cell>
          <cell r="C582" t="str">
            <v>85%COTTON 12%POLYSTER 3%ELASTANE</v>
          </cell>
          <cell r="D582" t="str">
            <v>DNM Women</v>
          </cell>
        </row>
        <row r="583">
          <cell r="A583" t="str">
            <v>72878-0070</v>
          </cell>
          <cell r="B583" t="str">
            <v>NDL-4442-44 E LOW STR BLACK WITH WHITE WEFT</v>
          </cell>
          <cell r="C583" t="str">
            <v>70%COTTON 20%POLYSTER 8%VISCOSE 2%ELASTANE</v>
          </cell>
          <cell r="D583" t="str">
            <v>DNM Women</v>
          </cell>
        </row>
        <row r="584">
          <cell r="A584" t="str">
            <v>18882-0483</v>
          </cell>
          <cell r="B584" t="str">
            <v/>
          </cell>
          <cell r="C584" t="str">
            <v>Women 60%COTTON 16%POLYSTER 23%VISCOSE 1%ELASTANE</v>
          </cell>
          <cell r="D584" t="str">
            <v>DNM WVN PANT</v>
          </cell>
        </row>
        <row r="585">
          <cell r="A585" t="str">
            <v>A4562-0003</v>
          </cell>
          <cell r="B585" t="str">
            <v/>
          </cell>
          <cell r="C585" t="str">
            <v>73%COTTON 26%POLYSTER 1%ELASTANE</v>
          </cell>
          <cell r="D585" t="str">
            <v>DNM WVN PANT</v>
          </cell>
        </row>
        <row r="586">
          <cell r="A586" t="str">
            <v>94455-0019</v>
          </cell>
          <cell r="B586" t="str">
            <v/>
          </cell>
          <cell r="C586" t="str">
            <v>72%COTTON 26%POLYSTER 2%ELASTANE</v>
          </cell>
          <cell r="D586" t="str">
            <v>DNM WVN PANT</v>
          </cell>
        </row>
        <row r="587">
          <cell r="A587" t="str">
            <v>24694-0105</v>
          </cell>
          <cell r="B587" t="str">
            <v/>
          </cell>
          <cell r="C587" t="str">
            <v>69%COTTON 30%POLYSTER 1%ELASTANE</v>
          </cell>
          <cell r="D587" t="str">
            <v>DNM WVN PANT</v>
          </cell>
        </row>
        <row r="588">
          <cell r="A588" t="str">
            <v>A4530-0001</v>
          </cell>
          <cell r="B588" t="str">
            <v/>
          </cell>
          <cell r="C588" t="str">
            <v xml:space="preserve"> 100% COTTON</v>
          </cell>
          <cell r="D588" t="str">
            <v>DNM WVN PANT</v>
          </cell>
        </row>
        <row r="589">
          <cell r="A589" t="str">
            <v>52797-0347</v>
          </cell>
          <cell r="B589" t="str">
            <v/>
          </cell>
          <cell r="C589" t="str">
            <v>Women 60%COTTON 16%POLYSTER 23%VISCOSE 1%ELASTANE</v>
          </cell>
          <cell r="D589" t="str">
            <v>DNM WVN PANT</v>
          </cell>
        </row>
        <row r="590">
          <cell r="A590" t="str">
            <v>A4530-0002</v>
          </cell>
          <cell r="B590" t="str">
            <v/>
          </cell>
          <cell r="C590" t="str">
            <v xml:space="preserve"> 100% COTTON</v>
          </cell>
          <cell r="D590" t="str">
            <v>WVN PANT</v>
          </cell>
        </row>
        <row r="591">
          <cell r="A591" t="str">
            <v>A5345-0001</v>
          </cell>
          <cell r="B591" t="str">
            <v/>
          </cell>
          <cell r="C591" t="str">
            <v>80%COTTON 19%POLYSTER 1%ELASTANE</v>
          </cell>
          <cell r="D591" t="str">
            <v>DNM</v>
          </cell>
        </row>
        <row r="592">
          <cell r="A592" t="str">
            <v>52797-0349</v>
          </cell>
          <cell r="B592" t="str">
            <v/>
          </cell>
          <cell r="C592" t="str">
            <v>85%COTTON 12%POLYSTER 3%ELASTANE</v>
          </cell>
          <cell r="D592" t="str">
            <v>DNM Women</v>
          </cell>
        </row>
        <row r="593">
          <cell r="A593" t="str">
            <v>18881-0633</v>
          </cell>
          <cell r="B593" t="str">
            <v/>
          </cell>
          <cell r="C593" t="str">
            <v>Women 60%COTTON 16%POLYSTER 23%VISCOSE 1%ELASTANE</v>
          </cell>
          <cell r="D593" t="str">
            <v>DNM WVN PANT</v>
          </cell>
        </row>
        <row r="594">
          <cell r="A594" t="str">
            <v>17778-0499</v>
          </cell>
          <cell r="B594" t="str">
            <v/>
          </cell>
          <cell r="C594" t="str">
            <v>Women 60%COTTON 16%POLYSTER 23%VISCOSE 1%ELASTANE</v>
          </cell>
          <cell r="D594" t="str">
            <v>DNM WVN PANT</v>
          </cell>
        </row>
        <row r="595">
          <cell r="A595" t="str">
            <v>A4707-0002</v>
          </cell>
          <cell r="B595" t="str">
            <v xml:space="preserve">NDF-03210/A-ARMY GREEN </v>
          </cell>
          <cell r="C595" t="str">
            <v xml:space="preserve"> 100% COTTON</v>
          </cell>
          <cell r="D595" t="str">
            <v>WVN PANT</v>
          </cell>
        </row>
        <row r="596">
          <cell r="A596" t="str">
            <v>A1953-0008</v>
          </cell>
          <cell r="B596" t="str">
            <v/>
          </cell>
          <cell r="C596" t="str">
            <v>71% COTTON 27% LYOCELL 2%ELASTANE</v>
          </cell>
          <cell r="D596" t="str">
            <v>Non-dnm</v>
          </cell>
        </row>
        <row r="597">
          <cell r="A597" t="str">
            <v>A1953-0006</v>
          </cell>
          <cell r="B597" t="str">
            <v xml:space="preserve">FIN-O-0512-P-METEORITE </v>
          </cell>
          <cell r="C597" t="str">
            <v>71% COTTON 27% LYOCELL 2%ELASTANE</v>
          </cell>
          <cell r="D597" t="str">
            <v>Non-dnm</v>
          </cell>
        </row>
        <row r="598">
          <cell r="A598" t="str">
            <v>A1953-0007</v>
          </cell>
          <cell r="B598" t="str">
            <v xml:space="preserve">FIN-O-0512-P-THYME </v>
          </cell>
          <cell r="C598" t="str">
            <v>71% COTTON 27% LYOCELL 2%ELASTANE</v>
          </cell>
          <cell r="D598" t="str">
            <v>Non-dnm</v>
          </cell>
        </row>
        <row r="599">
          <cell r="A599" t="str">
            <v>A4707-0000</v>
          </cell>
          <cell r="B599" t="str">
            <v xml:space="preserve">NDF-03210/A-METEORITE </v>
          </cell>
          <cell r="C599" t="str">
            <v xml:space="preserve"> 100% COTTON</v>
          </cell>
          <cell r="D599" t="str">
            <v>WVN PANT</v>
          </cell>
        </row>
        <row r="600">
          <cell r="A600" t="str">
            <v>52797-0350</v>
          </cell>
          <cell r="B600" t="str">
            <v>B1016B-8ZTSB3 (EV) ECO VERO</v>
          </cell>
          <cell r="C600" t="str">
            <v>Women 60%COTTON 16%POLYSTER 23%VISCOSE 1%ELASTANE</v>
          </cell>
          <cell r="D600" t="str">
            <v>DNM WVN PANT</v>
          </cell>
        </row>
        <row r="601">
          <cell r="A601" t="str">
            <v>19632-0103</v>
          </cell>
          <cell r="B601" t="str">
            <v>AMX51629A STEALTH (BI_STRETCH)</v>
          </cell>
          <cell r="C601" t="str">
            <v>80%COTTON 14%POLYESTER 6%ELASTANE</v>
          </cell>
          <cell r="D601" t="str">
            <v>DNM Women</v>
          </cell>
        </row>
        <row r="602">
          <cell r="A602" t="str">
            <v>19627-0211</v>
          </cell>
          <cell r="B602" t="str">
            <v>AMX51629A STEALTH (BI_STRETCH)</v>
          </cell>
          <cell r="C602" t="str">
            <v>80%COTTON 14%POLYESTER 6%ELASTANE</v>
          </cell>
          <cell r="D602" t="str">
            <v>DNM Women</v>
          </cell>
        </row>
        <row r="603">
          <cell r="A603" t="str">
            <v>19627-0209</v>
          </cell>
          <cell r="B603" t="str">
            <v>AMX51629A STEALTH (BI_STRETCH)</v>
          </cell>
          <cell r="C603" t="str">
            <v>80%COTTON 14%POLYESTER 6%ELASTANE</v>
          </cell>
          <cell r="D603" t="str">
            <v>DNM Women</v>
          </cell>
        </row>
        <row r="604">
          <cell r="A604" t="str">
            <v>19626-0381</v>
          </cell>
          <cell r="B604" t="str">
            <v/>
          </cell>
          <cell r="C604" t="str">
            <v>80%COTTON 14%POLYESTER 6%ELASTANE</v>
          </cell>
          <cell r="D604" t="str">
            <v>DNM Women</v>
          </cell>
        </row>
        <row r="605">
          <cell r="A605" t="str">
            <v>A4663-0001</v>
          </cell>
          <cell r="B605" t="str">
            <v>IDS-10918-MW08 BUFFER</v>
          </cell>
          <cell r="C605" t="str">
            <v>80%COTTON 19%POLYSTER 1%ELASTANE</v>
          </cell>
          <cell r="D605" t="str">
            <v>DNM</v>
          </cell>
        </row>
        <row r="606">
          <cell r="A606" t="str">
            <v>A4663-0002</v>
          </cell>
          <cell r="B606" t="str">
            <v/>
          </cell>
          <cell r="C606" t="str">
            <v>80%COTTON 19%POLYSTER 1%ELASTANE</v>
          </cell>
          <cell r="D606" t="str">
            <v>DNM</v>
          </cell>
        </row>
        <row r="607">
          <cell r="A607" t="str">
            <v>19626-0379</v>
          </cell>
          <cell r="B607" t="str">
            <v>AMX51629A STEALTH (BI_STRETCH)</v>
          </cell>
          <cell r="C607" t="str">
            <v>80%COTTON 14%POLYESTER 6%ELASTANE</v>
          </cell>
          <cell r="D607" t="str">
            <v>DNM Women</v>
          </cell>
        </row>
        <row r="608">
          <cell r="A608" t="str">
            <v>A1953-0009</v>
          </cell>
          <cell r="B608" t="str">
            <v/>
          </cell>
          <cell r="C608" t="str">
            <v>71% COTTON 27% LYOCELL 2%ELASTANE</v>
          </cell>
          <cell r="D608" t="str">
            <v>Non-dnm</v>
          </cell>
        </row>
        <row r="609">
          <cell r="A609" t="str">
            <v>87300-0026</v>
          </cell>
          <cell r="B609" t="str">
            <v/>
          </cell>
          <cell r="C609" t="str">
            <v>70%COTTON 29%POLYSTER 1%ELASTANE</v>
          </cell>
          <cell r="D609" t="str">
            <v>DNM BOYS</v>
          </cell>
        </row>
        <row r="610">
          <cell r="A610" t="str">
            <v>24694-0106</v>
          </cell>
          <cell r="B610" t="str">
            <v/>
          </cell>
          <cell r="C610" t="str">
            <v>70%COTTON 29%POLYSTER 1%ELASTANE</v>
          </cell>
          <cell r="D610" t="str">
            <v>DNM WVN PANT</v>
          </cell>
        </row>
        <row r="611">
          <cell r="A611" t="str">
            <v>A4190-0002</v>
          </cell>
          <cell r="B611" t="str">
            <v/>
          </cell>
          <cell r="C611" t="str">
            <v>87%COTTON 12%POLYSTER 1%ELASTANE</v>
          </cell>
          <cell r="D611" t="str">
            <v>DENIM</v>
          </cell>
        </row>
        <row r="612">
          <cell r="A612" t="str">
            <v>59257-0026</v>
          </cell>
          <cell r="B612" t="str">
            <v/>
          </cell>
          <cell r="C612" t="str">
            <v>69%COTTON 30%POLYSTER 1%ELASTANE</v>
          </cell>
          <cell r="D612" t="str">
            <v>DNM</v>
          </cell>
        </row>
        <row r="613">
          <cell r="A613" t="str">
            <v>59268-0009</v>
          </cell>
          <cell r="B613" t="str">
            <v/>
          </cell>
          <cell r="C613" t="str">
            <v>69%COTTON 30%POLYSTER 1%ELASTANE</v>
          </cell>
          <cell r="D613" t="str">
            <v>DNM</v>
          </cell>
        </row>
        <row r="614">
          <cell r="A614" t="str">
            <v>A0206-0025</v>
          </cell>
          <cell r="B614" t="str">
            <v/>
          </cell>
          <cell r="C614" t="str">
            <v>69%COTTON 30%POLYSTER 1%ELASTANE</v>
          </cell>
          <cell r="D614" t="str">
            <v>DNM</v>
          </cell>
        </row>
        <row r="615">
          <cell r="A615" t="str">
            <v>59257-0025</v>
          </cell>
          <cell r="B615" t="str">
            <v/>
          </cell>
          <cell r="C615" t="str">
            <v>69%COTTON 30%POLYSTER 1%ELASTANE</v>
          </cell>
          <cell r="D615" t="str">
            <v>DNM</v>
          </cell>
        </row>
        <row r="616">
          <cell r="A616" t="str">
            <v>59268-0008</v>
          </cell>
          <cell r="B616" t="str">
            <v/>
          </cell>
          <cell r="C616" t="str">
            <v>69%COTTON 30%POLYSTER 1%ELASTANE</v>
          </cell>
          <cell r="D616" t="str">
            <v>DNM</v>
          </cell>
        </row>
        <row r="617">
          <cell r="A617" t="str">
            <v>38264-0024</v>
          </cell>
          <cell r="B617" t="str">
            <v/>
          </cell>
          <cell r="C617" t="str">
            <v>69%COTTON 30%POLYSTER 1%ELASTANE</v>
          </cell>
          <cell r="D617" t="str">
            <v>DNM WVN PANT</v>
          </cell>
        </row>
        <row r="618">
          <cell r="A618" t="str">
            <v>86378-0026</v>
          </cell>
          <cell r="B618" t="str">
            <v/>
          </cell>
          <cell r="C618" t="str">
            <v>69%COTTON 30%POLYSTER 1%ELASTANE</v>
          </cell>
          <cell r="D618" t="str">
            <v>DNM</v>
          </cell>
        </row>
        <row r="619">
          <cell r="A619" t="str">
            <v>A4561-0003</v>
          </cell>
          <cell r="B619" t="str">
            <v/>
          </cell>
          <cell r="C619" t="str">
            <v xml:space="preserve"> 100% COTTON</v>
          </cell>
          <cell r="D619" t="str">
            <v>DNM WVN PANT</v>
          </cell>
        </row>
        <row r="620">
          <cell r="A620" t="str">
            <v>A4202-0000</v>
          </cell>
          <cell r="B620" t="str">
            <v>IDS-10097-NHP</v>
          </cell>
          <cell r="C620" t="str">
            <v xml:space="preserve"> 100% COTTON</v>
          </cell>
          <cell r="D620" t="str">
            <v>DNM WVN PANT</v>
          </cell>
        </row>
        <row r="621">
          <cell r="A621" t="str">
            <v>A4548-0000</v>
          </cell>
          <cell r="B621" t="str">
            <v/>
          </cell>
          <cell r="C621" t="str">
            <v xml:space="preserve"> 100% COTTON</v>
          </cell>
          <cell r="D621" t="str">
            <v>DNM WVN PANT</v>
          </cell>
        </row>
        <row r="622">
          <cell r="A622" t="str">
            <v>A4548-0002</v>
          </cell>
          <cell r="B622" t="str">
            <v/>
          </cell>
          <cell r="C622" t="str">
            <v xml:space="preserve"> 100% COTTON</v>
          </cell>
          <cell r="D622" t="str">
            <v>DNM WVN PANT</v>
          </cell>
        </row>
        <row r="623">
          <cell r="A623" t="str">
            <v>A4198-0002</v>
          </cell>
          <cell r="B623" t="str">
            <v/>
          </cell>
          <cell r="C623" t="str">
            <v xml:space="preserve"> 100% COTTON</v>
          </cell>
          <cell r="D623" t="str">
            <v>DNM WVN PANT</v>
          </cell>
        </row>
        <row r="624">
          <cell r="A624" t="str">
            <v>A4200-0000</v>
          </cell>
          <cell r="B624" t="str">
            <v/>
          </cell>
          <cell r="C624" t="str">
            <v xml:space="preserve"> 100% COTTON</v>
          </cell>
          <cell r="D624" t="str">
            <v>DNM WVN PANT</v>
          </cell>
        </row>
        <row r="625">
          <cell r="A625" t="str">
            <v>A4190-0000</v>
          </cell>
          <cell r="B625" t="str">
            <v/>
          </cell>
          <cell r="C625" t="str">
            <v>87%COTTON 12%POLYSTER 1%ELASTANE</v>
          </cell>
          <cell r="D625" t="str">
            <v>DNM</v>
          </cell>
        </row>
        <row r="626">
          <cell r="A626" t="str">
            <v>A4190-0004</v>
          </cell>
          <cell r="B626" t="str">
            <v/>
          </cell>
          <cell r="C626" t="str">
            <v>87%COTTON 12%POLYSTER 1%ELASTANE</v>
          </cell>
          <cell r="D626" t="str">
            <v>DNM</v>
          </cell>
        </row>
        <row r="627">
          <cell r="A627" t="str">
            <v>A4531-0000</v>
          </cell>
          <cell r="B627" t="str">
            <v/>
          </cell>
          <cell r="C627" t="str">
            <v>87%COTTON 12%POLYSTER 1%ELASTANE</v>
          </cell>
          <cell r="D627" t="str">
            <v>DNM</v>
          </cell>
        </row>
        <row r="628">
          <cell r="A628" t="str">
            <v>58996-0032</v>
          </cell>
          <cell r="B628" t="str">
            <v/>
          </cell>
          <cell r="C628" t="str">
            <v>87%COTTON 12%POLYSTER 1%ELASTANE</v>
          </cell>
          <cell r="D628" t="str">
            <v>DNM</v>
          </cell>
        </row>
        <row r="629">
          <cell r="A629" t="str">
            <v>59262-0008</v>
          </cell>
          <cell r="B629" t="str">
            <v/>
          </cell>
          <cell r="C629" t="str">
            <v>87%COTTON 12%POLYSTER 1%ELASTANE</v>
          </cell>
          <cell r="D629" t="str">
            <v>DNM</v>
          </cell>
        </row>
        <row r="630">
          <cell r="A630" t="str">
            <v>A1528-0014</v>
          </cell>
          <cell r="B630" t="str">
            <v/>
          </cell>
          <cell r="C630" t="str">
            <v>87%COTTON 12%POLYSTER 1%ELASTANE</v>
          </cell>
          <cell r="D630" t="str">
            <v>DNM</v>
          </cell>
        </row>
        <row r="631">
          <cell r="A631" t="str">
            <v>A2035-0005</v>
          </cell>
          <cell r="B631" t="str">
            <v/>
          </cell>
          <cell r="C631" t="str">
            <v>87%COTTON 12%POLYSTER 1%ELASTANE</v>
          </cell>
          <cell r="D631" t="str">
            <v>DNM</v>
          </cell>
        </row>
        <row r="632">
          <cell r="A632" t="str">
            <v>A1542-0009</v>
          </cell>
          <cell r="B632" t="str">
            <v/>
          </cell>
          <cell r="C632" t="str">
            <v>87%COTTON 12%POLYSTER 1%ELASTANE</v>
          </cell>
          <cell r="D632" t="str">
            <v>DNM</v>
          </cell>
        </row>
        <row r="633">
          <cell r="A633" t="str">
            <v>A4552-0000</v>
          </cell>
          <cell r="B633" t="str">
            <v/>
          </cell>
          <cell r="C633" t="str">
            <v>87%COTTON 12%POLYSTER 1%ELASTANE</v>
          </cell>
          <cell r="D633" t="str">
            <v>DNM</v>
          </cell>
        </row>
        <row r="634">
          <cell r="A634" t="str">
            <v>A0419-0004</v>
          </cell>
          <cell r="B634" t="str">
            <v/>
          </cell>
          <cell r="C634" t="str">
            <v>WOMEN'S 87% COTTON/12% POLYEST</v>
          </cell>
          <cell r="D634" t="str">
            <v>ER/1% ELASTANE WOVEN</v>
          </cell>
        </row>
        <row r="635">
          <cell r="A635" t="str">
            <v>A1681-0004</v>
          </cell>
          <cell r="B635" t="str">
            <v/>
          </cell>
          <cell r="C635" t="str">
            <v>WOMEN'S 87% COTTON/12% POLYEST</v>
          </cell>
          <cell r="D635" t="str">
            <v>ER/1% ELASTANE WOVEN</v>
          </cell>
        </row>
        <row r="636">
          <cell r="A636" t="str">
            <v>A4555-0000</v>
          </cell>
          <cell r="B636" t="str">
            <v/>
          </cell>
          <cell r="C636" t="str">
            <v>WOMEN'S 87% COTTON/12% POLYEST</v>
          </cell>
          <cell r="D636" t="str">
            <v>ER/1% ELASTANE WOVEN</v>
          </cell>
        </row>
        <row r="637">
          <cell r="A637" t="str">
            <v>A4547-0000</v>
          </cell>
          <cell r="B637" t="str">
            <v/>
          </cell>
          <cell r="C637" t="str">
            <v>WOMEN'S 87% COTTON/12% POLYEST</v>
          </cell>
          <cell r="D637" t="str">
            <v>ER/1% ELASTANE WOVEN</v>
          </cell>
        </row>
        <row r="638">
          <cell r="A638" t="str">
            <v>A5372-0000</v>
          </cell>
          <cell r="B638" t="str">
            <v>W-6513</v>
          </cell>
          <cell r="C638" t="str">
            <v>WOMEN'S 87% COTTON/12% POLYEST</v>
          </cell>
          <cell r="D638" t="str">
            <v>ER/1% ELASTANE WOVEN</v>
          </cell>
        </row>
        <row r="639">
          <cell r="A639" t="str">
            <v>A5372-0001</v>
          </cell>
          <cell r="B639" t="str">
            <v>W-6513</v>
          </cell>
          <cell r="C639" t="str">
            <v>WOMEN'S 87% COTTON/12% POLYEST</v>
          </cell>
          <cell r="D639" t="str">
            <v>ER/1% ELASTANE WOVEN</v>
          </cell>
        </row>
        <row r="640">
          <cell r="A640" t="str">
            <v>A1529-0007</v>
          </cell>
          <cell r="B640" t="str">
            <v/>
          </cell>
          <cell r="C640" t="str">
            <v>WOMEN'S 87% COTTON/12% POLYEST</v>
          </cell>
          <cell r="D640" t="str">
            <v>ER/1% ELASTANE WOVEN</v>
          </cell>
        </row>
        <row r="641">
          <cell r="A641" t="str">
            <v>A1527-0011</v>
          </cell>
          <cell r="B641" t="str">
            <v/>
          </cell>
          <cell r="C641" t="str">
            <v>WOMEN'S 87% COTTON/12% POLYEST</v>
          </cell>
          <cell r="D641" t="str">
            <v>ER/1% ELASTANE WOVEN</v>
          </cell>
        </row>
        <row r="642">
          <cell r="A642" t="str">
            <v>A1527-0012</v>
          </cell>
          <cell r="B642" t="str">
            <v/>
          </cell>
          <cell r="C642" t="str">
            <v>WOMEN'S 87% COTTON/12% POLYEST</v>
          </cell>
          <cell r="D642" t="str">
            <v>ER/1% ELASTANE WOVEN</v>
          </cell>
        </row>
        <row r="643">
          <cell r="A643" t="str">
            <v>A4547-0003</v>
          </cell>
          <cell r="B643" t="str">
            <v/>
          </cell>
          <cell r="C643" t="str">
            <v>WOMEN'S 87% COTTON/12% POLYEST</v>
          </cell>
          <cell r="D643" t="str">
            <v>ER/1% ELASTANE WOVEN</v>
          </cell>
        </row>
        <row r="644">
          <cell r="A644" t="str">
            <v>A1528-0013</v>
          </cell>
          <cell r="B644" t="str">
            <v/>
          </cell>
          <cell r="C644" t="str">
            <v>WOMEN'S 87% COTTON/12% POLYEST</v>
          </cell>
          <cell r="D644" t="str">
            <v>ER/1% ELASTANE WOVEN</v>
          </cell>
        </row>
        <row r="645">
          <cell r="A645" t="str">
            <v>A1529-0008</v>
          </cell>
          <cell r="B645" t="str">
            <v/>
          </cell>
          <cell r="C645" t="str">
            <v>WOMEN'S 87% COTTON/12% POLYEST</v>
          </cell>
          <cell r="D645" t="str">
            <v>ER/1% ELASTANE WOVEN</v>
          </cell>
        </row>
        <row r="646">
          <cell r="A646" t="str">
            <v>A1542-0005</v>
          </cell>
          <cell r="B646" t="str">
            <v/>
          </cell>
          <cell r="C646" t="str">
            <v>WOMEN'S 87% COTTON/12% POLYEST</v>
          </cell>
          <cell r="D646" t="str">
            <v>ER/1% ELASTANE WOVEN</v>
          </cell>
        </row>
        <row r="647">
          <cell r="A647" t="str">
            <v>A4553-0000</v>
          </cell>
          <cell r="B647" t="str">
            <v/>
          </cell>
          <cell r="C647" t="str">
            <v>WOMEN'S 87% COTTON/12% POLYEST</v>
          </cell>
          <cell r="D647" t="str">
            <v>ER/1% ELASTANE WOVEN</v>
          </cell>
        </row>
        <row r="648">
          <cell r="A648" t="str">
            <v>A4190-0001</v>
          </cell>
          <cell r="B648" t="str">
            <v/>
          </cell>
          <cell r="C648" t="str">
            <v xml:space="preserve"> 83% COTTON 15.5% POLYESTE</v>
          </cell>
          <cell r="D648" t="str">
            <v>R 1.5% ELASTANE WOVE</v>
          </cell>
        </row>
        <row r="649">
          <cell r="A649" t="str">
            <v>A5373-0001</v>
          </cell>
          <cell r="B649" t="str">
            <v/>
          </cell>
          <cell r="C649" t="str">
            <v xml:space="preserve"> 83% COTTON 15.5% POLYESTE</v>
          </cell>
          <cell r="D649" t="str">
            <v>R 1.5% ELASTANE WOVE</v>
          </cell>
        </row>
        <row r="650">
          <cell r="A650" t="str">
            <v>A0206-0022</v>
          </cell>
          <cell r="B650" t="str">
            <v/>
          </cell>
          <cell r="C650" t="str">
            <v xml:space="preserve"> 83% COTTON 15.5% POLYESTE</v>
          </cell>
          <cell r="D650" t="str">
            <v>R 1.5% ELASTANE WOVE</v>
          </cell>
        </row>
        <row r="651">
          <cell r="A651" t="str">
            <v>A4810-0000</v>
          </cell>
          <cell r="B651" t="str">
            <v/>
          </cell>
          <cell r="C651" t="str">
            <v xml:space="preserve"> 83% COTTON 15.5% POLYESTE</v>
          </cell>
          <cell r="D651" t="str">
            <v>R 1.5% ELASTANE WOVE</v>
          </cell>
        </row>
        <row r="652">
          <cell r="A652" t="str">
            <v>24694-0097</v>
          </cell>
          <cell r="B652" t="str">
            <v/>
          </cell>
          <cell r="C652" t="str">
            <v xml:space="preserve"> 83% COTTON 15.5% POLYESTE</v>
          </cell>
          <cell r="D652" t="str">
            <v>R 1.5% ELASTANE WOVE</v>
          </cell>
        </row>
        <row r="653">
          <cell r="A653" t="str">
            <v>34395-0028</v>
          </cell>
          <cell r="B653" t="str">
            <v>IDS-8893</v>
          </cell>
          <cell r="C653" t="str">
            <v>69%COTTON 30%POLYSTER 1%ELASTANE</v>
          </cell>
          <cell r="D653" t="str">
            <v>DNM WVN PANT</v>
          </cell>
        </row>
        <row r="654">
          <cell r="A654" t="str">
            <v>18883-0225</v>
          </cell>
          <cell r="B654" t="str">
            <v/>
          </cell>
          <cell r="C654" t="str">
            <v>Women 60%COTTON 16%POLYSTER 23%VISCOSE 1%ELASTANE</v>
          </cell>
          <cell r="D654" t="str">
            <v>DNM WVN PANT</v>
          </cell>
        </row>
        <row r="655">
          <cell r="A655" t="str">
            <v>13939-0013</v>
          </cell>
          <cell r="B655" t="str">
            <v/>
          </cell>
          <cell r="C655" t="str">
            <v>69%COTTON 30%POLYSTER 1%ELASTANE</v>
          </cell>
          <cell r="D655" t="str">
            <v>DNM</v>
          </cell>
        </row>
        <row r="656">
          <cell r="A656" t="str">
            <v>34395-0027</v>
          </cell>
          <cell r="B656" t="str">
            <v>IDS-8893</v>
          </cell>
          <cell r="C656" t="str">
            <v>69%COTTON 30%POLYSTER 1%ELASTANE</v>
          </cell>
          <cell r="D656" t="str">
            <v>DNM</v>
          </cell>
        </row>
        <row r="657">
          <cell r="A657" t="str">
            <v>19626-0361</v>
          </cell>
          <cell r="B657" t="str">
            <v>B1016B-8ZTSB3 (EV) ECO VERO</v>
          </cell>
          <cell r="C657" t="str">
            <v>Women 60%COTTON 16%POLYSTER 23%VISCOSE 1%ELASTANE</v>
          </cell>
          <cell r="D657" t="str">
            <v>DNM WVN PANT</v>
          </cell>
        </row>
        <row r="658">
          <cell r="A658" t="str">
            <v>18882-0625</v>
          </cell>
          <cell r="B658" t="str">
            <v/>
          </cell>
          <cell r="C658" t="str">
            <v>Women 60%COTTON 16%POLYSTER 23%VISCOSE 1%ELASTANE</v>
          </cell>
          <cell r="D658" t="str">
            <v>DNM WVN PANT</v>
          </cell>
        </row>
        <row r="659">
          <cell r="A659" t="str">
            <v>A4191-0002</v>
          </cell>
          <cell r="B659" t="str">
            <v/>
          </cell>
          <cell r="C659" t="str">
            <v>98% COTTON 2%ELASTANE</v>
          </cell>
          <cell r="D659" t="str">
            <v>Non-Dnm</v>
          </cell>
        </row>
        <row r="660">
          <cell r="A660" t="str">
            <v>A4191-0000</v>
          </cell>
          <cell r="B660" t="str">
            <v/>
          </cell>
          <cell r="C660" t="str">
            <v>98% COTTON 2%ELASTANE</v>
          </cell>
          <cell r="D660" t="str">
            <v>Non-Dnm</v>
          </cell>
        </row>
        <row r="661">
          <cell r="A661" t="str">
            <v>A4191-0001</v>
          </cell>
          <cell r="B661" t="str">
            <v/>
          </cell>
          <cell r="C661" t="str">
            <v>98% COTTON 2%ELASTANE</v>
          </cell>
          <cell r="D661" t="str">
            <v>Non-Dnm</v>
          </cell>
        </row>
        <row r="662">
          <cell r="A662" t="str">
            <v>A4191-0003</v>
          </cell>
          <cell r="B662" t="str">
            <v/>
          </cell>
          <cell r="C662" t="str">
            <v>98% COTTON 2%ELASTANE</v>
          </cell>
          <cell r="D662" t="str">
            <v>Non-Dnm</v>
          </cell>
        </row>
        <row r="663">
          <cell r="A663" t="str">
            <v>A4553-0001</v>
          </cell>
          <cell r="B663" t="str">
            <v/>
          </cell>
          <cell r="C663" t="str">
            <v xml:space="preserve"> 98% COTTON 2%ELASTANE</v>
          </cell>
          <cell r="D663" t="str">
            <v>Non-Dnm</v>
          </cell>
        </row>
        <row r="664">
          <cell r="A664" t="str">
            <v>A4552-0001</v>
          </cell>
          <cell r="B664" t="str">
            <v/>
          </cell>
          <cell r="C664" t="str">
            <v xml:space="preserve"> 98% COTTON 2%ELASTANE</v>
          </cell>
          <cell r="D664" t="str">
            <v>Non-Dnm</v>
          </cell>
        </row>
        <row r="665">
          <cell r="A665" t="str">
            <v>A1527-0013</v>
          </cell>
          <cell r="B665" t="str">
            <v/>
          </cell>
          <cell r="C665" t="str">
            <v xml:space="preserve"> 98% COTTON 2%ELASTANE</v>
          </cell>
          <cell r="D665" t="str">
            <v>Non-Dnm</v>
          </cell>
        </row>
        <row r="666">
          <cell r="A666" t="str">
            <v>A1529-0006</v>
          </cell>
          <cell r="B666" t="str">
            <v/>
          </cell>
          <cell r="C666" t="str">
            <v xml:space="preserve"> 98% COTTON 2%ELASTANE</v>
          </cell>
          <cell r="D666" t="str">
            <v>Non-Dnm</v>
          </cell>
        </row>
        <row r="667">
          <cell r="A667" t="str">
            <v>74906-0027</v>
          </cell>
          <cell r="B667" t="str">
            <v/>
          </cell>
          <cell r="C667" t="str">
            <v xml:space="preserve"> 98% COTTON 2%ELASTANE</v>
          </cell>
          <cell r="D667" t="str">
            <v>Non-Dnm</v>
          </cell>
        </row>
        <row r="668">
          <cell r="A668" t="str">
            <v>A4203-0000</v>
          </cell>
          <cell r="B668" t="str">
            <v/>
          </cell>
          <cell r="C668" t="str">
            <v>69%COTTON 30%POLYSTER 1%ELASTANE</v>
          </cell>
          <cell r="D668" t="str">
            <v>DNM</v>
          </cell>
        </row>
        <row r="669">
          <cell r="A669" t="str">
            <v>18759-0121</v>
          </cell>
          <cell r="B669" t="str">
            <v>B1016B-8ZTSB3 (EV) ECO VERO</v>
          </cell>
          <cell r="C669" t="str">
            <v>Women 60%COTTON 16%POLYSTER 23%VISCOSE 1%ELASTANE</v>
          </cell>
          <cell r="D669" t="str">
            <v>DNM WVN PANT</v>
          </cell>
        </row>
        <row r="670">
          <cell r="A670" t="str">
            <v>A1528-0012</v>
          </cell>
          <cell r="B670" t="str">
            <v/>
          </cell>
          <cell r="C670" t="str">
            <v>73%COTTON 26%POLYSTER 1%ELASTANE</v>
          </cell>
          <cell r="D670" t="str">
            <v>DNM</v>
          </cell>
        </row>
        <row r="671">
          <cell r="A671" t="str">
            <v>17987-0012</v>
          </cell>
          <cell r="B671" t="str">
            <v/>
          </cell>
          <cell r="C671" t="str">
            <v>BOYS 66%CTTN 33%POLY 1%ELAS WO</v>
          </cell>
          <cell r="D671" t="str">
            <v>VEN BLUE DENIM PANT</v>
          </cell>
        </row>
        <row r="672">
          <cell r="A672" t="str">
            <v>17987-0013</v>
          </cell>
          <cell r="B672" t="str">
            <v/>
          </cell>
          <cell r="C672" t="str">
            <v>BOYS 66%CTTN 33%POLY 1%ELAS WO</v>
          </cell>
          <cell r="D672" t="str">
            <v>VEN BLUE DENIM PANT</v>
          </cell>
        </row>
        <row r="673">
          <cell r="A673" t="str">
            <v>87300-0027</v>
          </cell>
          <cell r="B673" t="str">
            <v/>
          </cell>
          <cell r="C673" t="str">
            <v>BOYS 66%CTTN 33%POLY 1%ELAS WO</v>
          </cell>
          <cell r="D673" t="str">
            <v>VEN BLUE DENIM PANT</v>
          </cell>
        </row>
        <row r="674">
          <cell r="A674" t="str">
            <v>A4555-0003</v>
          </cell>
          <cell r="B674" t="str">
            <v/>
          </cell>
          <cell r="C674" t="str">
            <v>WOMEN'S 87% COTTON/12% POLYEST</v>
          </cell>
          <cell r="D674" t="str">
            <v>ER/1% ELASTANE WOVEN</v>
          </cell>
        </row>
        <row r="675">
          <cell r="A675" t="str">
            <v>96943-0023</v>
          </cell>
          <cell r="B675" t="str">
            <v/>
          </cell>
          <cell r="C675" t="str">
            <v>69%COTTON 30%POLYSTER 1%ELASTANE</v>
          </cell>
          <cell r="D675" t="str">
            <v>DNM</v>
          </cell>
        </row>
        <row r="676">
          <cell r="A676" t="str">
            <v>47797-0010</v>
          </cell>
          <cell r="B676" t="str">
            <v/>
          </cell>
          <cell r="C676" t="str">
            <v>BOYS 66%CTTN 33%POLY 1%ELAS WO</v>
          </cell>
          <cell r="D676" t="str">
            <v>VEN BLUE DENIM PANT</v>
          </cell>
        </row>
        <row r="677">
          <cell r="A677" t="str">
            <v>59275-0011</v>
          </cell>
          <cell r="B677" t="str">
            <v/>
          </cell>
          <cell r="C677" t="str">
            <v>69%COTTON 30%POLYSTER 1%ELASTANE</v>
          </cell>
          <cell r="D677" t="str">
            <v>DNM</v>
          </cell>
        </row>
        <row r="678">
          <cell r="A678" t="str">
            <v>24692-0063</v>
          </cell>
          <cell r="B678" t="str">
            <v>IDS-8893</v>
          </cell>
          <cell r="C678" t="str">
            <v>69%COTTON 30%POLYSTER 1%ELASTANE</v>
          </cell>
          <cell r="D678" t="str">
            <v>DNM</v>
          </cell>
        </row>
        <row r="679">
          <cell r="A679" t="str">
            <v>18883-0226</v>
          </cell>
          <cell r="B679" t="str">
            <v/>
          </cell>
          <cell r="C679" t="str">
            <v>Women 60%COTTON 16%POLYSTER 23%VISCOSE 1%ELASTANE</v>
          </cell>
          <cell r="D679" t="str">
            <v>DNM WVN PANT</v>
          </cell>
        </row>
        <row r="680">
          <cell r="A680" t="str">
            <v>A4810-0002</v>
          </cell>
          <cell r="B680" t="str">
            <v/>
          </cell>
          <cell r="C680" t="str">
            <v>87%COTTON 12%POLYSTER 1%ELASTANE</v>
          </cell>
          <cell r="D680" t="str">
            <v>DNM</v>
          </cell>
        </row>
        <row r="681">
          <cell r="A681" t="str">
            <v>A4558-0002</v>
          </cell>
          <cell r="B681" t="str">
            <v/>
          </cell>
          <cell r="C681" t="str">
            <v>68%COTTON 30%POLYSTER 2%ELASTANE</v>
          </cell>
          <cell r="D681" t="str">
            <v>DNM</v>
          </cell>
        </row>
        <row r="682">
          <cell r="A682" t="str">
            <v>A4558-0003</v>
          </cell>
          <cell r="B682" t="str">
            <v/>
          </cell>
          <cell r="C682" t="str">
            <v>68%COTTON 30%POLYSTER 2%ELASTANE</v>
          </cell>
          <cell r="D682" t="str">
            <v>DNM</v>
          </cell>
        </row>
        <row r="683">
          <cell r="A683" t="str">
            <v>A4558-0000</v>
          </cell>
          <cell r="B683" t="str">
            <v/>
          </cell>
          <cell r="C683" t="str">
            <v>68%COTTON 30%POLYSTER 2%ELASTANE</v>
          </cell>
          <cell r="D683" t="str">
            <v>DNM</v>
          </cell>
        </row>
        <row r="684">
          <cell r="A684" t="str">
            <v>86378-0025</v>
          </cell>
          <cell r="B684" t="str">
            <v/>
          </cell>
          <cell r="C684" t="str">
            <v>69%COTTON 30%POLYSTER 1%ELASTANE</v>
          </cell>
          <cell r="D684" t="str">
            <v>DNM</v>
          </cell>
        </row>
        <row r="685">
          <cell r="A685" t="str">
            <v>19627-0197</v>
          </cell>
          <cell r="B685" t="str">
            <v>B1016B-8ZTSB3 (EV) ECO VERO</v>
          </cell>
          <cell r="C685" t="str">
            <v>Women 60%COTTON 16%POLYSTER 23%VISCOSE 1%ELASTANE</v>
          </cell>
          <cell r="D685" t="str">
            <v>DNM WVN PANT</v>
          </cell>
        </row>
        <row r="686">
          <cell r="A686" t="str">
            <v>23646-0047</v>
          </cell>
          <cell r="B686" t="str">
            <v/>
          </cell>
          <cell r="C686" t="str">
            <v>Women 60%COTTON 16%POLYSTER 23%VISCOSE 1%ELASTANE</v>
          </cell>
          <cell r="D686" t="str">
            <v>DNM WVN PANT</v>
          </cell>
        </row>
        <row r="687">
          <cell r="A687" t="str">
            <v>59278-0008</v>
          </cell>
          <cell r="B687" t="str">
            <v/>
          </cell>
          <cell r="C687" t="str">
            <v>69%COTTON 30%POLYSTER 1%ELASTANE</v>
          </cell>
          <cell r="D687" t="str">
            <v>DNM</v>
          </cell>
        </row>
        <row r="688">
          <cell r="A688" t="str">
            <v>A4707-0001</v>
          </cell>
          <cell r="B688" t="str">
            <v/>
          </cell>
          <cell r="C688" t="str">
            <v xml:space="preserve"> 100% COTTON</v>
          </cell>
          <cell r="D688" t="str">
            <v>WVN PANT</v>
          </cell>
        </row>
        <row r="689">
          <cell r="A689" t="str">
            <v>A4202-0001</v>
          </cell>
          <cell r="B689" t="str">
            <v/>
          </cell>
          <cell r="C689" t="str">
            <v>100%COTTON</v>
          </cell>
          <cell r="D689" t="str">
            <v>WVN PANT</v>
          </cell>
        </row>
        <row r="690">
          <cell r="A690" t="str">
            <v>29965-0054</v>
          </cell>
          <cell r="B690" t="str">
            <v/>
          </cell>
          <cell r="C690" t="str">
            <v>Women 60%COTTON 16%POLYSTER 23%VISCOSE 1%ELASTANE</v>
          </cell>
          <cell r="D690" t="str">
            <v>DNM WVN PANT</v>
          </cell>
        </row>
        <row r="691">
          <cell r="A691" t="str">
            <v>86647-0010</v>
          </cell>
          <cell r="B691" t="str">
            <v>IDS-8893</v>
          </cell>
          <cell r="C691" t="str">
            <v>69%COTTON 30%POLYSTER 1%ELASTANE</v>
          </cell>
          <cell r="D691" t="str">
            <v>DNM</v>
          </cell>
        </row>
        <row r="692">
          <cell r="A692" t="str">
            <v>A4560-0000</v>
          </cell>
          <cell r="B692" t="str">
            <v/>
          </cell>
          <cell r="C692" t="str">
            <v xml:space="preserve"> 100% COTTON</v>
          </cell>
          <cell r="D692" t="str">
            <v>DNM WVN PANT</v>
          </cell>
        </row>
        <row r="693">
          <cell r="A693" t="str">
            <v>A2035-0004</v>
          </cell>
          <cell r="B693" t="str">
            <v/>
          </cell>
          <cell r="C693" t="str">
            <v>73%COTTON 26%POLYSTER 1%ELASTANE</v>
          </cell>
          <cell r="D693" t="str">
            <v>DNM</v>
          </cell>
        </row>
        <row r="694">
          <cell r="A694" t="str">
            <v>38264-0025</v>
          </cell>
          <cell r="B694" t="str">
            <v/>
          </cell>
          <cell r="C694" t="str">
            <v>69%COTTON 30%POLYSTER 1%ELASTANE</v>
          </cell>
          <cell r="D694" t="str">
            <v>DNM</v>
          </cell>
        </row>
        <row r="695">
          <cell r="A695" t="str">
            <v>A4198-0001</v>
          </cell>
          <cell r="B695" t="str">
            <v/>
          </cell>
          <cell r="C695" t="str">
            <v>100%COTTON</v>
          </cell>
          <cell r="D695" t="str">
            <v>WVN PANT</v>
          </cell>
        </row>
        <row r="696">
          <cell r="A696" t="str">
            <v>29969-0068</v>
          </cell>
          <cell r="B696" t="str">
            <v>B1016B-8ZTSB3 (EV) ECO VERO</v>
          </cell>
          <cell r="C696" t="str">
            <v>Women 60%COTTON 16%POLYSTER 23%VISCOSE 1%ELASTANE</v>
          </cell>
          <cell r="D696" t="str">
            <v>DNM WVN PANT</v>
          </cell>
        </row>
        <row r="697">
          <cell r="A697" t="str">
            <v>59278-0010</v>
          </cell>
          <cell r="B697" t="str">
            <v/>
          </cell>
          <cell r="C697" t="str">
            <v>69%COTTON 30%POLYSTER 1%ELASTANE</v>
          </cell>
          <cell r="D697" t="str">
            <v>DNM</v>
          </cell>
        </row>
        <row r="698">
          <cell r="A698" t="str">
            <v>23646-0051</v>
          </cell>
          <cell r="B698" t="str">
            <v/>
          </cell>
          <cell r="C698" t="str">
            <v>Women 60%COTTON 16%POLYSTER 23%VISCOSE 1%ELASTANE</v>
          </cell>
          <cell r="D698" t="str">
            <v>DNM WVN PANT</v>
          </cell>
        </row>
        <row r="699">
          <cell r="A699" t="str">
            <v>A4200-0001</v>
          </cell>
          <cell r="B699" t="str">
            <v/>
          </cell>
          <cell r="C699" t="str">
            <v>100%COTTON</v>
          </cell>
          <cell r="D699" t="str">
            <v>WVN PANT</v>
          </cell>
        </row>
        <row r="700">
          <cell r="A700" t="str">
            <v>A4554-0000</v>
          </cell>
          <cell r="B700" t="str">
            <v/>
          </cell>
          <cell r="C700" t="str">
            <v xml:space="preserve"> 100% COTTON</v>
          </cell>
          <cell r="D700" t="str">
            <v>DNM WVN PANT</v>
          </cell>
        </row>
        <row r="701">
          <cell r="A701" t="str">
            <v>28833-1181</v>
          </cell>
          <cell r="B701" t="str">
            <v/>
          </cell>
          <cell r="C701" t="str">
            <v>75%COTTON 24%POLYSTER 1%ELASTANE</v>
          </cell>
          <cell r="D701" t="str">
            <v>DNM</v>
          </cell>
        </row>
        <row r="702">
          <cell r="A702" t="str">
            <v>28833-1180</v>
          </cell>
          <cell r="B702" t="str">
            <v/>
          </cell>
          <cell r="C702" t="str">
            <v>75%COTTON 24%POLYSTER 1%ELASTANE</v>
          </cell>
          <cell r="D702" t="str">
            <v>DNM</v>
          </cell>
        </row>
        <row r="703">
          <cell r="A703" t="str">
            <v>00505-2642</v>
          </cell>
          <cell r="B703" t="str">
            <v>SA-414 (IDS-9563)</v>
          </cell>
          <cell r="C703" t="str">
            <v>99%COTTON 1%ELASTANE</v>
          </cell>
          <cell r="D703" t="str">
            <v>Denim Men</v>
          </cell>
        </row>
        <row r="704">
          <cell r="A704" t="str">
            <v>34396-0028</v>
          </cell>
          <cell r="B704" t="str">
            <v/>
          </cell>
          <cell r="C704" t="str">
            <v>69%COTTON 30%POLYSTER 1%ELASTANE</v>
          </cell>
          <cell r="D704" t="str">
            <v>/2% ELASTANE DENIM P</v>
          </cell>
        </row>
        <row r="705">
          <cell r="A705" t="str">
            <v>34396-0029</v>
          </cell>
          <cell r="B705" t="str">
            <v/>
          </cell>
          <cell r="C705" t="str">
            <v>69%COTTON 30%POLYSTER 1%ELASTANE</v>
          </cell>
          <cell r="D705" t="str">
            <v>/2% ELASTANE DENIM P</v>
          </cell>
        </row>
        <row r="706">
          <cell r="A706" t="str">
            <v>94525-0016</v>
          </cell>
          <cell r="B706" t="str">
            <v>NB-2457-FW (BLACK, NOIR)</v>
          </cell>
          <cell r="C706" t="str">
            <v xml:space="preserve"> 72%COTTON 26%POLYSTER 2%ELASTANE</v>
          </cell>
          <cell r="D706" t="str">
            <v>DNM Women</v>
          </cell>
        </row>
        <row r="707">
          <cell r="A707" t="str">
            <v>23646-0046</v>
          </cell>
          <cell r="B707" t="str">
            <v/>
          </cell>
          <cell r="C707" t="str">
            <v>Women 60%COTTON 16%POLYSTER 23%VISCOSE 1%ELASTANE</v>
          </cell>
          <cell r="D707" t="str">
            <v>DNM WVN PANT</v>
          </cell>
        </row>
        <row r="708">
          <cell r="A708" t="str">
            <v>24692-0070</v>
          </cell>
          <cell r="B708" t="str">
            <v/>
          </cell>
          <cell r="C708" t="str">
            <v>69%COTTON 30%POLYSTER 1%ELASTANE</v>
          </cell>
          <cell r="D708" t="str">
            <v>/2% ELASTANE DENIM P</v>
          </cell>
        </row>
        <row r="709">
          <cell r="A709" t="str">
            <v>94354-0086</v>
          </cell>
          <cell r="B709" t="str">
            <v>T627-C</v>
          </cell>
          <cell r="C709" t="str">
            <v xml:space="preserve"> 72%COTTON 26%POLYSTER 2%ELASTANE</v>
          </cell>
          <cell r="D709" t="str">
            <v>DNM Women</v>
          </cell>
        </row>
        <row r="710">
          <cell r="A710" t="str">
            <v>52797-0367</v>
          </cell>
          <cell r="B710" t="str">
            <v/>
          </cell>
          <cell r="C710" t="str">
            <v>85%COTTON 12%POLYSTER 3%ELASTANE</v>
          </cell>
          <cell r="D710" t="str">
            <v>DNM Women</v>
          </cell>
        </row>
        <row r="711">
          <cell r="A711" t="str">
            <v>38298-0023</v>
          </cell>
          <cell r="B711" t="str">
            <v>T627-C</v>
          </cell>
          <cell r="C711" t="str">
            <v xml:space="preserve"> 72%COTTON 26%POLYSTER 2%ELASTANE</v>
          </cell>
          <cell r="D711" t="str">
            <v>DNM Women</v>
          </cell>
        </row>
        <row r="712">
          <cell r="A712" t="str">
            <v>94442-0080</v>
          </cell>
          <cell r="B712" t="str">
            <v/>
          </cell>
          <cell r="C712" t="str">
            <v>70%COTTON 29%POLYSTER 1%ELASTANE</v>
          </cell>
          <cell r="D712" t="str">
            <v>DNM WVN PANT</v>
          </cell>
        </row>
        <row r="713">
          <cell r="A713" t="str">
            <v>86647-0002</v>
          </cell>
          <cell r="B713" t="str">
            <v>IDS-8893</v>
          </cell>
          <cell r="C713" t="str">
            <v>69%COTTON 30%POLYSTER 1%ELASTANE</v>
          </cell>
          <cell r="D713" t="str">
            <v>/2% ELASTANE DENIM P</v>
          </cell>
        </row>
        <row r="714">
          <cell r="A714" t="str">
            <v>95250-0018</v>
          </cell>
          <cell r="B714" t="str">
            <v>T627-C</v>
          </cell>
          <cell r="C714" t="str">
            <v xml:space="preserve"> 72%COTTON 26%POLYSTER 2%ELASTANE</v>
          </cell>
          <cell r="D714" t="str">
            <v>DNM Women</v>
          </cell>
        </row>
        <row r="715">
          <cell r="A715" t="str">
            <v>66899-0067</v>
          </cell>
          <cell r="B715" t="str">
            <v>T627-C</v>
          </cell>
          <cell r="C715" t="str">
            <v xml:space="preserve"> 72%COTTON 26%POLYSTER 2%ELASTANE</v>
          </cell>
          <cell r="D715" t="str">
            <v>DNM Women</v>
          </cell>
        </row>
        <row r="716">
          <cell r="A716" t="str">
            <v>66897-0127</v>
          </cell>
          <cell r="B716" t="str">
            <v>T627-C</v>
          </cell>
          <cell r="C716" t="str">
            <v xml:space="preserve"> 72%COTTON 26%POLYSTER 2%ELASTANE</v>
          </cell>
          <cell r="D716" t="str">
            <v>DNM Women</v>
          </cell>
        </row>
        <row r="717">
          <cell r="A717" t="str">
            <v>59956-0012</v>
          </cell>
          <cell r="B717" t="str">
            <v>T627-C</v>
          </cell>
          <cell r="C717" t="str">
            <v xml:space="preserve"> 72%COTTON 26%POLYSTER 2%ELASTANE</v>
          </cell>
          <cell r="D717" t="str">
            <v>DNM Women</v>
          </cell>
        </row>
        <row r="718">
          <cell r="A718" t="str">
            <v>38298-0098</v>
          </cell>
          <cell r="B718" t="str">
            <v/>
          </cell>
          <cell r="C718" t="str">
            <v xml:space="preserve"> 72%COTTON 26%POLYSTER 2%ELASTANE</v>
          </cell>
          <cell r="D718" t="str">
            <v>DNM Women</v>
          </cell>
        </row>
        <row r="719">
          <cell r="A719" t="str">
            <v>84540-0116</v>
          </cell>
          <cell r="B719" t="str">
            <v/>
          </cell>
          <cell r="C719" t="str">
            <v xml:space="preserve"> 72%COTTON 26%POLYSTER 2%ELASTANE</v>
          </cell>
          <cell r="D719" t="str">
            <v>DNM Women</v>
          </cell>
        </row>
        <row r="720">
          <cell r="A720" t="str">
            <v>56041-0028</v>
          </cell>
          <cell r="B720" t="str">
            <v>NDL-4144-M-62 (HIGH STRETCH BLACK)</v>
          </cell>
          <cell r="C720" t="str">
            <v>70%COTTON 20%POLYSTER 8%VISCOSE 2%ELASTANE</v>
          </cell>
          <cell r="D720" t="str">
            <v>DNM Women</v>
          </cell>
        </row>
        <row r="721">
          <cell r="A721" t="str">
            <v>A6820-0000</v>
          </cell>
          <cell r="B721" t="str">
            <v>NDL-4442-44 E LOW STR BLACK WITH WHITE WEFT</v>
          </cell>
          <cell r="C721" t="str">
            <v>70%COTTON 20%POLYSTER 8%VISCOSE 2%ELASTANE</v>
          </cell>
          <cell r="D721" t="str">
            <v>DNM Women</v>
          </cell>
        </row>
        <row r="722">
          <cell r="A722" t="str">
            <v>18883-0263</v>
          </cell>
          <cell r="B722" t="str">
            <v>NDL-4442-44 E LOW STR BLACK WITH WHITE WEFT</v>
          </cell>
          <cell r="C722" t="str">
            <v>70%COTTON 20%POLYSTER 8%VISCOSE 2%ELASTANE</v>
          </cell>
          <cell r="D722" t="str">
            <v>DNM Women</v>
          </cell>
        </row>
        <row r="723">
          <cell r="A723" t="str">
            <v>19626-0472</v>
          </cell>
          <cell r="B723" t="str">
            <v>NDL-4442-44 E LOW STR BLACK WITH WHITE WEFT</v>
          </cell>
          <cell r="C723" t="str">
            <v>70%COTTON 20%POLYSTER 8%VISCOSE 2%ELASTANE</v>
          </cell>
          <cell r="D723" t="str">
            <v>DNM Women</v>
          </cell>
        </row>
        <row r="724">
          <cell r="A724" t="str">
            <v>18881-0743</v>
          </cell>
          <cell r="B724" t="str">
            <v>NDL-4442-44 E LOW STR BLACK WITH WHITE WEFT</v>
          </cell>
          <cell r="C724" t="str">
            <v>70%COTTON 20%POLYSTER 8%VISCOSE 2%ELASTANE</v>
          </cell>
          <cell r="D724" t="str">
            <v>DNM Women</v>
          </cell>
        </row>
        <row r="725">
          <cell r="A725" t="str">
            <v>18883-0252</v>
          </cell>
          <cell r="B725" t="str">
            <v>NDL-4442-44 E LOW STR BLACK WITH WHITE WEFT</v>
          </cell>
          <cell r="C725" t="str">
            <v>70%COTTON 20%POLYSTER 8%VISCOSE 2%ELASTANE</v>
          </cell>
          <cell r="D725" t="str">
            <v>DNM Women</v>
          </cell>
        </row>
        <row r="726">
          <cell r="A726" t="str">
            <v>28944-0035</v>
          </cell>
          <cell r="B726" t="str">
            <v>NDL-4442-44 E LOW STR BLACK WITH WHITE WEFT</v>
          </cell>
          <cell r="C726" t="str">
            <v>70%COTTON 20%POLYSTER 8%VISCOSE 2%ELASTANE</v>
          </cell>
          <cell r="D726" t="str">
            <v>DNM Women</v>
          </cell>
        </row>
        <row r="727">
          <cell r="A727" t="str">
            <v>A6200-0000</v>
          </cell>
          <cell r="B727" t="str">
            <v>NDL-4442-44 E LOW STR BLACK WITH WHITE WEFT</v>
          </cell>
          <cell r="C727" t="str">
            <v>70%COTTON 20%POLYSTER 8%VISCOSE 2%ELASTANE</v>
          </cell>
          <cell r="D727" t="str">
            <v>DNM Women</v>
          </cell>
        </row>
        <row r="728">
          <cell r="A728" t="str">
            <v>19626-0384</v>
          </cell>
          <cell r="B728" t="str">
            <v>B1016B-8ZTSB3 (EV) ECO VERO</v>
          </cell>
          <cell r="C728" t="str">
            <v>Women 60%COTTON 16%POLYSTER 23%VISCOSE 1%ELASTANE</v>
          </cell>
          <cell r="D728" t="str">
            <v>DNM WVN PANT</v>
          </cell>
        </row>
        <row r="729">
          <cell r="A729" t="str">
            <v>19632-0105</v>
          </cell>
          <cell r="B729" t="str">
            <v>B1016B-8ZTSB3 (EV) ECO VERO</v>
          </cell>
          <cell r="C729" t="str">
            <v>Women 60%COTTON 16%POLYSTER 23%VISCOSE 1%ELASTANE</v>
          </cell>
          <cell r="D729" t="str">
            <v>DNM WVN PANT</v>
          </cell>
        </row>
        <row r="730">
          <cell r="A730" t="str">
            <v>19631-0142</v>
          </cell>
          <cell r="B730" t="str">
            <v>B1016B-8ZTSB3 (EV) ECO VERO</v>
          </cell>
          <cell r="C730" t="str">
            <v>Women 60%COTTON 16%POLYSTER 23%VISCOSE 1%ELASTANE</v>
          </cell>
          <cell r="D730" t="str">
            <v>DNM WVN PANT</v>
          </cell>
        </row>
        <row r="731">
          <cell r="A731" t="str">
            <v>19887-0164</v>
          </cell>
          <cell r="B731" t="str">
            <v>B1016B-8ZTSB3 (EV) ECO VERO</v>
          </cell>
          <cell r="C731" t="str">
            <v>Women 60%COTTON 16%POLYSTER 23%VISCOSE 1%ELASTANE</v>
          </cell>
          <cell r="D731" t="str">
            <v>DNM WVN PANT</v>
          </cell>
        </row>
        <row r="732">
          <cell r="A732" t="str">
            <v>19631-0121</v>
          </cell>
          <cell r="B732" t="str">
            <v>B1016B-8ZTSB3 (EV) ECO VERO</v>
          </cell>
          <cell r="C732" t="str">
            <v>Women 60%COTTON 16%POLYSTER 23%VISCOSE 1%ELASTANE</v>
          </cell>
          <cell r="D732" t="str">
            <v>DNM WVN PANT</v>
          </cell>
        </row>
        <row r="733">
          <cell r="A733" t="str">
            <v>19632-0095</v>
          </cell>
          <cell r="B733" t="str">
            <v>B1016B-8ZTSB3 (EV) ECO VERO</v>
          </cell>
          <cell r="C733" t="str">
            <v>Women 60%COTTON 16%POLYSTER 23%VISCOSE 1%ELASTANE</v>
          </cell>
          <cell r="D733" t="str">
            <v>DNM WVN PANT</v>
          </cell>
        </row>
        <row r="734">
          <cell r="A734" t="str">
            <v>19627-0212</v>
          </cell>
          <cell r="B734" t="str">
            <v>B1016B-8ZTSB3 (EV) ECO VERO</v>
          </cell>
          <cell r="C734" t="str">
            <v>Women 60%COTTON 16%POLYSTER 23%VISCOSE 1%ELASTANE</v>
          </cell>
          <cell r="D734" t="str">
            <v>DNM WVN PANT</v>
          </cell>
        </row>
        <row r="735">
          <cell r="A735" t="str">
            <v>94442-0081</v>
          </cell>
          <cell r="B735" t="str">
            <v/>
          </cell>
          <cell r="C735" t="str">
            <v>70%COTTON 29%POLYSTER 1%ELASTANE</v>
          </cell>
          <cell r="D735" t="str">
            <v>DNM WVN PANT</v>
          </cell>
        </row>
        <row r="736">
          <cell r="A736" t="str">
            <v>A6189-0000</v>
          </cell>
          <cell r="B736" t="str">
            <v>IDS-10755</v>
          </cell>
          <cell r="C736" t="str">
            <v>70%COTTON 29%POLYSTER 1%ELASTANE</v>
          </cell>
          <cell r="D736" t="str">
            <v>DNM WVN PANT</v>
          </cell>
        </row>
        <row r="737">
          <cell r="A737" t="str">
            <v>A0086-0012</v>
          </cell>
          <cell r="B737" t="str">
            <v/>
          </cell>
          <cell r="C737" t="str">
            <v>Women 60%COTTON 16%POLYSTER 23%VISCOSE 1%ELASTANE</v>
          </cell>
          <cell r="D737" t="str">
            <v>DNM WVN PANT</v>
          </cell>
        </row>
        <row r="738">
          <cell r="A738" t="str">
            <v>A6169-0001</v>
          </cell>
          <cell r="B738" t="str">
            <v>IDS-10755</v>
          </cell>
          <cell r="C738" t="str">
            <v>70%COTTON 29%POLYSTER 1%ELASTANE</v>
          </cell>
          <cell r="D738" t="str">
            <v>DNM WVN PANT</v>
          </cell>
        </row>
        <row r="739">
          <cell r="A739" t="str">
            <v>A6173-0001</v>
          </cell>
          <cell r="B739" t="str">
            <v>IDS-10755</v>
          </cell>
          <cell r="C739" t="str">
            <v>70%COTTON 29%POLYSTER 1%ELASTANE</v>
          </cell>
          <cell r="D739" t="str">
            <v>DNM WVN PANT</v>
          </cell>
        </row>
        <row r="740">
          <cell r="A740" t="str">
            <v>A6169-0002</v>
          </cell>
          <cell r="B740" t="str">
            <v>IDS-10755</v>
          </cell>
          <cell r="C740" t="str">
            <v>70%COTTON 29%POLYSTER 1%ELASTANE</v>
          </cell>
          <cell r="D740" t="str">
            <v>DNM WVN PANT</v>
          </cell>
        </row>
        <row r="741">
          <cell r="A741" t="str">
            <v>A6173-0002</v>
          </cell>
          <cell r="B741" t="str">
            <v>IDS-10755</v>
          </cell>
          <cell r="C741" t="str">
            <v>70%COTTON 29%POLYSTER 1%ELASTANE</v>
          </cell>
          <cell r="D741" t="str">
            <v>DNM WVN PANT</v>
          </cell>
        </row>
        <row r="742">
          <cell r="A742" t="str">
            <v>27508-0019</v>
          </cell>
          <cell r="B742" t="str">
            <v/>
          </cell>
          <cell r="C742" t="str">
            <v>70%COTTON 29%POLYSTER 1%ELASTANE</v>
          </cell>
          <cell r="D742" t="str">
            <v>DNM WVN PANT</v>
          </cell>
        </row>
        <row r="743">
          <cell r="A743" t="str">
            <v>27508-0020</v>
          </cell>
          <cell r="B743" t="str">
            <v/>
          </cell>
          <cell r="C743" t="str">
            <v>70%COTTON 29%POLYSTER 1%ELASTANE</v>
          </cell>
          <cell r="D743" t="str">
            <v>DNM WVN PANT</v>
          </cell>
        </row>
        <row r="744">
          <cell r="A744" t="str">
            <v>16529-0016</v>
          </cell>
          <cell r="B744" t="str">
            <v>IDS-10755</v>
          </cell>
          <cell r="C744" t="str">
            <v>70%COTTON 29%POLYSTER 1%ELASTANE</v>
          </cell>
          <cell r="D744" t="str">
            <v>DNM WVN PANT</v>
          </cell>
        </row>
        <row r="745">
          <cell r="A745" t="str">
            <v>84540-0094</v>
          </cell>
          <cell r="B745" t="str">
            <v>IDS-10755</v>
          </cell>
          <cell r="C745" t="str">
            <v>70%COTTON 29%POLYSTER 1%ELASTANE</v>
          </cell>
          <cell r="D745" t="str">
            <v>DNM WVN PANT</v>
          </cell>
        </row>
        <row r="746">
          <cell r="A746" t="str">
            <v>59956-0020</v>
          </cell>
          <cell r="B746" t="str">
            <v>IDS-10755</v>
          </cell>
          <cell r="C746" t="str">
            <v>70%COTTON 29%POLYSTER 1%ELASTANE</v>
          </cell>
          <cell r="D746" t="str">
            <v>DNM WVN PANT</v>
          </cell>
        </row>
        <row r="747">
          <cell r="A747" t="str">
            <v>84540-0100</v>
          </cell>
          <cell r="B747" t="str">
            <v>IDS-10755</v>
          </cell>
          <cell r="C747" t="str">
            <v>70%COTTON 29%POLYSTER 1%ELASTANE</v>
          </cell>
          <cell r="D747" t="str">
            <v>DNM WVN PANT</v>
          </cell>
        </row>
        <row r="748">
          <cell r="A748" t="str">
            <v>94364-0106</v>
          </cell>
          <cell r="B748" t="str">
            <v/>
          </cell>
          <cell r="C748" t="str">
            <v>70%COTTON 29%POLYSTER 1%ELASTANE</v>
          </cell>
          <cell r="D748" t="str">
            <v>DNM WVN PANT</v>
          </cell>
        </row>
        <row r="749">
          <cell r="A749" t="str">
            <v>59956-0049</v>
          </cell>
          <cell r="B749" t="str">
            <v/>
          </cell>
          <cell r="C749" t="str">
            <v>70%COTTON 29%POLYSTER 1%ELASTANE</v>
          </cell>
          <cell r="D749" t="str">
            <v>DNM WVN PANT</v>
          </cell>
        </row>
        <row r="750">
          <cell r="A750" t="str">
            <v>38298-0078</v>
          </cell>
          <cell r="B750" t="str">
            <v>IDS-10755</v>
          </cell>
          <cell r="C750" t="str">
            <v>70%COTTON 29%POLYSTER 1%ELASTANE</v>
          </cell>
          <cell r="D750" t="str">
            <v>DNM WVN PANT</v>
          </cell>
        </row>
        <row r="751">
          <cell r="A751" t="str">
            <v>59956-0021</v>
          </cell>
          <cell r="B751" t="str">
            <v>IDS-10755</v>
          </cell>
          <cell r="C751" t="str">
            <v>70%COTTON 29%POLYSTER 1%ELASTANE</v>
          </cell>
          <cell r="D751" t="str">
            <v>DNM WVN PANT</v>
          </cell>
        </row>
        <row r="752">
          <cell r="A752" t="str">
            <v>19626-0410</v>
          </cell>
          <cell r="B752" t="str">
            <v>IDS-11310-SCJ (DESTROY_BUFFER)</v>
          </cell>
          <cell r="C752" t="str">
            <v>Women 81%COTTON 18%POLYSTER 1%ELASTANE</v>
          </cell>
          <cell r="D752" t="str">
            <v>DNM WVN PANT</v>
          </cell>
        </row>
        <row r="753">
          <cell r="A753" t="str">
            <v>18883-0240</v>
          </cell>
          <cell r="B753" t="str">
            <v>IDS-11310-SCJ (DESTROY_BUFFER)</v>
          </cell>
          <cell r="C753" t="str">
            <v>Women 81%COTTON 18%POLYSTER 1%ELASTANE</v>
          </cell>
          <cell r="D753" t="str">
            <v>DNM WVN PANT</v>
          </cell>
        </row>
        <row r="754">
          <cell r="A754" t="str">
            <v>36255-0077</v>
          </cell>
          <cell r="B754" t="str">
            <v/>
          </cell>
          <cell r="C754" t="str">
            <v>Women 81%COTTON 18%POLYSTER 1%ELASTANE</v>
          </cell>
          <cell r="D754" t="str">
            <v>DNM WVN PANT</v>
          </cell>
        </row>
        <row r="755">
          <cell r="A755" t="str">
            <v>83737-0036</v>
          </cell>
          <cell r="B755" t="str">
            <v/>
          </cell>
          <cell r="C755" t="str">
            <v>Women 81%COTTON 18%POLYSTER 1%ELASTANE</v>
          </cell>
          <cell r="D755" t="str">
            <v>DNM WVN PANT</v>
          </cell>
        </row>
        <row r="756">
          <cell r="A756" t="str">
            <v>19631-0174</v>
          </cell>
          <cell r="B756" t="str">
            <v>IDS-11310-SCJ (DESTROY_BUFFER)</v>
          </cell>
          <cell r="C756" t="str">
            <v>Women 81%COTTON 18%POLYSTER 1%ELASTANE</v>
          </cell>
          <cell r="D756" t="str">
            <v>DNM WVN PANT</v>
          </cell>
        </row>
        <row r="757">
          <cell r="A757" t="str">
            <v>19631-0175</v>
          </cell>
          <cell r="B757" t="str">
            <v>IDS-11310-SCJ (DESTROY_BUFFER)</v>
          </cell>
          <cell r="C757" t="str">
            <v>Women 81%COTTON 18%POLYSTER 1%ELASTANE</v>
          </cell>
          <cell r="D757" t="str">
            <v>DNM WVN PANT</v>
          </cell>
        </row>
        <row r="758">
          <cell r="A758" t="str">
            <v>83368-0101</v>
          </cell>
          <cell r="B758" t="str">
            <v>IDS-11310-SCJ (DESTROY_BUFFER)</v>
          </cell>
          <cell r="C758" t="str">
            <v>Women 81%COTTON 18%POLYSTER 1%ELASTANE</v>
          </cell>
          <cell r="D758" t="str">
            <v>DNM WVN PANT</v>
          </cell>
        </row>
        <row r="759">
          <cell r="A759" t="str">
            <v>86893-0029</v>
          </cell>
          <cell r="B759" t="str">
            <v>IDS-11310-SCJ (DESTROY_BUFFER)</v>
          </cell>
          <cell r="C759" t="str">
            <v>Women 81%COTTON 18%POLYSTER 1%ELASTANE</v>
          </cell>
          <cell r="D759" t="str">
            <v>DNM WVN PANT</v>
          </cell>
        </row>
        <row r="760">
          <cell r="A760" t="str">
            <v>18759-0125</v>
          </cell>
          <cell r="B760" t="str">
            <v>IDS-11310-SCJ (DESTROY_BUFFER)</v>
          </cell>
          <cell r="C760" t="str">
            <v>Women 81%COTTON 18%POLYSTER 1%ELASTANE</v>
          </cell>
          <cell r="D760" t="str">
            <v>DNM WVN PANT</v>
          </cell>
        </row>
        <row r="761">
          <cell r="A761" t="str">
            <v>18881-0715</v>
          </cell>
          <cell r="B761" t="str">
            <v>IDS-11310-SCJ (DESTROY_BUFFER)</v>
          </cell>
          <cell r="C761" t="str">
            <v>Women 81%COTTON 18%POLYSTER 1%ELASTANE</v>
          </cell>
          <cell r="D761" t="str">
            <v>DNM WVN PANT</v>
          </cell>
        </row>
        <row r="762">
          <cell r="A762" t="str">
            <v>18882-0641</v>
          </cell>
          <cell r="B762" t="str">
            <v>IDS-11310-SCJ (DESTROY_BUFFER)</v>
          </cell>
          <cell r="C762" t="str">
            <v>Women 81%COTTON 18%POLYSTER 1%ELASTANE</v>
          </cell>
          <cell r="D762" t="str">
            <v>DNM WVN PANT</v>
          </cell>
        </row>
        <row r="763">
          <cell r="A763" t="str">
            <v>18882-0644</v>
          </cell>
          <cell r="B763" t="str">
            <v>IDS-11310-SCJ (DESTROY_BUFFER)</v>
          </cell>
          <cell r="C763" t="str">
            <v>Women 81%COTTON 18%POLYSTER 1%ELASTANE</v>
          </cell>
          <cell r="D763" t="str">
            <v>DNM WVN PANT</v>
          </cell>
        </row>
        <row r="764">
          <cell r="A764" t="str">
            <v>18881-0744</v>
          </cell>
          <cell r="B764" t="str">
            <v>IDS-11310-SCJ (DESTROY_BUFFER)</v>
          </cell>
          <cell r="C764" t="str">
            <v>Women 81%COTTON 18%POLYSTER 1%ELASTANE</v>
          </cell>
          <cell r="D764" t="str">
            <v>DNM WVN PANT</v>
          </cell>
        </row>
        <row r="765">
          <cell r="A765" t="str">
            <v>18881-0745</v>
          </cell>
          <cell r="B765" t="str">
            <v>IDS-11310-SCJ (DESTROY_BUFFER)</v>
          </cell>
          <cell r="C765" t="str">
            <v>Women 81%COTTON 18%POLYSTER 1%ELASTANE</v>
          </cell>
          <cell r="D765" t="str">
            <v>DNM WVN PANT</v>
          </cell>
        </row>
        <row r="766">
          <cell r="A766" t="str">
            <v>18882-0672</v>
          </cell>
          <cell r="B766" t="str">
            <v>IDS-11310-SCJ (DESTROY_BUFFER)</v>
          </cell>
          <cell r="C766" t="str">
            <v>Women 81%COTTON 18%POLYSTER 1%ELASTANE</v>
          </cell>
          <cell r="D766" t="str">
            <v>DNM WVN PANT</v>
          </cell>
        </row>
        <row r="767">
          <cell r="A767" t="str">
            <v>85873-0128</v>
          </cell>
          <cell r="B767" t="str">
            <v>IDS-11310-SCJ (DESTROY_BUFFER)</v>
          </cell>
          <cell r="C767" t="str">
            <v>Women 81%COTTON 18%POLYSTER 1%ELASTANE</v>
          </cell>
          <cell r="D767" t="str">
            <v>DNM WVN PANT</v>
          </cell>
        </row>
        <row r="768">
          <cell r="A768" t="str">
            <v>A3410-0024</v>
          </cell>
          <cell r="B768" t="str">
            <v>IDS-11310-SCJ (DESTROY_BUFFER)</v>
          </cell>
          <cell r="C768" t="str">
            <v>Women 81%COTTON 18%POLYSTER 1%ELASTANE</v>
          </cell>
          <cell r="D768" t="str">
            <v>DNM WVN PANT</v>
          </cell>
        </row>
        <row r="769">
          <cell r="A769" t="str">
            <v>18882-0673</v>
          </cell>
          <cell r="B769" t="str">
            <v>IDS-10918-MW08 BUFFER</v>
          </cell>
          <cell r="C769" t="str">
            <v>80%COTTON 19%POLYSTER 1%ELASTANE</v>
          </cell>
          <cell r="D769" t="str">
            <v>DNM</v>
          </cell>
        </row>
        <row r="770">
          <cell r="A770" t="str">
            <v>19626-0451</v>
          </cell>
          <cell r="B770" t="str">
            <v>IDS-10918-MW08 BUFFER</v>
          </cell>
          <cell r="C770" t="str">
            <v>80%COTTON 19%POLYSTER 1%ELASTANE</v>
          </cell>
          <cell r="D770" t="str">
            <v>DNM</v>
          </cell>
        </row>
        <row r="771">
          <cell r="A771" t="str">
            <v>58825-0130</v>
          </cell>
          <cell r="B771" t="str">
            <v>IDS-10918-MW08 BUFFER</v>
          </cell>
          <cell r="C771" t="str">
            <v>80%COTTON 19%POLYSTER 1%ELASTANE</v>
          </cell>
          <cell r="D771" t="str">
            <v>DNM</v>
          </cell>
        </row>
        <row r="772">
          <cell r="A772" t="str">
            <v>18882-0645</v>
          </cell>
          <cell r="B772" t="str">
            <v>IDS-10918-MW08 BUFFER</v>
          </cell>
          <cell r="C772" t="str">
            <v>80%COTTON 19%POLYSTER 1%ELASTANE</v>
          </cell>
          <cell r="D772" t="str">
            <v>DNM</v>
          </cell>
        </row>
        <row r="773">
          <cell r="A773" t="str">
            <v>85873-0129</v>
          </cell>
          <cell r="B773" t="str">
            <v>IDS-10918-MW08 BUFFER</v>
          </cell>
          <cell r="C773" t="str">
            <v>80%COTTON 19%POLYSTER 1%ELASTANE</v>
          </cell>
          <cell r="D773" t="str">
            <v>DNM</v>
          </cell>
        </row>
        <row r="774">
          <cell r="A774" t="str">
            <v>A3410-0025</v>
          </cell>
          <cell r="B774" t="str">
            <v>IDS-10918-MW08 BUFFER</v>
          </cell>
          <cell r="C774" t="str">
            <v>80%COTTON 19%POLYSTER 1%ELASTANE</v>
          </cell>
          <cell r="D774" t="str">
            <v>DNM</v>
          </cell>
        </row>
        <row r="775">
          <cell r="A775" t="str">
            <v>19626-0450</v>
          </cell>
          <cell r="B775" t="str">
            <v>IDS-10918-MW08 BUFFER</v>
          </cell>
          <cell r="C775" t="str">
            <v>80%COTTON 19%POLYSTER 1%ELASTANE</v>
          </cell>
          <cell r="D775" t="str">
            <v>DNM</v>
          </cell>
        </row>
        <row r="776">
          <cell r="A776" t="str">
            <v>A4663-0003</v>
          </cell>
          <cell r="B776" t="str">
            <v>IDS-10918-MW08 BUFFER</v>
          </cell>
          <cell r="C776" t="str">
            <v>80%COTTON 19%POLYSTER 1%ELASTANE</v>
          </cell>
          <cell r="D776" t="str">
            <v>DNM</v>
          </cell>
        </row>
        <row r="777">
          <cell r="A777" t="str">
            <v>58825-0123</v>
          </cell>
          <cell r="B777" t="str">
            <v>IDS-10918-MW08 BUFFER</v>
          </cell>
          <cell r="C777" t="str">
            <v>80%COTTON 19%POLYSTER 1%ELASTANE</v>
          </cell>
          <cell r="D777" t="str">
            <v>DNM</v>
          </cell>
        </row>
        <row r="778">
          <cell r="A778" t="str">
            <v>A6820-0001</v>
          </cell>
          <cell r="B778" t="str">
            <v>IDS-10918-MW08 BUFFER</v>
          </cell>
          <cell r="C778" t="str">
            <v>80%COTTON 19%POLYSTER 1%ELASTANE</v>
          </cell>
          <cell r="D778" t="str">
            <v>DNM</v>
          </cell>
        </row>
        <row r="779">
          <cell r="A779" t="str">
            <v>A6214-0000</v>
          </cell>
          <cell r="B779" t="str">
            <v>IDS-10918-MW08 BUFFER</v>
          </cell>
          <cell r="C779" t="str">
            <v>80%COTTON 19%POLYSTER 1%ELASTANE</v>
          </cell>
          <cell r="D779" t="str">
            <v>DNM</v>
          </cell>
        </row>
        <row r="780">
          <cell r="A780" t="str">
            <v>A6214-0001</v>
          </cell>
          <cell r="B780" t="str">
            <v>IDS-10918-MW08 BUFFER</v>
          </cell>
          <cell r="C780" t="str">
            <v>80%COTTON 19%POLYSTER 1%ELASTANE</v>
          </cell>
          <cell r="D780" t="str">
            <v>DNM</v>
          </cell>
        </row>
        <row r="781">
          <cell r="A781" t="str">
            <v>A1953-0010</v>
          </cell>
          <cell r="B781" t="str">
            <v>FIN O-0512-PPRT ARMY GREEN_EMILY CAMO</v>
          </cell>
          <cell r="C781" t="str">
            <v>71% COTTON 27% LYOCELL 2%ELASTANE</v>
          </cell>
          <cell r="D781" t="str">
            <v>Non-dnm</v>
          </cell>
        </row>
        <row r="782">
          <cell r="A782" t="str">
            <v>A1953-0011</v>
          </cell>
          <cell r="B782" t="str">
            <v>FIN-O-0512-P - DECADENT CHOCLATE</v>
          </cell>
          <cell r="C782" t="str">
            <v>71% COTTON 27% LYOCELL 2%ELASTANE</v>
          </cell>
          <cell r="D782" t="str">
            <v>Non-dnm</v>
          </cell>
        </row>
        <row r="783">
          <cell r="A783" t="str">
            <v>58810-0037</v>
          </cell>
          <cell r="B783" t="str">
            <v/>
          </cell>
          <cell r="C783" t="str">
            <v xml:space="preserve"> 72%COTTON 26%POLYSTER 2%ELASTANE</v>
          </cell>
          <cell r="D783" t="str">
            <v>DNM Women</v>
          </cell>
        </row>
        <row r="784">
          <cell r="A784" t="str">
            <v>A6168-0000</v>
          </cell>
          <cell r="B784" t="str">
            <v/>
          </cell>
          <cell r="C784" t="str">
            <v xml:space="preserve"> 72%COTTON 26%POLYSTER 2%ELASTANE</v>
          </cell>
          <cell r="D784" t="str">
            <v>DNM Women</v>
          </cell>
        </row>
        <row r="785">
          <cell r="A785" t="str">
            <v>A2897-0002</v>
          </cell>
          <cell r="B785" t="str">
            <v>NB-2457-FW (BLACK, NOIR)</v>
          </cell>
          <cell r="C785" t="str">
            <v xml:space="preserve"> 72%COTTON 26%POLYSTER 2%ELASTANE</v>
          </cell>
          <cell r="D785" t="str">
            <v>DNM Women</v>
          </cell>
        </row>
        <row r="786">
          <cell r="A786" t="str">
            <v>A6763-0000</v>
          </cell>
          <cell r="B786" t="str">
            <v>NB-2457-FW (BLACK, NOIR)</v>
          </cell>
          <cell r="C786" t="str">
            <v xml:space="preserve"> 72%COTTON 26%POLYSTER 2%ELASTANE</v>
          </cell>
          <cell r="D786" t="str">
            <v>DNM Women</v>
          </cell>
        </row>
        <row r="787">
          <cell r="A787" t="str">
            <v>86156-0000</v>
          </cell>
          <cell r="B787" t="str">
            <v>NB-2457-FW (BLACK, NOIR)</v>
          </cell>
          <cell r="C787" t="str">
            <v xml:space="preserve"> 72%COTTON 26%POLYSTER 2%ELASTANE</v>
          </cell>
          <cell r="D787" t="str">
            <v>DNM Women</v>
          </cell>
        </row>
        <row r="788">
          <cell r="A788" t="str">
            <v>A6237-0001</v>
          </cell>
          <cell r="B788" t="str">
            <v>KSF-5177</v>
          </cell>
          <cell r="C788" t="str">
            <v>78%COTTON 20%POLYESTER 2%ELASTANE</v>
          </cell>
          <cell r="D788" t="str">
            <v>DNM</v>
          </cell>
        </row>
        <row r="789">
          <cell r="A789" t="str">
            <v>58826-0000</v>
          </cell>
          <cell r="B789" t="str">
            <v/>
          </cell>
          <cell r="C789" t="str">
            <v>78%COTTON 20%POLYESTER 2%ELASTANE</v>
          </cell>
          <cell r="D789" t="str">
            <v>DNM</v>
          </cell>
        </row>
        <row r="790">
          <cell r="A790" t="str">
            <v>56979-0002</v>
          </cell>
          <cell r="B790" t="str">
            <v/>
          </cell>
          <cell r="C790" t="str">
            <v>78%COTTON 20%POLYESTER 2%ELASTANE</v>
          </cell>
          <cell r="D790" t="str">
            <v>DNM</v>
          </cell>
        </row>
        <row r="791">
          <cell r="A791" t="str">
            <v>56979-0007</v>
          </cell>
          <cell r="B791" t="str">
            <v/>
          </cell>
          <cell r="C791" t="str">
            <v>78%COTTON 20%POLYESTER 2%ELASTANE</v>
          </cell>
          <cell r="D791" t="str">
            <v>DNM</v>
          </cell>
        </row>
        <row r="792">
          <cell r="A792" t="str">
            <v>94525-0017</v>
          </cell>
          <cell r="B792" t="str">
            <v>KSF-5743</v>
          </cell>
          <cell r="C792" t="str">
            <v>78%COTTON 20%POLYESTER 2%ELASTANE</v>
          </cell>
          <cell r="D792" t="str">
            <v>DNM</v>
          </cell>
        </row>
        <row r="793">
          <cell r="A793" t="str">
            <v>A6237-0000</v>
          </cell>
          <cell r="B793" t="str">
            <v>KSF-5743</v>
          </cell>
          <cell r="C793" t="str">
            <v>78%COTTON 20%POLYESTER 2%ELASTANE</v>
          </cell>
          <cell r="D793" t="str">
            <v>DNM</v>
          </cell>
        </row>
        <row r="794">
          <cell r="A794" t="str">
            <v>58826-0002</v>
          </cell>
          <cell r="B794" t="str">
            <v>KSF-5743</v>
          </cell>
          <cell r="C794" t="str">
            <v>78%COTTON 20%POLYESTER 2%ELASTANE</v>
          </cell>
          <cell r="D794" t="str">
            <v>DNM</v>
          </cell>
        </row>
        <row r="795">
          <cell r="A795" t="str">
            <v>94453-0022</v>
          </cell>
          <cell r="B795" t="str">
            <v>KSF-5743</v>
          </cell>
          <cell r="C795" t="str">
            <v>78%COTTON 20%POLYESTER 2%ELASTANE</v>
          </cell>
          <cell r="D795" t="str">
            <v>DNM</v>
          </cell>
        </row>
        <row r="796">
          <cell r="A796" t="str">
            <v>19643-0092</v>
          </cell>
          <cell r="B796" t="str">
            <v>B1016B-8ZTSB3 (EV) ECO VERO</v>
          </cell>
          <cell r="C796" t="str">
            <v>Women 60%COTTON 16%POLYSTER 23%VISCOSE 1%ELASTANE</v>
          </cell>
          <cell r="D796" t="str">
            <v>DNM WVN PANT</v>
          </cell>
        </row>
        <row r="797">
          <cell r="A797" t="str">
            <v>A6189-0001</v>
          </cell>
          <cell r="B797" t="str">
            <v>IDS-10755</v>
          </cell>
          <cell r="C797" t="str">
            <v>70%COTTON 29%POLYSTER 1%ELASTANE</v>
          </cell>
          <cell r="D797" t="str">
            <v>DNM WVN PANT</v>
          </cell>
        </row>
        <row r="798">
          <cell r="A798" t="str">
            <v>A2712-0001</v>
          </cell>
          <cell r="B798" t="str">
            <v>IDS-10755</v>
          </cell>
          <cell r="C798" t="str">
            <v>70%COTTON 29%POLYSTER 1%ELASTANE</v>
          </cell>
          <cell r="D798" t="str">
            <v>DNM WVN PANT</v>
          </cell>
        </row>
        <row r="799">
          <cell r="A799" t="str">
            <v>A2712-0000</v>
          </cell>
          <cell r="B799" t="str">
            <v>IDS-10755</v>
          </cell>
          <cell r="C799" t="str">
            <v>70%COTTON 29%POLYSTER 1%ELASTANE</v>
          </cell>
          <cell r="D799" t="str">
            <v>DNM WVN PANT</v>
          </cell>
        </row>
        <row r="800">
          <cell r="A800" t="str">
            <v>66899-0081</v>
          </cell>
          <cell r="B800" t="str">
            <v>IDS-10755</v>
          </cell>
          <cell r="C800" t="str">
            <v>70%COTTON 29%POLYSTER 1%ELASTANE</v>
          </cell>
          <cell r="D800" t="str">
            <v>DNM WVN PANT</v>
          </cell>
        </row>
        <row r="801">
          <cell r="A801" t="str">
            <v>59956-0019</v>
          </cell>
          <cell r="B801" t="str">
            <v>IDS-10755</v>
          </cell>
          <cell r="C801" t="str">
            <v>70%COTTON 29%POLYSTER 1%ELASTANE</v>
          </cell>
          <cell r="D801" t="str">
            <v>DNM WVN PANT</v>
          </cell>
        </row>
        <row r="802">
          <cell r="A802" t="str">
            <v>94354-0106</v>
          </cell>
          <cell r="B802" t="str">
            <v>IDS-10755</v>
          </cell>
          <cell r="C802" t="str">
            <v>70%COTTON 29%POLYSTER 1%ELASTANE</v>
          </cell>
          <cell r="D802" t="str">
            <v>DNM WVN PANT</v>
          </cell>
        </row>
        <row r="803">
          <cell r="A803" t="str">
            <v>66899-0066</v>
          </cell>
          <cell r="B803" t="str">
            <v>IDS-10755</v>
          </cell>
          <cell r="C803" t="str">
            <v>70%COTTON 29%POLYSTER 1%ELASTANE</v>
          </cell>
          <cell r="D803" t="str">
            <v>DNM WVN PANT</v>
          </cell>
        </row>
        <row r="804">
          <cell r="A804" t="str">
            <v>A0478-0011</v>
          </cell>
          <cell r="B804" t="str">
            <v>NB-01273-FH</v>
          </cell>
          <cell r="C804" t="str">
            <v>73%COTTON 26%POLYSTER 1%ELASTANE</v>
          </cell>
          <cell r="D804" t="str">
            <v>DNM WVN PANT</v>
          </cell>
        </row>
        <row r="805">
          <cell r="A805" t="str">
            <v>A2922-0002</v>
          </cell>
          <cell r="B805" t="str">
            <v>T627-C</v>
          </cell>
          <cell r="C805" t="str">
            <v xml:space="preserve"> 72%COTTON 26%POLYSTER 2%ELASTANE</v>
          </cell>
          <cell r="D805" t="str">
            <v>DNM Women</v>
          </cell>
        </row>
        <row r="806">
          <cell r="A806" t="str">
            <v>A5545-0000</v>
          </cell>
          <cell r="B806" t="str">
            <v>NDF-3747/A -BURNISH BROWN</v>
          </cell>
          <cell r="C806" t="str">
            <v>98%COTTON /2%ELASTANE</v>
          </cell>
          <cell r="D806" t="str">
            <v>DNM Women</v>
          </cell>
        </row>
        <row r="807">
          <cell r="A807" t="str">
            <v>A6175-0002</v>
          </cell>
          <cell r="B807" t="str">
            <v>W-6513</v>
          </cell>
          <cell r="C807" t="str">
            <v>87%COTTON 12%POLYSTER 1%ELASTANE</v>
          </cell>
          <cell r="D807" t="str">
            <v>DNM WVN PANT</v>
          </cell>
        </row>
        <row r="808">
          <cell r="A808" t="str">
            <v>A2908-0003</v>
          </cell>
          <cell r="B808" t="str">
            <v>W-6513</v>
          </cell>
          <cell r="C808" t="str">
            <v>87%COTTON 12%POLYSTER 1%ELASTANE</v>
          </cell>
          <cell r="D808" t="str">
            <v>DNM WVN PANT</v>
          </cell>
        </row>
        <row r="809">
          <cell r="A809" t="str">
            <v>A4559-0004</v>
          </cell>
          <cell r="B809" t="str">
            <v>W-6513</v>
          </cell>
          <cell r="C809" t="str">
            <v>87%COTTON 12%POLYSTER 1%ELASTANE</v>
          </cell>
          <cell r="D809" t="str">
            <v>DNM WVN PANT</v>
          </cell>
        </row>
        <row r="810">
          <cell r="A810" t="str">
            <v>A4559-0003</v>
          </cell>
          <cell r="B810" t="str">
            <v>W-6513</v>
          </cell>
          <cell r="C810" t="str">
            <v>87%COTTON 12%POLYSTER 1%ELASTANE</v>
          </cell>
          <cell r="D810" t="str">
            <v>DNM WVN PANT</v>
          </cell>
        </row>
        <row r="811">
          <cell r="A811" t="str">
            <v>A6177-0002</v>
          </cell>
          <cell r="B811" t="str">
            <v/>
          </cell>
          <cell r="C811" t="str">
            <v>87%COTTON 12%POLYSTER 1%ELASTANE</v>
          </cell>
          <cell r="D811" t="str">
            <v>DNM WVN PANT</v>
          </cell>
        </row>
        <row r="812">
          <cell r="A812" t="str">
            <v>A6183-0001</v>
          </cell>
          <cell r="B812" t="str">
            <v>W-6513</v>
          </cell>
          <cell r="C812" t="str">
            <v>87%COTTON 12%POLYSTER 1%ELASTANE</v>
          </cell>
          <cell r="D812" t="str">
            <v>DNM WVN PANT</v>
          </cell>
        </row>
        <row r="813">
          <cell r="A813" t="str">
            <v>A0404-0023</v>
          </cell>
          <cell r="B813" t="str">
            <v>W-6513</v>
          </cell>
          <cell r="C813" t="str">
            <v>87%COTTON 12%POLYSTER 1%ELASTANE</v>
          </cell>
          <cell r="D813" t="str">
            <v>DNM WVN PANT</v>
          </cell>
        </row>
        <row r="814">
          <cell r="A814" t="str">
            <v>A5542-0000</v>
          </cell>
          <cell r="B814" t="str">
            <v/>
          </cell>
          <cell r="C814" t="str">
            <v>87%COTTON 12%POLYSTER 1%ELASTANE</v>
          </cell>
          <cell r="D814" t="str">
            <v>DNM WVN PANT</v>
          </cell>
        </row>
        <row r="815">
          <cell r="A815" t="str">
            <v>A5542-0001</v>
          </cell>
          <cell r="B815" t="str">
            <v/>
          </cell>
          <cell r="C815" t="str">
            <v>87%COTTON 12%POLYSTER 1%ELASTANE</v>
          </cell>
          <cell r="D815" t="str">
            <v>DNM WVN PANT</v>
          </cell>
        </row>
        <row r="816">
          <cell r="A816" t="str">
            <v>A6181-0002</v>
          </cell>
          <cell r="B816" t="str">
            <v>W-6513</v>
          </cell>
          <cell r="C816" t="str">
            <v>87%COTTON 12%POLYSTER 1%ELASTANE</v>
          </cell>
          <cell r="D816" t="str">
            <v>DNM WVN PANT</v>
          </cell>
        </row>
        <row r="817">
          <cell r="A817" t="str">
            <v>A6183-0000</v>
          </cell>
          <cell r="B817" t="str">
            <v>W-6513</v>
          </cell>
          <cell r="C817" t="str">
            <v>87%COTTON 12%POLYSTER 1%ELASTANE</v>
          </cell>
          <cell r="D817" t="str">
            <v>DNM WVN PANT</v>
          </cell>
        </row>
        <row r="818">
          <cell r="A818" t="str">
            <v>36723-0090</v>
          </cell>
          <cell r="B818" t="str">
            <v>W-6513</v>
          </cell>
          <cell r="C818" t="str">
            <v>87%COTTON 12%POLYSTER 1%ELASTANE</v>
          </cell>
          <cell r="D818" t="str">
            <v>DNM WVN PANT</v>
          </cell>
        </row>
        <row r="819">
          <cell r="A819" t="str">
            <v>A0404-0024</v>
          </cell>
          <cell r="B819" t="str">
            <v>W-6513</v>
          </cell>
          <cell r="C819" t="str">
            <v>87%COTTON 12%POLYSTER 1%ELASTANE</v>
          </cell>
          <cell r="D819" t="str">
            <v>DNM WVN PANT</v>
          </cell>
        </row>
        <row r="820">
          <cell r="A820" t="str">
            <v>36723-0081</v>
          </cell>
          <cell r="B820" t="str">
            <v>W-6513</v>
          </cell>
          <cell r="C820" t="str">
            <v>87%COTTON 12%POLYSTER 1%ELASTANE</v>
          </cell>
          <cell r="D820" t="str">
            <v>DNM WVN PANT</v>
          </cell>
        </row>
        <row r="821">
          <cell r="A821" t="str">
            <v>A6188-0001</v>
          </cell>
          <cell r="B821" t="str">
            <v/>
          </cell>
          <cell r="C821" t="str">
            <v>87%COTTON 12%POLYSTER 1%ELASTANE</v>
          </cell>
          <cell r="D821" t="str">
            <v>DNM WVN PANT</v>
          </cell>
        </row>
        <row r="822">
          <cell r="A822" t="str">
            <v>58996-0046</v>
          </cell>
          <cell r="B822" t="str">
            <v/>
          </cell>
          <cell r="C822" t="str">
            <v>87%COTTON 12%POLYSTER 1%ELASTANE</v>
          </cell>
          <cell r="D822" t="str">
            <v>DNM WVN PANT</v>
          </cell>
        </row>
        <row r="823">
          <cell r="A823" t="str">
            <v>84548-0011</v>
          </cell>
          <cell r="B823" t="str">
            <v/>
          </cell>
          <cell r="C823" t="str">
            <v>87%COTTON 12%POLYSTER 1%ELASTANE</v>
          </cell>
          <cell r="D823" t="str">
            <v>DNM WVN PANT</v>
          </cell>
        </row>
        <row r="824">
          <cell r="A824" t="str">
            <v>36738-0107</v>
          </cell>
          <cell r="B824" t="str">
            <v>W-6513</v>
          </cell>
          <cell r="C824" t="str">
            <v>87%COTTON 12%POLYSTER 1%ELASTANE</v>
          </cell>
          <cell r="D824" t="str">
            <v>DNM WVN PANT</v>
          </cell>
        </row>
        <row r="825">
          <cell r="A825" t="str">
            <v>A2898-0003</v>
          </cell>
          <cell r="B825" t="str">
            <v>W-6513</v>
          </cell>
          <cell r="C825" t="str">
            <v>87%COTTON 12%POLYSTER 1%ELASTANE</v>
          </cell>
          <cell r="D825" t="str">
            <v>DNM WVN PANT</v>
          </cell>
        </row>
        <row r="826">
          <cell r="A826" t="str">
            <v>A6179-0002</v>
          </cell>
          <cell r="B826" t="str">
            <v>W-6513</v>
          </cell>
          <cell r="C826" t="str">
            <v>87%COTTON 12%POLYSTER 1%ELASTANE</v>
          </cell>
          <cell r="D826" t="str">
            <v>DNM WVN PANT</v>
          </cell>
        </row>
        <row r="827">
          <cell r="A827" t="str">
            <v>A6180-0000</v>
          </cell>
          <cell r="B827" t="str">
            <v/>
          </cell>
          <cell r="C827" t="str">
            <v>87%COTTON 12%POLYSTER 1%ELASTANE</v>
          </cell>
          <cell r="D827" t="str">
            <v>DNM WVN PANT</v>
          </cell>
        </row>
        <row r="828">
          <cell r="A828" t="str">
            <v>19632-0086</v>
          </cell>
          <cell r="B828" t="str">
            <v/>
          </cell>
          <cell r="C828" t="str">
            <v>Women 60%COTTON 16%POLYSTER 23%VISCOSE 1%ELASTANE</v>
          </cell>
          <cell r="D828" t="str">
            <v>DNM WVN PANT</v>
          </cell>
        </row>
        <row r="829">
          <cell r="A829" t="str">
            <v>A6188-0000</v>
          </cell>
          <cell r="B829" t="str">
            <v>NDF-3167/A -DARK MOSS</v>
          </cell>
          <cell r="C829" t="str">
            <v>98% COTTON 2%ELASTANE</v>
          </cell>
          <cell r="D829" t="str">
            <v>Non-dnm</v>
          </cell>
        </row>
        <row r="830">
          <cell r="A830" t="str">
            <v>A4707-0013</v>
          </cell>
          <cell r="B830" t="str">
            <v>NDF-03210/A-SUNNY CREAM</v>
          </cell>
          <cell r="C830" t="str">
            <v xml:space="preserve"> 100% COTTON</v>
          </cell>
          <cell r="D830" t="str">
            <v>Non-dnm</v>
          </cell>
        </row>
        <row r="831">
          <cell r="A831" t="str">
            <v>A4707-0011</v>
          </cell>
          <cell r="B831" t="str">
            <v>NDF-03210/A-PRINT -LUNAR ROCK EMILY CAMO</v>
          </cell>
          <cell r="C831" t="str">
            <v xml:space="preserve"> 100% COTTON</v>
          </cell>
          <cell r="D831" t="str">
            <v>Non-dnm</v>
          </cell>
        </row>
        <row r="832">
          <cell r="A832" t="str">
            <v>A4707-0012</v>
          </cell>
          <cell r="B832" t="str">
            <v>NDF-03210/A-PRINT -GRAPE LEAF EMILY CAMO</v>
          </cell>
          <cell r="C832" t="str">
            <v xml:space="preserve"> 100% COTTON</v>
          </cell>
          <cell r="D832" t="str">
            <v>Non-dnm</v>
          </cell>
        </row>
        <row r="833">
          <cell r="A833" t="str">
            <v>94455-0038</v>
          </cell>
          <cell r="B833" t="str">
            <v>SS-0058-F BWEFT CHERRY MAHOGNEY</v>
          </cell>
          <cell r="C833" t="str">
            <v>61% COTTON 37% POLYESTER 2% ELASTANE</v>
          </cell>
          <cell r="D833" t="str">
            <v>Non-dnm</v>
          </cell>
        </row>
        <row r="834">
          <cell r="A834" t="str">
            <v>A6177-0001</v>
          </cell>
          <cell r="B834" t="str">
            <v/>
          </cell>
          <cell r="C834" t="str">
            <v>73%COTTON 26%POLYSTER 1%ELASTANE</v>
          </cell>
          <cell r="D834" t="str">
            <v>DNM WVN PANT</v>
          </cell>
        </row>
        <row r="835">
          <cell r="A835" t="str">
            <v>19887-0327</v>
          </cell>
          <cell r="B835" t="str">
            <v>FIN-SS-0006-CLP-DARK OLIVE</v>
          </cell>
          <cell r="C835" t="str">
            <v>98% COTTON 2%ELASTANE</v>
          </cell>
          <cell r="D835" t="str">
            <v>Non-dnm</v>
          </cell>
        </row>
        <row r="836">
          <cell r="A836" t="str">
            <v>19887-0325</v>
          </cell>
          <cell r="B836" t="str">
            <v>FIN-SS-0006-CLP-FIRED BRICK</v>
          </cell>
          <cell r="C836" t="str">
            <v>98% COTTON 2%ELASTANE</v>
          </cell>
          <cell r="D836" t="str">
            <v>Non-dnm</v>
          </cell>
        </row>
        <row r="837">
          <cell r="A837" t="str">
            <v>19887-0326</v>
          </cell>
          <cell r="B837" t="str">
            <v>FIN-SS-0006-CLP-KHAKI BASIC</v>
          </cell>
          <cell r="C837" t="str">
            <v>98% COTTON 2%ELASTANE</v>
          </cell>
          <cell r="D837" t="str">
            <v>Non-dnm</v>
          </cell>
        </row>
        <row r="838">
          <cell r="A838" t="str">
            <v>A4707-0014</v>
          </cell>
          <cell r="B838" t="str">
            <v>1553CZ-PL02</v>
          </cell>
          <cell r="C838" t="str">
            <v>100%COTTON</v>
          </cell>
          <cell r="D838" t="str">
            <v>Denim</v>
          </cell>
        </row>
        <row r="839">
          <cell r="A839" t="str">
            <v>18882-1080</v>
          </cell>
          <cell r="B839" t="str">
            <v>IDS-11080 - LT</v>
          </cell>
          <cell r="C839" t="str">
            <v>84%COTTON 14%POLYSTER 2%ELASTANE</v>
          </cell>
          <cell r="D839" t="str">
            <v>DNM WVN PANT</v>
          </cell>
        </row>
        <row r="840">
          <cell r="A840" t="str">
            <v>18882-1081</v>
          </cell>
          <cell r="B840" t="str">
            <v>IDS-11080 - LT</v>
          </cell>
          <cell r="C840" t="str">
            <v>84%COTTON 14%POLYSTER 2%ELASTANE</v>
          </cell>
          <cell r="D840" t="str">
            <v>DNM WVN PANT</v>
          </cell>
        </row>
        <row r="841">
          <cell r="A841" t="str">
            <v>18882-3547</v>
          </cell>
          <cell r="B841" t="str">
            <v>SOD2ZA-6513</v>
          </cell>
          <cell r="C841" t="str">
            <v>87%COTTON 12%POLYSTER 1%ELASTANE</v>
          </cell>
          <cell r="D841" t="str">
            <v>DNM WVN PANT</v>
          </cell>
        </row>
        <row r="842">
          <cell r="A842" t="str">
            <v>18882-3548</v>
          </cell>
          <cell r="B842" t="str">
            <v>SOD2ZA-6513</v>
          </cell>
          <cell r="C842" t="str">
            <v>87%COTTON 12%POLYSTER 1%ELASTANE</v>
          </cell>
          <cell r="D842" t="str">
            <v>DNM WVN PANT</v>
          </cell>
        </row>
        <row r="843">
          <cell r="A843" t="str">
            <v>A6135-0000</v>
          </cell>
          <cell r="B843" t="str">
            <v>NDF-03849/F (KZ-2723) FACE SIDE - FLINT</v>
          </cell>
          <cell r="C843" t="str">
            <v>100%COTTON</v>
          </cell>
          <cell r="D843" t="str">
            <v>Non-dnm</v>
          </cell>
        </row>
        <row r="844">
          <cell r="A844" t="str">
            <v>A6135-0002</v>
          </cell>
          <cell r="B844" t="str">
            <v>NDF-03849/F (KZ-2723) FACE SIDE - GOLDEN HOUR</v>
          </cell>
          <cell r="C844" t="str">
            <v>100%COTTON</v>
          </cell>
          <cell r="D844" t="str">
            <v>Non-dnm</v>
          </cell>
        </row>
        <row r="845">
          <cell r="A845" t="str">
            <v>A6179-0001</v>
          </cell>
          <cell r="B845" t="str">
            <v>NDF-3167/A -ICED MOCHA</v>
          </cell>
          <cell r="C845" t="str">
            <v xml:space="preserve"> 98% COTTON 2%ELASTANE</v>
          </cell>
          <cell r="D845" t="str">
            <v>Non-dnm</v>
          </cell>
        </row>
        <row r="846">
          <cell r="A846" t="str">
            <v>A6175-0001</v>
          </cell>
          <cell r="B846" t="str">
            <v>NB-01273-FH</v>
          </cell>
          <cell r="C846" t="str">
            <v>73%COTTON 26%POLYSTER 1%ELASTANE</v>
          </cell>
          <cell r="D846" t="str">
            <v>DNM WVN PANT</v>
          </cell>
        </row>
        <row r="847">
          <cell r="A847" t="str">
            <v>19626-0314</v>
          </cell>
          <cell r="B847" t="str">
            <v>IDS-7488 (4033 BLACK)</v>
          </cell>
          <cell r="C847" t="str">
            <v>78%COTTON 21%POLYSTER 1%ELASTANE</v>
          </cell>
          <cell r="D847" t="str">
            <v>DNM Women</v>
          </cell>
        </row>
        <row r="848">
          <cell r="A848" t="str">
            <v>19626-0467</v>
          </cell>
          <cell r="B848" t="str">
            <v>IDS-7488 (4033 BLACK)</v>
          </cell>
          <cell r="C848" t="str">
            <v>78%COTTON 21%POLYSTER 1%ELASTANE</v>
          </cell>
          <cell r="D848" t="str">
            <v>DNM Women</v>
          </cell>
        </row>
        <row r="849">
          <cell r="A849" t="str">
            <v>57750-0002</v>
          </cell>
          <cell r="B849" t="str">
            <v>NDL-4144-M-62 (HIGH STRETCH BLACK)</v>
          </cell>
          <cell r="C849" t="str">
            <v>70%COTTON 20%POLYSTER 8%VISCOSE 2%ELASTANE</v>
          </cell>
          <cell r="D849" t="str">
            <v>DNM Women</v>
          </cell>
        </row>
        <row r="850">
          <cell r="A850" t="str">
            <v>18881-0749</v>
          </cell>
          <cell r="B850" t="str">
            <v>B1016B-8ZTSB3 (EV) ECO VERO</v>
          </cell>
          <cell r="C850" t="str">
            <v>Women 60%COTTON 16%POLYSTER 23%VISCOSE 1%ELASTANE</v>
          </cell>
          <cell r="D850" t="str">
            <v>DNM WVN PANT</v>
          </cell>
        </row>
        <row r="851">
          <cell r="A851" t="str">
            <v>19643-0096</v>
          </cell>
          <cell r="B851" t="str">
            <v>B1016B-8ZTSB3 (EV) ECO VERO</v>
          </cell>
          <cell r="C851" t="str">
            <v>Women 60%COTTON 16%POLYSTER 23%VISCOSE 1%ELASTANE</v>
          </cell>
          <cell r="D851" t="str">
            <v>DNM WVN PANT</v>
          </cell>
        </row>
        <row r="852">
          <cell r="A852" t="str">
            <v>52797-0391</v>
          </cell>
          <cell r="B852" t="str">
            <v>NDL-5126-B-44 ECO VERO GREY SHADE</v>
          </cell>
          <cell r="C852" t="str">
            <v>70%COTTON 20%POLYSTER 8%VISCOSE 2%ELASTANE</v>
          </cell>
          <cell r="D852" t="str">
            <v>DNM WVN PANT</v>
          </cell>
        </row>
        <row r="853">
          <cell r="A853" t="str">
            <v>52797-0390</v>
          </cell>
          <cell r="B853" t="str">
            <v>NDL-4144-M-62 (HIGH STRETCH BLACK)</v>
          </cell>
          <cell r="C853" t="str">
            <v>70%COTTON 20%POLYSTER 8%VISCOSE 2%ELASTANE</v>
          </cell>
          <cell r="D853" t="str">
            <v>DNM Women</v>
          </cell>
        </row>
        <row r="854">
          <cell r="A854" t="str">
            <v>19626-0463</v>
          </cell>
          <cell r="B854" t="str">
            <v>IDS-11310-SCJ (DESTROY_BUFFER)</v>
          </cell>
          <cell r="C854" t="str">
            <v>Women 81%COTTON 18%POLYSTER 1%ELASTANE</v>
          </cell>
          <cell r="D854" t="str">
            <v>DNM WVN PANT</v>
          </cell>
        </row>
        <row r="855">
          <cell r="A855" t="str">
            <v>19643-0135</v>
          </cell>
          <cell r="B855" t="str">
            <v>IDS-11310-SCJ (DESTROY_BUFFER)</v>
          </cell>
          <cell r="C855" t="str">
            <v>Women 81%COTTON 18%POLYSTER 1%ELASTANE</v>
          </cell>
          <cell r="D855" t="str">
            <v>DNM WVN PANT</v>
          </cell>
        </row>
        <row r="856">
          <cell r="A856" t="str">
            <v>18883-0273</v>
          </cell>
          <cell r="B856" t="str">
            <v>IDS-12047-OD35 BLACK</v>
          </cell>
          <cell r="C856" t="str">
            <v>81%COTTON 18%POLYSTER 1%ELASTANE</v>
          </cell>
          <cell r="D856" t="str">
            <v>DNM WVN PANT</v>
          </cell>
        </row>
        <row r="857">
          <cell r="A857" t="str">
            <v>19631-0203</v>
          </cell>
          <cell r="B857" t="str">
            <v>IDS-10918-MW08 BUFFER</v>
          </cell>
          <cell r="C857" t="str">
            <v>80%COTTON 19%POLYSTER 1%ELASTANE</v>
          </cell>
          <cell r="D857" t="str">
            <v>DNM WVN PANT</v>
          </cell>
        </row>
        <row r="858">
          <cell r="A858" t="str">
            <v>19626-0465</v>
          </cell>
          <cell r="B858" t="str">
            <v>IDS-10918-MW08 BUFFER</v>
          </cell>
          <cell r="C858" t="str">
            <v>80%COTTON 19%POLYSTER 1%ELASTANE</v>
          </cell>
          <cell r="D858" t="str">
            <v>DNM WVN PANT</v>
          </cell>
        </row>
        <row r="859">
          <cell r="A859" t="str">
            <v>A7402-0001</v>
          </cell>
          <cell r="B859" t="str">
            <v>IDS-10918-MW08 BUFFER</v>
          </cell>
          <cell r="C859" t="str">
            <v>80%COTTON 19%POLYSTER 1%ELASTANE</v>
          </cell>
          <cell r="D859" t="str">
            <v>DNM WVN PANT</v>
          </cell>
        </row>
        <row r="860">
          <cell r="A860" t="str">
            <v>A7402-0000</v>
          </cell>
          <cell r="B860" t="str">
            <v>IDS-12047-OD35 BLACK</v>
          </cell>
          <cell r="C860" t="str">
            <v>81%COTTON 18%POLYSTER 1%ELASTANE</v>
          </cell>
          <cell r="D860" t="str">
            <v>DNM WVN PANT</v>
          </cell>
        </row>
        <row r="861">
          <cell r="A861" t="str">
            <v>A7529-0000</v>
          </cell>
          <cell r="B861" t="str">
            <v>IDS-10918-MW08 BUFFER</v>
          </cell>
          <cell r="C861" t="str">
            <v>80%COTTON 19%POLYSTER 1%ELASTANE</v>
          </cell>
          <cell r="D861" t="str">
            <v>DNM WVN PANT</v>
          </cell>
        </row>
        <row r="862">
          <cell r="A862" t="str">
            <v>18883-0196</v>
          </cell>
          <cell r="B862" t="str">
            <v>NDL-4442-44 E LOW STR BLACK WITH WHITE WEFT</v>
          </cell>
          <cell r="C862" t="str">
            <v>70%COTTON 20%POLYSTER 8%VISCOSE 2%ELASTANE</v>
          </cell>
          <cell r="D862" t="str">
            <v>DNM Women</v>
          </cell>
        </row>
        <row r="863">
          <cell r="A863" t="str">
            <v>A6181-0000</v>
          </cell>
          <cell r="B863" t="str">
            <v>NDF-3167/A -PUMICE STONE</v>
          </cell>
          <cell r="C863" t="str">
            <v>98% COTTON 2%ELASTANE</v>
          </cell>
          <cell r="D863" t="str">
            <v>Non-dnm</v>
          </cell>
        </row>
        <row r="864">
          <cell r="A864" t="str">
            <v>19626-0462</v>
          </cell>
          <cell r="B864" t="str">
            <v>IDS-11310-SCJ (DESTROY_BUFFER)</v>
          </cell>
          <cell r="C864" t="str">
            <v>Women 81%COTTON 18%POLYSTER 1%ELASTANE</v>
          </cell>
          <cell r="D864" t="str">
            <v>DNM WVN PANT</v>
          </cell>
        </row>
        <row r="865">
          <cell r="A865" t="str">
            <v>PX-6047-MB8-1</v>
          </cell>
          <cell r="B865" t="str">
            <v>T182-BG</v>
          </cell>
          <cell r="C865" t="str">
            <v>70%COTTON 29%POLYSTER 1%ELASTANE</v>
          </cell>
          <cell r="D865" t="str">
            <v>Dnm-Boys</v>
          </cell>
        </row>
        <row r="866">
          <cell r="A866" t="str">
            <v>PX-6047-MB8-2</v>
          </cell>
          <cell r="B866" t="str">
            <v>T182-BG</v>
          </cell>
          <cell r="C866" t="str">
            <v>70%COTTON 29%POLYSTER 1%ELASTANE</v>
          </cell>
          <cell r="D866" t="str">
            <v>Dnm-Boys</v>
          </cell>
        </row>
        <row r="867">
          <cell r="A867" t="str">
            <v>04511-1652</v>
          </cell>
          <cell r="B867" t="str">
            <v>T182-BG</v>
          </cell>
          <cell r="C867" t="str">
            <v>70%COTTON 29%POLYSTER 1%ELASTANE</v>
          </cell>
          <cell r="D867" t="str">
            <v>Dnm-Boys</v>
          </cell>
        </row>
        <row r="868">
          <cell r="A868" t="str">
            <v>PX-6039-MBE-1</v>
          </cell>
          <cell r="B868" t="str">
            <v>NB-426-FF</v>
          </cell>
          <cell r="C868" t="str">
            <v>66%COTTON 33%POLYSTER 1%ELASTANE</v>
          </cell>
          <cell r="D868" t="str">
            <v>Dnm-Girls</v>
          </cell>
        </row>
        <row r="869">
          <cell r="A869" t="str">
            <v>PX-6039-MBE-2</v>
          </cell>
          <cell r="B869" t="str">
            <v>NB-426-FF</v>
          </cell>
          <cell r="C869" t="str">
            <v>66%COTTON 33%POLYSTER 1%ELASTANE</v>
          </cell>
          <cell r="D869" t="str">
            <v>Dnm-Girls</v>
          </cell>
        </row>
        <row r="870">
          <cell r="A870" t="str">
            <v>PX-2702-LST-1</v>
          </cell>
          <cell r="B870" t="str">
            <v>IDS-8893</v>
          </cell>
          <cell r="C870" t="str">
            <v>69%COTTON 30%POLYSTER 1%ELASTANE</v>
          </cell>
          <cell r="D870" t="str">
            <v>Dnm - GirlsSHORT</v>
          </cell>
        </row>
        <row r="871">
          <cell r="A871" t="str">
            <v>PX-2702-LST-2</v>
          </cell>
          <cell r="B871" t="str">
            <v>IDS-8893</v>
          </cell>
          <cell r="C871" t="str">
            <v>69%COTTON 30%POLYSTER 1%ELASTANE</v>
          </cell>
          <cell r="D871" t="str">
            <v>Dnm - GirlsSHORT</v>
          </cell>
        </row>
        <row r="872">
          <cell r="A872" t="str">
            <v>PX-2702-MAS-1</v>
          </cell>
          <cell r="B872" t="str">
            <v>IDS-8893</v>
          </cell>
          <cell r="C872" t="str">
            <v>69%COTTON 30%POLYSTER 1%ELASTANE</v>
          </cell>
          <cell r="D872" t="str">
            <v>Dnm - GirlsSHORT</v>
          </cell>
        </row>
        <row r="873">
          <cell r="A873" t="str">
            <v>PX-2702-MAS-2</v>
          </cell>
          <cell r="B873" t="str">
            <v>IDS-8893</v>
          </cell>
          <cell r="C873" t="str">
            <v>69%COTTON 30%POLYSTER 1%ELASTANE</v>
          </cell>
          <cell r="D873" t="str">
            <v>Dnm - GirlsSHORT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A45D-6A66-44DD-AB42-7FA736FAE197}">
  <sheetPr codeName="Sheet1"/>
  <dimension ref="A1:T825"/>
  <sheetViews>
    <sheetView tabSelected="1" topLeftCell="C1" workbookViewId="0">
      <selection activeCell="H1" sqref="H1"/>
    </sheetView>
  </sheetViews>
  <sheetFormatPr defaultRowHeight="15" x14ac:dyDescent="0.25"/>
  <cols>
    <col min="1" max="1" width="7.85546875" hidden="1" customWidth="1"/>
    <col min="2" max="2" width="5.7109375" hidden="1" customWidth="1"/>
    <col min="3" max="3" width="14.7109375" bestFit="1" customWidth="1"/>
    <col min="4" max="4" width="13.42578125" hidden="1" customWidth="1"/>
    <col min="5" max="5" width="44.140625" hidden="1" customWidth="1"/>
    <col min="6" max="6" width="11.28515625" hidden="1" customWidth="1"/>
    <col min="7" max="7" width="9.85546875" hidden="1" customWidth="1"/>
    <col min="8" max="8" width="9.85546875" bestFit="1" customWidth="1"/>
    <col min="9" max="9" width="26.42578125" bestFit="1" customWidth="1"/>
    <col min="10" max="10" width="15.140625" hidden="1" customWidth="1"/>
    <col min="11" max="11" width="9.85546875" bestFit="1" customWidth="1"/>
    <col min="12" max="12" width="9.85546875" hidden="1" customWidth="1"/>
    <col min="13" max="13" width="13.140625" customWidth="1"/>
    <col min="14" max="14" width="8.5703125" customWidth="1"/>
    <col min="15" max="15" width="10.85546875" customWidth="1"/>
    <col min="16" max="16" width="15.5703125" style="1" hidden="1" customWidth="1"/>
    <col min="17" max="17" width="17.5703125" hidden="1" customWidth="1"/>
    <col min="18" max="18" width="25.28515625" hidden="1" customWidth="1"/>
  </cols>
  <sheetData>
    <row r="1" spans="1:20" x14ac:dyDescent="0.25">
      <c r="A1" s="2" t="s">
        <v>0</v>
      </c>
      <c r="B1" s="3" t="s">
        <v>1</v>
      </c>
      <c r="C1" s="23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16</v>
      </c>
      <c r="I1" s="25" t="s">
        <v>1038</v>
      </c>
      <c r="J1" s="23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174</v>
      </c>
      <c r="P1" s="5" t="s">
        <v>13</v>
      </c>
      <c r="Q1" s="4" t="s">
        <v>14</v>
      </c>
      <c r="R1" s="6" t="s">
        <v>15</v>
      </c>
      <c r="S1" t="s">
        <v>1042</v>
      </c>
      <c r="T1" t="s">
        <v>1043</v>
      </c>
    </row>
    <row r="2" spans="1:20" ht="18" x14ac:dyDescent="0.25">
      <c r="A2" s="10" t="s">
        <v>120</v>
      </c>
      <c r="B2" s="11"/>
      <c r="C2" s="12" t="s">
        <v>121</v>
      </c>
      <c r="D2" s="13" t="s">
        <v>91</v>
      </c>
      <c r="E2" s="14" t="s">
        <v>92</v>
      </c>
      <c r="F2" s="14">
        <v>45008</v>
      </c>
      <c r="G2" s="14">
        <v>45008</v>
      </c>
      <c r="H2" s="14">
        <v>45093</v>
      </c>
      <c r="I2" s="8" t="s">
        <v>1039</v>
      </c>
      <c r="J2" s="15" t="s">
        <v>122</v>
      </c>
      <c r="K2" s="16">
        <v>753</v>
      </c>
      <c r="L2" s="16">
        <v>768.06000000000006</v>
      </c>
      <c r="M2" s="16">
        <v>28.939783315276269</v>
      </c>
      <c r="N2" s="26">
        <v>1.9474137931034483</v>
      </c>
      <c r="O2" s="16" t="s">
        <v>1041</v>
      </c>
      <c r="P2" s="7">
        <f>VLOOKUP(C2,'[2]Page 1'!$B:$Q,16,0)</f>
        <v>7.34</v>
      </c>
      <c r="Q2" s="8" t="str">
        <f>VLOOKUP(LEFT(D2,10),[3]Sheet1!$A:$D,3,0)</f>
        <v xml:space="preserve"> 72%COTTON 26%POLYSTER 2%ELASTANE</v>
      </c>
      <c r="R2" s="9" t="str">
        <f>VLOOKUP(LEFT(D2,10),[3]Sheet1!$A:$D,4,0)</f>
        <v>DNM Women</v>
      </c>
    </row>
    <row r="3" spans="1:20" ht="18" x14ac:dyDescent="0.25">
      <c r="A3" s="10" t="s">
        <v>126</v>
      </c>
      <c r="B3" s="11"/>
      <c r="C3" s="12" t="s">
        <v>127</v>
      </c>
      <c r="D3" s="13" t="s">
        <v>93</v>
      </c>
      <c r="E3" s="14" t="s">
        <v>94</v>
      </c>
      <c r="F3" s="14">
        <v>45008</v>
      </c>
      <c r="G3" s="14">
        <v>45008</v>
      </c>
      <c r="H3" s="14">
        <v>45093</v>
      </c>
      <c r="I3" s="8" t="s">
        <v>1039</v>
      </c>
      <c r="J3" s="15" t="s">
        <v>122</v>
      </c>
      <c r="K3" s="16">
        <v>706</v>
      </c>
      <c r="L3" s="16">
        <v>720.12</v>
      </c>
      <c r="M3" s="16">
        <v>27.133448898519308</v>
      </c>
      <c r="N3" s="26">
        <v>1.9553175775480058</v>
      </c>
      <c r="O3" s="16" t="s">
        <v>1041</v>
      </c>
      <c r="P3" s="7">
        <f>VLOOKUP(C3,'[2]Page 1'!$B:$Q,16,0)</f>
        <v>7.76</v>
      </c>
      <c r="Q3" s="8" t="str">
        <f>VLOOKUP(LEFT(D3,10),[3]Sheet1!$A:$D,3,0)</f>
        <v>70%COTTON 29%POLYSTER 1%ELASTANE</v>
      </c>
      <c r="R3" s="9" t="str">
        <f>VLOOKUP(LEFT(D3,10),[3]Sheet1!$A:$D,4,0)</f>
        <v>DNM WVN PANT</v>
      </c>
    </row>
    <row r="4" spans="1:20" ht="18" x14ac:dyDescent="0.25">
      <c r="A4" s="10" t="s">
        <v>167</v>
      </c>
      <c r="B4" s="11"/>
      <c r="C4" s="17" t="s">
        <v>168</v>
      </c>
      <c r="D4" s="18" t="s">
        <v>75</v>
      </c>
      <c r="E4" s="19" t="s">
        <v>76</v>
      </c>
      <c r="F4" s="19">
        <v>45044</v>
      </c>
      <c r="G4" s="19">
        <v>45044</v>
      </c>
      <c r="H4" s="19">
        <v>45093</v>
      </c>
      <c r="I4" s="8" t="s">
        <v>1039</v>
      </c>
      <c r="J4" s="21" t="s">
        <v>122</v>
      </c>
      <c r="K4" s="22">
        <v>525</v>
      </c>
      <c r="L4" s="22">
        <v>535.5</v>
      </c>
      <c r="M4" s="22">
        <v>20.192307692307693</v>
      </c>
      <c r="N4" s="27">
        <v>1.4865168539325844</v>
      </c>
      <c r="O4" s="16" t="s">
        <v>1041</v>
      </c>
      <c r="P4" s="7">
        <f>VLOOKUP(C4,'[2]Page 1'!$B:$Q,16,0)</f>
        <v>7.45</v>
      </c>
      <c r="Q4" s="8" t="str">
        <f>VLOOKUP(LEFT(D4,10),[3]Sheet1!$A:$D,3,0)</f>
        <v>Women 60%COTTON 16%POLYSTER 23%VISCOSE 1%ELASTANE</v>
      </c>
      <c r="R4" s="9" t="str">
        <f>VLOOKUP(LEFT(D4,10),[3]Sheet1!$A:$D,4,0)</f>
        <v>DNM WVN PANT</v>
      </c>
    </row>
    <row r="5" spans="1:20" ht="18" x14ac:dyDescent="0.25">
      <c r="A5" s="10" t="s">
        <v>330</v>
      </c>
      <c r="B5" s="11"/>
      <c r="C5" s="12" t="s">
        <v>331</v>
      </c>
      <c r="D5" s="13" t="s">
        <v>332</v>
      </c>
      <c r="E5" s="14" t="s">
        <v>28</v>
      </c>
      <c r="F5" s="14">
        <v>45085</v>
      </c>
      <c r="G5" s="14">
        <v>45085</v>
      </c>
      <c r="H5" s="14">
        <v>45093</v>
      </c>
      <c r="I5" s="8" t="s">
        <v>1037</v>
      </c>
      <c r="J5" s="15" t="s">
        <v>73</v>
      </c>
      <c r="K5" s="16">
        <v>500</v>
      </c>
      <c r="L5" s="16">
        <v>510</v>
      </c>
      <c r="M5" s="16">
        <v>19.23076923076923</v>
      </c>
      <c r="N5" s="26">
        <v>1.4880952380952379</v>
      </c>
      <c r="O5" s="16" t="s">
        <v>1041</v>
      </c>
      <c r="P5" s="7">
        <f>VLOOKUP(C5,'[2]Page 1'!$B:$Q,16,0)</f>
        <v>10.130000000000001</v>
      </c>
      <c r="Q5" s="8" t="str">
        <f>VLOOKUP(LEFT(D5,10),[3]Sheet1!$A:$D,3,0)</f>
        <v>Women 60%COTTON 16%POLYSTER 23%VISCOSE 1%ELASTANE</v>
      </c>
      <c r="R5" s="9" t="str">
        <f>VLOOKUP(LEFT(D5,10),[3]Sheet1!$A:$D,4,0)</f>
        <v>DNM WVN PANT</v>
      </c>
    </row>
    <row r="6" spans="1:20" ht="18" x14ac:dyDescent="0.25">
      <c r="A6" s="10" t="s">
        <v>241</v>
      </c>
      <c r="B6" s="11"/>
      <c r="C6" s="12" t="s">
        <v>242</v>
      </c>
      <c r="D6" s="13" t="s">
        <v>102</v>
      </c>
      <c r="E6" s="14" t="s">
        <v>240</v>
      </c>
      <c r="F6" s="14">
        <v>45085</v>
      </c>
      <c r="G6" s="14">
        <v>45085</v>
      </c>
      <c r="H6" s="14">
        <v>45093</v>
      </c>
      <c r="I6" s="8" t="s">
        <v>1024</v>
      </c>
      <c r="J6" s="15" t="s">
        <v>32</v>
      </c>
      <c r="K6" s="16">
        <v>704</v>
      </c>
      <c r="L6" s="16">
        <v>718.08</v>
      </c>
      <c r="M6" s="16">
        <v>27.076923076923077</v>
      </c>
      <c r="N6" s="26">
        <v>1.888524590163934</v>
      </c>
      <c r="O6" s="16" t="s">
        <v>1041</v>
      </c>
      <c r="P6" s="7">
        <f>VLOOKUP(C6,'[2]Page 1'!$B:$Q,16,0)</f>
        <v>9.0399999999999991</v>
      </c>
      <c r="Q6" s="8" t="str">
        <f>VLOOKUP(LEFT(D6,10),[3]Sheet1!$A:$D,3,0)</f>
        <v>Women 81%COTTON 18%POLYSTER 1%ELASTANE</v>
      </c>
      <c r="R6" s="9" t="str">
        <f>VLOOKUP(LEFT(D6,10),[3]Sheet1!$A:$D,4,0)</f>
        <v>DNM WVN PANT</v>
      </c>
    </row>
    <row r="7" spans="1:20" ht="18" x14ac:dyDescent="0.25">
      <c r="A7" s="10" t="s">
        <v>300</v>
      </c>
      <c r="B7" s="11"/>
      <c r="C7" s="17" t="s">
        <v>301</v>
      </c>
      <c r="D7" s="18" t="s">
        <v>115</v>
      </c>
      <c r="E7" s="19" t="s">
        <v>89</v>
      </c>
      <c r="F7" s="19">
        <v>45085</v>
      </c>
      <c r="G7" s="19">
        <v>45085</v>
      </c>
      <c r="H7" s="19">
        <v>45093</v>
      </c>
      <c r="I7" s="20" t="s">
        <v>1025</v>
      </c>
      <c r="J7" s="21" t="s">
        <v>12</v>
      </c>
      <c r="K7" s="22">
        <v>200</v>
      </c>
      <c r="L7" s="22">
        <v>204</v>
      </c>
      <c r="M7" s="22">
        <v>7.6923076923076925</v>
      </c>
      <c r="N7" s="27">
        <v>0.81683168316831689</v>
      </c>
      <c r="O7" s="16" t="s">
        <v>1041</v>
      </c>
      <c r="P7" s="7">
        <f>VLOOKUP(C7,'[2]Page 1'!$B:$Q,16,0)</f>
        <v>9.19</v>
      </c>
      <c r="Q7" s="8" t="str">
        <f>VLOOKUP(LEFT(D7,10),[3]Sheet1!$A:$D,3,0)</f>
        <v>80%COTTON 19%POLYSTER 1%ELASTANE</v>
      </c>
      <c r="R7" s="9" t="str">
        <f>VLOOKUP(LEFT(D7,10),[3]Sheet1!$A:$D,4,0)</f>
        <v>DNM</v>
      </c>
    </row>
    <row r="8" spans="1:20" ht="18" x14ac:dyDescent="0.25">
      <c r="A8" s="10" t="s">
        <v>304</v>
      </c>
      <c r="B8" s="11"/>
      <c r="C8" s="12" t="s">
        <v>305</v>
      </c>
      <c r="D8" s="13" t="s">
        <v>40</v>
      </c>
      <c r="E8" s="14" t="s">
        <v>41</v>
      </c>
      <c r="F8" s="14">
        <v>45085</v>
      </c>
      <c r="G8" s="14">
        <v>45085</v>
      </c>
      <c r="H8" s="14">
        <v>45093</v>
      </c>
      <c r="I8" s="8" t="s">
        <v>1037</v>
      </c>
      <c r="J8" s="15" t="s">
        <v>73</v>
      </c>
      <c r="K8" s="16">
        <v>50</v>
      </c>
      <c r="L8" s="16">
        <v>51</v>
      </c>
      <c r="M8" s="16">
        <v>1.9230769230769231</v>
      </c>
      <c r="N8" s="26">
        <v>0.88200000000000001</v>
      </c>
      <c r="O8" s="16" t="s">
        <v>1041</v>
      </c>
      <c r="P8" s="7">
        <f>VLOOKUP(C8,'[2]Page 1'!$B:$Q,16,0)</f>
        <v>8.43</v>
      </c>
      <c r="Q8" s="8" t="str">
        <f>VLOOKUP(LEFT(D8,10),[3]Sheet1!$A:$D,3,0)</f>
        <v>Women 60%COTTON 16%POLYSTER 23%VISCOSE 1%ELASTANE</v>
      </c>
      <c r="R8" s="9" t="str">
        <f>VLOOKUP(LEFT(D8,10),[3]Sheet1!$A:$D,4,0)</f>
        <v>DNM WVN PANT</v>
      </c>
    </row>
    <row r="9" spans="1:20" ht="18" x14ac:dyDescent="0.25">
      <c r="A9" s="10" t="s">
        <v>306</v>
      </c>
      <c r="B9" s="11"/>
      <c r="C9" s="12" t="s">
        <v>307</v>
      </c>
      <c r="D9" s="13" t="s">
        <v>40</v>
      </c>
      <c r="E9" s="14" t="s">
        <v>41</v>
      </c>
      <c r="F9" s="14">
        <v>45085</v>
      </c>
      <c r="G9" s="14">
        <v>45085</v>
      </c>
      <c r="H9" s="14">
        <v>45093</v>
      </c>
      <c r="I9" s="8" t="s">
        <v>1037</v>
      </c>
      <c r="J9" s="15" t="s">
        <v>73</v>
      </c>
      <c r="K9" s="16">
        <v>82</v>
      </c>
      <c r="L9" s="16">
        <v>83.64</v>
      </c>
      <c r="M9" s="16">
        <v>3.1538461538461537</v>
      </c>
      <c r="N9" s="26">
        <v>0.63</v>
      </c>
      <c r="O9" s="16" t="s">
        <v>1041</v>
      </c>
      <c r="P9" s="7">
        <f>VLOOKUP(C9,'[2]Page 1'!$B:$Q,16,0)</f>
        <v>8.43</v>
      </c>
      <c r="Q9" s="8" t="str">
        <f>VLOOKUP(LEFT(D9,10),[3]Sheet1!$A:$D,3,0)</f>
        <v>Women 60%COTTON 16%POLYSTER 23%VISCOSE 1%ELASTANE</v>
      </c>
      <c r="R9" s="9" t="str">
        <f>VLOOKUP(LEFT(D9,10),[3]Sheet1!$A:$D,4,0)</f>
        <v>DNM WVN PANT</v>
      </c>
    </row>
    <row r="10" spans="1:20" ht="18" x14ac:dyDescent="0.25">
      <c r="A10" s="10" t="s">
        <v>308</v>
      </c>
      <c r="B10" s="11"/>
      <c r="C10" s="12" t="s">
        <v>309</v>
      </c>
      <c r="D10" s="13" t="s">
        <v>40</v>
      </c>
      <c r="E10" s="14" t="s">
        <v>41</v>
      </c>
      <c r="F10" s="14">
        <v>45085</v>
      </c>
      <c r="G10" s="14">
        <v>45085</v>
      </c>
      <c r="H10" s="14">
        <v>45093</v>
      </c>
      <c r="I10" s="8" t="s">
        <v>1037</v>
      </c>
      <c r="J10" s="15" t="s">
        <v>73</v>
      </c>
      <c r="K10" s="16">
        <v>394</v>
      </c>
      <c r="L10" s="16">
        <v>401.88</v>
      </c>
      <c r="M10" s="16">
        <v>15.153846153846153</v>
      </c>
      <c r="N10" s="26">
        <v>1.5436567164179102</v>
      </c>
      <c r="O10" s="16" t="s">
        <v>1041</v>
      </c>
      <c r="P10" s="7">
        <f>VLOOKUP(C10,'[2]Page 1'!$B:$Q,16,0)</f>
        <v>8.43</v>
      </c>
      <c r="Q10" s="8" t="str">
        <f>VLOOKUP(LEFT(D10,10),[3]Sheet1!$A:$D,3,0)</f>
        <v>Women 60%COTTON 16%POLYSTER 23%VISCOSE 1%ELASTANE</v>
      </c>
      <c r="R10" s="9" t="str">
        <f>VLOOKUP(LEFT(D10,10),[3]Sheet1!$A:$D,4,0)</f>
        <v>DNM WVN PANT</v>
      </c>
    </row>
    <row r="11" spans="1:20" ht="18" x14ac:dyDescent="0.25">
      <c r="A11" s="10" t="s">
        <v>310</v>
      </c>
      <c r="B11" s="11"/>
      <c r="C11" s="12" t="s">
        <v>311</v>
      </c>
      <c r="D11" s="13" t="s">
        <v>40</v>
      </c>
      <c r="E11" s="14" t="s">
        <v>41</v>
      </c>
      <c r="F11" s="14">
        <v>45085</v>
      </c>
      <c r="G11" s="14">
        <v>45085</v>
      </c>
      <c r="H11" s="14">
        <v>45093</v>
      </c>
      <c r="I11" s="8" t="s">
        <v>1037</v>
      </c>
      <c r="J11" s="15" t="s">
        <v>73</v>
      </c>
      <c r="K11" s="16">
        <v>552</v>
      </c>
      <c r="L11" s="16">
        <v>563.04</v>
      </c>
      <c r="M11" s="16">
        <v>21.23076923076923</v>
      </c>
      <c r="N11" s="26">
        <v>2.1439285714285714</v>
      </c>
      <c r="O11" s="16" t="s">
        <v>1041</v>
      </c>
      <c r="P11" s="7">
        <f>VLOOKUP(C11,'[2]Page 1'!$B:$Q,16,0)</f>
        <v>8.43</v>
      </c>
      <c r="Q11" s="8" t="str">
        <f>VLOOKUP(LEFT(D11,10),[3]Sheet1!$A:$D,3,0)</f>
        <v>Women 60%COTTON 16%POLYSTER 23%VISCOSE 1%ELASTANE</v>
      </c>
      <c r="R11" s="9" t="str">
        <f>VLOOKUP(LEFT(D11,10),[3]Sheet1!$A:$D,4,0)</f>
        <v>DNM WVN PANT</v>
      </c>
    </row>
    <row r="12" spans="1:20" ht="18" x14ac:dyDescent="0.25">
      <c r="A12" s="10" t="s">
        <v>44</v>
      </c>
      <c r="B12" s="11"/>
      <c r="C12" s="12" t="s">
        <v>45</v>
      </c>
      <c r="D12" s="13" t="s">
        <v>46</v>
      </c>
      <c r="E12" s="14" t="s">
        <v>47</v>
      </c>
      <c r="F12" s="14">
        <v>45085</v>
      </c>
      <c r="G12" s="14">
        <v>45085</v>
      </c>
      <c r="H12" s="14">
        <v>45093</v>
      </c>
      <c r="I12" s="8" t="s">
        <v>1039</v>
      </c>
      <c r="J12" s="15" t="s">
        <v>122</v>
      </c>
      <c r="K12" s="16">
        <v>202</v>
      </c>
      <c r="L12" s="16">
        <v>207</v>
      </c>
      <c r="M12" s="16">
        <v>7.7692307692307692</v>
      </c>
      <c r="N12" s="26">
        <v>0.60599999999999998</v>
      </c>
      <c r="O12" s="16" t="s">
        <v>1041</v>
      </c>
      <c r="P12" s="7">
        <f>VLOOKUP(C12,'[2]Page 1'!$B:$Q,16,0)</f>
        <v>10</v>
      </c>
      <c r="Q12" s="8" t="str">
        <f>VLOOKUP(LEFT(D12,10),[3]Sheet1!$A:$D,3,0)</f>
        <v>Women 60%COTTON 16%POLYSTER 23%VISCOSE 1%ELASTANE</v>
      </c>
      <c r="R12" s="9" t="str">
        <f>VLOOKUP(LEFT(D12,10),[3]Sheet1!$A:$D,4,0)</f>
        <v>DNM WVN PANT</v>
      </c>
    </row>
    <row r="13" spans="1:20" ht="18" x14ac:dyDescent="0.25">
      <c r="A13" s="10" t="s">
        <v>169</v>
      </c>
      <c r="B13" s="11"/>
      <c r="C13" s="12" t="s">
        <v>170</v>
      </c>
      <c r="D13" s="13" t="s">
        <v>46</v>
      </c>
      <c r="E13" s="14" t="s">
        <v>47</v>
      </c>
      <c r="F13" s="14">
        <v>45085</v>
      </c>
      <c r="G13" s="14">
        <v>45085</v>
      </c>
      <c r="H13" s="14">
        <v>45093</v>
      </c>
      <c r="I13" s="8" t="s">
        <v>1039</v>
      </c>
      <c r="J13" s="15" t="s">
        <v>122</v>
      </c>
      <c r="K13" s="16">
        <v>203</v>
      </c>
      <c r="L13" s="16">
        <v>207.06</v>
      </c>
      <c r="M13" s="16">
        <v>7.8076923076923075</v>
      </c>
      <c r="N13" s="26">
        <v>0.56699999999999995</v>
      </c>
      <c r="O13" s="16" t="s">
        <v>1041</v>
      </c>
      <c r="P13" s="7">
        <f>VLOOKUP(C13,'[2]Page 1'!$B:$Q,16,0)</f>
        <v>8.9</v>
      </c>
      <c r="Q13" s="8" t="str">
        <f>VLOOKUP(LEFT(D13,10),[3]Sheet1!$A:$D,3,0)</f>
        <v>Women 60%COTTON 16%POLYSTER 23%VISCOSE 1%ELASTANE</v>
      </c>
      <c r="R13" s="9" t="str">
        <f>VLOOKUP(LEFT(D13,10),[3]Sheet1!$A:$D,4,0)</f>
        <v>DNM WVN PANT</v>
      </c>
    </row>
    <row r="14" spans="1:20" ht="18" x14ac:dyDescent="0.25">
      <c r="A14" s="10" t="s">
        <v>274</v>
      </c>
      <c r="B14" s="11"/>
      <c r="C14" s="12" t="s">
        <v>275</v>
      </c>
      <c r="D14" s="13" t="s">
        <v>90</v>
      </c>
      <c r="E14" s="14" t="s">
        <v>88</v>
      </c>
      <c r="F14" s="14">
        <v>45085</v>
      </c>
      <c r="G14" s="14">
        <v>45085</v>
      </c>
      <c r="H14" s="14">
        <v>45093</v>
      </c>
      <c r="I14" s="8" t="s">
        <v>1024</v>
      </c>
      <c r="J14" s="15" t="s">
        <v>32</v>
      </c>
      <c r="K14" s="16">
        <v>326</v>
      </c>
      <c r="L14" s="16">
        <v>332.52</v>
      </c>
      <c r="M14" s="16">
        <v>12.538461538461538</v>
      </c>
      <c r="N14" s="26">
        <v>1.0341389728096677</v>
      </c>
      <c r="O14" s="16" t="s">
        <v>1041</v>
      </c>
      <c r="P14" s="7">
        <f>VLOOKUP(C14,'[2]Page 1'!$B:$Q,16,0)</f>
        <v>10</v>
      </c>
      <c r="Q14" s="8" t="str">
        <f>VLOOKUP(LEFT(D14,10),[3]Sheet1!$A:$D,3,0)</f>
        <v>80%COTTON 19%POLYSTER 1%ELASTANE</v>
      </c>
      <c r="R14" s="9" t="str">
        <f>VLOOKUP(LEFT(D14,10),[3]Sheet1!$A:$D,4,0)</f>
        <v>DNM</v>
      </c>
    </row>
    <row r="15" spans="1:20" ht="18" x14ac:dyDescent="0.25">
      <c r="A15" s="10" t="s">
        <v>276</v>
      </c>
      <c r="B15" s="11"/>
      <c r="C15" s="12" t="s">
        <v>277</v>
      </c>
      <c r="D15" s="13" t="s">
        <v>90</v>
      </c>
      <c r="E15" s="14" t="s">
        <v>88</v>
      </c>
      <c r="F15" s="14">
        <v>45085</v>
      </c>
      <c r="G15" s="14">
        <v>45085</v>
      </c>
      <c r="H15" s="14">
        <v>45093</v>
      </c>
      <c r="I15" s="8" t="s">
        <v>1027</v>
      </c>
      <c r="J15" s="15" t="s">
        <v>59</v>
      </c>
      <c r="K15" s="16">
        <v>536</v>
      </c>
      <c r="L15" s="16">
        <v>546.72</v>
      </c>
      <c r="M15" s="16">
        <v>20.615384615384617</v>
      </c>
      <c r="N15" s="26">
        <v>2.0260800000000003</v>
      </c>
      <c r="O15" s="16" t="s">
        <v>1041</v>
      </c>
      <c r="P15" s="7">
        <f>VLOOKUP(C15,'[2]Page 1'!$B:$Q,16,0)</f>
        <v>8.56</v>
      </c>
      <c r="Q15" s="8" t="str">
        <f>VLOOKUP(LEFT(D15,10),[3]Sheet1!$A:$D,3,0)</f>
        <v>80%COTTON 19%POLYSTER 1%ELASTANE</v>
      </c>
      <c r="R15" s="9" t="str">
        <f>VLOOKUP(LEFT(D15,10),[3]Sheet1!$A:$D,4,0)</f>
        <v>DNM</v>
      </c>
    </row>
    <row r="16" spans="1:20" ht="18" x14ac:dyDescent="0.25">
      <c r="A16" s="10" t="s">
        <v>52</v>
      </c>
      <c r="B16" s="11"/>
      <c r="C16" s="12" t="s">
        <v>53</v>
      </c>
      <c r="D16" s="13" t="s">
        <v>50</v>
      </c>
      <c r="E16" s="14" t="s">
        <v>51</v>
      </c>
      <c r="F16" s="14">
        <v>45085</v>
      </c>
      <c r="G16" s="14">
        <v>45085</v>
      </c>
      <c r="H16" s="14">
        <v>45093</v>
      </c>
      <c r="I16" s="8" t="s">
        <v>1039</v>
      </c>
      <c r="J16" s="15" t="s">
        <v>122</v>
      </c>
      <c r="K16" s="16">
        <v>201</v>
      </c>
      <c r="L16" s="16">
        <v>205.02</v>
      </c>
      <c r="M16" s="16">
        <v>7.724962080173345</v>
      </c>
      <c r="N16" s="26">
        <v>0.74488235294117644</v>
      </c>
      <c r="O16" s="16" t="s">
        <v>1041</v>
      </c>
      <c r="P16" s="7">
        <f>VLOOKUP(C16,'[2]Page 1'!$B:$Q,16,0)</f>
        <v>9.83</v>
      </c>
      <c r="Q16" s="8" t="str">
        <f>VLOOKUP(LEFT(D16,10),[3]Sheet1!$A:$D,3,0)</f>
        <v>100CO WMNS WVN DNM PANT</v>
      </c>
      <c r="R16" s="9">
        <f>VLOOKUP(LEFT(D16,10),[3]Sheet1!$A:$D,4,0)</f>
        <v>0</v>
      </c>
    </row>
    <row r="17" spans="1:18" ht="18" x14ac:dyDescent="0.25">
      <c r="A17" s="10" t="s">
        <v>223</v>
      </c>
      <c r="B17" s="11"/>
      <c r="C17" s="12" t="s">
        <v>224</v>
      </c>
      <c r="D17" s="13" t="s">
        <v>54</v>
      </c>
      <c r="E17" s="14" t="s">
        <v>178</v>
      </c>
      <c r="F17" s="14">
        <v>45085</v>
      </c>
      <c r="G17" s="14">
        <v>45085</v>
      </c>
      <c r="H17" s="14">
        <v>45093</v>
      </c>
      <c r="I17" s="8" t="s">
        <v>1028</v>
      </c>
      <c r="J17" s="15" t="s">
        <v>21</v>
      </c>
      <c r="K17" s="16">
        <v>1222</v>
      </c>
      <c r="L17" s="16">
        <v>1246.44</v>
      </c>
      <c r="M17" s="16">
        <v>47</v>
      </c>
      <c r="N17" s="26">
        <v>3.5202659145850119</v>
      </c>
      <c r="O17" s="16" t="s">
        <v>1041</v>
      </c>
      <c r="P17" s="7">
        <f>VLOOKUP(C17,'[2]Page 1'!$B:$Q,16,0)</f>
        <v>8.59</v>
      </c>
      <c r="Q17" s="8" t="str">
        <f>VLOOKUP(LEFT(D17,10),[3]Sheet1!$A:$D,3,0)</f>
        <v>70%COTTON 20%POLYSTER 8%VISCOSE 2%ELASTANE</v>
      </c>
      <c r="R17" s="9" t="str">
        <f>VLOOKUP(LEFT(D17,10),[3]Sheet1!$A:$D,4,0)</f>
        <v>DNM Women</v>
      </c>
    </row>
    <row r="18" spans="1:18" ht="18" x14ac:dyDescent="0.25">
      <c r="A18" s="10" t="s">
        <v>364</v>
      </c>
      <c r="B18" s="11"/>
      <c r="C18" s="17" t="s">
        <v>365</v>
      </c>
      <c r="D18" s="18" t="s">
        <v>57</v>
      </c>
      <c r="E18" s="19" t="s">
        <v>18</v>
      </c>
      <c r="F18" s="19">
        <v>45085</v>
      </c>
      <c r="G18" s="19">
        <v>45085</v>
      </c>
      <c r="H18" s="19">
        <v>45093</v>
      </c>
      <c r="I18" s="8" t="s">
        <v>1039</v>
      </c>
      <c r="J18" s="21" t="s">
        <v>122</v>
      </c>
      <c r="K18" s="22">
        <v>417</v>
      </c>
      <c r="L18" s="22">
        <v>425.34000000000003</v>
      </c>
      <c r="M18" s="22">
        <v>16.03846153846154</v>
      </c>
      <c r="N18" s="27">
        <v>1.2480633802816901</v>
      </c>
      <c r="O18" s="16" t="s">
        <v>1041</v>
      </c>
      <c r="P18" s="7">
        <f>VLOOKUP(C18,'[2]Page 1'!$B:$Q,16,0)</f>
        <v>9.66</v>
      </c>
      <c r="Q18" s="8" t="str">
        <f>VLOOKUP(LEFT(D18,10),[3]Sheet1!$A:$D,3,0)</f>
        <v xml:space="preserve"> 100% COTTON</v>
      </c>
      <c r="R18" s="9" t="str">
        <f>VLOOKUP(LEFT(D18,10),[3]Sheet1!$A:$D,4,0)</f>
        <v>WVN PANT</v>
      </c>
    </row>
    <row r="19" spans="1:18" ht="18" x14ac:dyDescent="0.25">
      <c r="A19" s="10" t="s">
        <v>322</v>
      </c>
      <c r="B19" s="11"/>
      <c r="C19" s="12" t="s">
        <v>323</v>
      </c>
      <c r="D19" s="13" t="s">
        <v>117</v>
      </c>
      <c r="E19" s="14" t="s">
        <v>61</v>
      </c>
      <c r="F19" s="14">
        <v>45085</v>
      </c>
      <c r="G19" s="14">
        <v>45085</v>
      </c>
      <c r="H19" s="14">
        <v>45093</v>
      </c>
      <c r="I19" s="8" t="s">
        <v>1037</v>
      </c>
      <c r="J19" s="15" t="s">
        <v>73</v>
      </c>
      <c r="K19" s="16">
        <v>500</v>
      </c>
      <c r="L19" s="16">
        <v>510</v>
      </c>
      <c r="M19" s="16">
        <v>19.23076923076923</v>
      </c>
      <c r="N19" s="26">
        <v>1.445233265720081</v>
      </c>
      <c r="O19" s="16" t="s">
        <v>1041</v>
      </c>
      <c r="P19" s="7">
        <f>VLOOKUP(C19,'[2]Page 1'!$B:$Q,16,0)</f>
        <v>10.130000000000001</v>
      </c>
      <c r="Q19" s="8" t="str">
        <f>VLOOKUP(LEFT(D19,10),[3]Sheet1!$A:$D,3,0)</f>
        <v>Women 60%COTTON 16%POLYSTER 23%VISCOSE 1%ELASTANE</v>
      </c>
      <c r="R19" s="9" t="str">
        <f>VLOOKUP(LEFT(D19,10),[3]Sheet1!$A:$D,4,0)</f>
        <v>DNM WVN PANT</v>
      </c>
    </row>
    <row r="20" spans="1:18" ht="18" x14ac:dyDescent="0.25">
      <c r="A20" s="10" t="s">
        <v>324</v>
      </c>
      <c r="B20" s="11"/>
      <c r="C20" s="12" t="s">
        <v>325</v>
      </c>
      <c r="D20" s="13" t="s">
        <v>157</v>
      </c>
      <c r="E20" s="14" t="s">
        <v>61</v>
      </c>
      <c r="F20" s="14">
        <v>45085</v>
      </c>
      <c r="G20" s="14">
        <v>45085</v>
      </c>
      <c r="H20" s="14">
        <v>45093</v>
      </c>
      <c r="I20" s="8" t="s">
        <v>1037</v>
      </c>
      <c r="J20" s="15" t="s">
        <v>73</v>
      </c>
      <c r="K20" s="16">
        <v>500</v>
      </c>
      <c r="L20" s="16">
        <v>510</v>
      </c>
      <c r="M20" s="16">
        <v>19.23076923076923</v>
      </c>
      <c r="N20" s="26">
        <v>1.4025590551181102</v>
      </c>
      <c r="O20" s="16" t="s">
        <v>1041</v>
      </c>
      <c r="P20" s="7">
        <f>VLOOKUP(C20,'[2]Page 1'!$B:$Q,16,0)</f>
        <v>9.44</v>
      </c>
      <c r="Q20" s="8" t="str">
        <f>VLOOKUP(LEFT(D20,10),[3]Sheet1!$A:$D,3,0)</f>
        <v>Women 60%COTTON 16%POLYSTER 23%VISCOSE 1%ELASTANE</v>
      </c>
      <c r="R20" s="9" t="str">
        <f>VLOOKUP(LEFT(D20,10),[3]Sheet1!$A:$D,4,0)</f>
        <v>DNM WVN PANT</v>
      </c>
    </row>
    <row r="21" spans="1:18" ht="18" x14ac:dyDescent="0.25">
      <c r="A21" s="10" t="s">
        <v>252</v>
      </c>
      <c r="B21" s="11"/>
      <c r="C21" s="12" t="s">
        <v>253</v>
      </c>
      <c r="D21" s="13" t="s">
        <v>254</v>
      </c>
      <c r="E21" s="14" t="s">
        <v>255</v>
      </c>
      <c r="F21" s="14">
        <v>45085</v>
      </c>
      <c r="G21" s="14">
        <v>45085</v>
      </c>
      <c r="H21" s="14">
        <v>45093</v>
      </c>
      <c r="I21" s="8" t="s">
        <v>1037</v>
      </c>
      <c r="J21" s="15" t="s">
        <v>73</v>
      </c>
      <c r="K21" s="16">
        <v>218</v>
      </c>
      <c r="L21" s="16">
        <v>222.36</v>
      </c>
      <c r="M21" s="16">
        <v>8.384615384615385</v>
      </c>
      <c r="N21" s="26">
        <v>0.42970397111913416</v>
      </c>
      <c r="O21" s="16" t="s">
        <v>1041</v>
      </c>
      <c r="P21" s="7">
        <f>VLOOKUP(C21,'[2]Page 1'!$B:$Q,16,0)</f>
        <v>8.9</v>
      </c>
      <c r="Q21" s="8" t="str">
        <f>VLOOKUP(LEFT(D21,10),[3]Sheet1!$A:$D,3,0)</f>
        <v>Women 81%COTTON 18%POLYSTER 1%ELASTANE</v>
      </c>
      <c r="R21" s="9" t="str">
        <f>VLOOKUP(LEFT(D21,10),[3]Sheet1!$A:$D,4,0)</f>
        <v>DNM WVN PANT</v>
      </c>
    </row>
    <row r="22" spans="1:18" ht="18" x14ac:dyDescent="0.25">
      <c r="A22" s="10" t="s">
        <v>256</v>
      </c>
      <c r="B22" s="11"/>
      <c r="C22" s="12" t="s">
        <v>257</v>
      </c>
      <c r="D22" s="13" t="s">
        <v>254</v>
      </c>
      <c r="E22" s="14" t="s">
        <v>255</v>
      </c>
      <c r="F22" s="14">
        <v>45085</v>
      </c>
      <c r="G22" s="14">
        <v>45085</v>
      </c>
      <c r="H22" s="14">
        <v>45093</v>
      </c>
      <c r="I22" s="8" t="s">
        <v>1032</v>
      </c>
      <c r="J22" s="15" t="s">
        <v>69</v>
      </c>
      <c r="K22" s="16">
        <v>332</v>
      </c>
      <c r="L22" s="16">
        <v>338.64</v>
      </c>
      <c r="M22" s="16">
        <v>12.76923076923077</v>
      </c>
      <c r="N22" s="26">
        <v>0.65441155234657122</v>
      </c>
      <c r="O22" s="16" t="s">
        <v>1041</v>
      </c>
      <c r="P22" s="7">
        <f>VLOOKUP(C22,'[2]Page 1'!$B:$Q,16,0)</f>
        <v>8.9</v>
      </c>
      <c r="Q22" s="8" t="str">
        <f>VLOOKUP(LEFT(D22,10),[3]Sheet1!$A:$D,3,0)</f>
        <v>Women 81%COTTON 18%POLYSTER 1%ELASTANE</v>
      </c>
      <c r="R22" s="9" t="str">
        <f>VLOOKUP(LEFT(D22,10),[3]Sheet1!$A:$D,4,0)</f>
        <v>DNM WVN PANT</v>
      </c>
    </row>
    <row r="23" spans="1:18" ht="18" x14ac:dyDescent="0.25">
      <c r="A23" s="10" t="s">
        <v>258</v>
      </c>
      <c r="B23" s="11"/>
      <c r="C23" s="17" t="s">
        <v>259</v>
      </c>
      <c r="D23" s="18" t="s">
        <v>254</v>
      </c>
      <c r="E23" s="19" t="s">
        <v>255</v>
      </c>
      <c r="F23" s="19">
        <v>45085</v>
      </c>
      <c r="G23" s="19">
        <v>45085</v>
      </c>
      <c r="H23" s="19">
        <v>45093</v>
      </c>
      <c r="I23" s="20" t="s">
        <v>1036</v>
      </c>
      <c r="J23" s="21" t="s">
        <v>80</v>
      </c>
      <c r="K23" s="22">
        <v>730</v>
      </c>
      <c r="L23" s="22">
        <v>744.6</v>
      </c>
      <c r="M23" s="22">
        <v>28.076923076923077</v>
      </c>
      <c r="N23" s="27">
        <v>1.9780645161290322</v>
      </c>
      <c r="O23" s="16" t="s">
        <v>1041</v>
      </c>
      <c r="P23" s="7">
        <f>VLOOKUP(C23,'[2]Page 1'!$B:$Q,16,0)</f>
        <v>8.9</v>
      </c>
      <c r="Q23" s="8" t="str">
        <f>VLOOKUP(LEFT(D23,10),[3]Sheet1!$A:$D,3,0)</f>
        <v>Women 81%COTTON 18%POLYSTER 1%ELASTANE</v>
      </c>
      <c r="R23" s="9" t="str">
        <f>VLOOKUP(LEFT(D23,10),[3]Sheet1!$A:$D,4,0)</f>
        <v>DNM WVN PANT</v>
      </c>
    </row>
    <row r="24" spans="1:18" ht="18" x14ac:dyDescent="0.25">
      <c r="A24" s="10" t="s">
        <v>260</v>
      </c>
      <c r="B24" s="11"/>
      <c r="C24" s="12" t="s">
        <v>261</v>
      </c>
      <c r="D24" s="13" t="s">
        <v>254</v>
      </c>
      <c r="E24" s="14" t="s">
        <v>255</v>
      </c>
      <c r="F24" s="14">
        <v>45085</v>
      </c>
      <c r="G24" s="14">
        <v>45085</v>
      </c>
      <c r="H24" s="14">
        <v>45093</v>
      </c>
      <c r="I24" s="8" t="s">
        <v>1037</v>
      </c>
      <c r="J24" s="15" t="s">
        <v>73</v>
      </c>
      <c r="K24" s="16">
        <v>800</v>
      </c>
      <c r="L24" s="16">
        <v>816</v>
      </c>
      <c r="M24" s="16">
        <v>30.76923076923077</v>
      </c>
      <c r="N24" s="26">
        <v>1.8282950423216446</v>
      </c>
      <c r="O24" s="16" t="s">
        <v>1041</v>
      </c>
      <c r="P24" s="7">
        <f>VLOOKUP(C24,'[2]Page 1'!$B:$Q,16,0)</f>
        <v>8.9</v>
      </c>
      <c r="Q24" s="8" t="str">
        <f>VLOOKUP(LEFT(D24,10),[3]Sheet1!$A:$D,3,0)</f>
        <v>Women 81%COTTON 18%POLYSTER 1%ELASTANE</v>
      </c>
      <c r="R24" s="9" t="str">
        <f>VLOOKUP(LEFT(D24,10),[3]Sheet1!$A:$D,4,0)</f>
        <v>DNM WVN PANT</v>
      </c>
    </row>
    <row r="25" spans="1:18" ht="18" x14ac:dyDescent="0.25">
      <c r="A25" s="10" t="s">
        <v>215</v>
      </c>
      <c r="B25" s="11"/>
      <c r="C25" s="12" t="s">
        <v>216</v>
      </c>
      <c r="D25" s="13" t="s">
        <v>85</v>
      </c>
      <c r="E25" s="14" t="s">
        <v>86</v>
      </c>
      <c r="F25" s="14">
        <v>45064</v>
      </c>
      <c r="G25" s="14">
        <v>45085</v>
      </c>
      <c r="H25" s="14">
        <v>45093</v>
      </c>
      <c r="I25" s="8" t="s">
        <v>1037</v>
      </c>
      <c r="J25" s="15" t="s">
        <v>73</v>
      </c>
      <c r="K25" s="16">
        <v>365</v>
      </c>
      <c r="L25" s="16">
        <v>372.3</v>
      </c>
      <c r="M25" s="16">
        <v>14.038461538461538</v>
      </c>
      <c r="N25" s="26">
        <v>1.030241935483871</v>
      </c>
      <c r="O25" s="16" t="s">
        <v>1041</v>
      </c>
      <c r="P25" s="7">
        <f>VLOOKUP(C25,'[2]Page 1'!$B:$Q,16,0)</f>
        <v>8.06</v>
      </c>
      <c r="Q25" s="8" t="str">
        <f>VLOOKUP(LEFT(D25,10),[3]Sheet1!$A:$D,3,0)</f>
        <v>80%COTTON 19%POLYSTER 1%ELASTANE</v>
      </c>
      <c r="R25" s="9" t="str">
        <f>VLOOKUP(LEFT(D25,10),[3]Sheet1!$A:$D,4,0)</f>
        <v>DNM</v>
      </c>
    </row>
    <row r="26" spans="1:18" ht="18" x14ac:dyDescent="0.25">
      <c r="A26" s="10" t="s">
        <v>302</v>
      </c>
      <c r="B26" s="11"/>
      <c r="C26" s="12" t="s">
        <v>303</v>
      </c>
      <c r="D26" s="13" t="s">
        <v>115</v>
      </c>
      <c r="E26" s="14" t="s">
        <v>89</v>
      </c>
      <c r="F26" s="14">
        <v>45086</v>
      </c>
      <c r="G26" s="14">
        <v>45086</v>
      </c>
      <c r="H26" s="14">
        <v>45093</v>
      </c>
      <c r="I26" s="8" t="s">
        <v>1025</v>
      </c>
      <c r="J26" s="15" t="s">
        <v>12</v>
      </c>
      <c r="K26" s="16">
        <v>3140</v>
      </c>
      <c r="L26" s="16">
        <v>3202.8</v>
      </c>
      <c r="M26" s="16">
        <v>120.76923076923077</v>
      </c>
      <c r="N26" s="26">
        <v>8.0927835051546388</v>
      </c>
      <c r="O26" s="16" t="s">
        <v>1041</v>
      </c>
      <c r="P26" s="7">
        <f>VLOOKUP(C26,'[2]Page 1'!$B:$Q,16,0)</f>
        <v>10.08</v>
      </c>
      <c r="Q26" s="8" t="str">
        <f>VLOOKUP(LEFT(D26,10),[3]Sheet1!$A:$D,3,0)</f>
        <v>80%COTTON 19%POLYSTER 1%ELASTANE</v>
      </c>
      <c r="R26" s="9" t="str">
        <f>VLOOKUP(LEFT(D26,10),[3]Sheet1!$A:$D,4,0)</f>
        <v>DNM</v>
      </c>
    </row>
    <row r="27" spans="1:18" ht="18" x14ac:dyDescent="0.25">
      <c r="A27" s="10" t="s">
        <v>230</v>
      </c>
      <c r="B27" s="11"/>
      <c r="C27" s="12" t="s">
        <v>231</v>
      </c>
      <c r="D27" s="13" t="s">
        <v>139</v>
      </c>
      <c r="E27" s="14" t="s">
        <v>140</v>
      </c>
      <c r="F27" s="14">
        <v>45086</v>
      </c>
      <c r="G27" s="14">
        <v>45086</v>
      </c>
      <c r="H27" s="14">
        <v>45093</v>
      </c>
      <c r="I27" s="8" t="s">
        <v>1026</v>
      </c>
      <c r="J27" s="15" t="s">
        <v>39</v>
      </c>
      <c r="K27" s="16">
        <v>248</v>
      </c>
      <c r="L27" s="16">
        <v>252.96</v>
      </c>
      <c r="M27" s="16">
        <v>9.5384615384615383</v>
      </c>
      <c r="N27" s="26">
        <v>0.48883754512635447</v>
      </c>
      <c r="O27" s="16" t="s">
        <v>1041</v>
      </c>
      <c r="P27" s="7">
        <f>VLOOKUP(C27,'[2]Page 1'!$B:$Q,16,0)</f>
        <v>11.92</v>
      </c>
      <c r="Q27" s="8" t="str">
        <f>VLOOKUP(LEFT(D27,10),[3]Sheet1!$A:$D,3,0)</f>
        <v>100%COTTON</v>
      </c>
      <c r="R27" s="9" t="str">
        <f>VLOOKUP(LEFT(D27,10),[3]Sheet1!$A:$D,4,0)</f>
        <v>Denim</v>
      </c>
    </row>
    <row r="28" spans="1:18" ht="18" x14ac:dyDescent="0.25">
      <c r="A28" s="10" t="s">
        <v>195</v>
      </c>
      <c r="B28" s="11"/>
      <c r="C28" s="12" t="s">
        <v>196</v>
      </c>
      <c r="D28" s="13" t="s">
        <v>197</v>
      </c>
      <c r="E28" s="14" t="s">
        <v>198</v>
      </c>
      <c r="F28" s="14">
        <v>45086</v>
      </c>
      <c r="G28" s="14">
        <v>45086</v>
      </c>
      <c r="H28" s="14">
        <v>45093</v>
      </c>
      <c r="I28" s="8" t="s">
        <v>1025</v>
      </c>
      <c r="J28" s="15" t="s">
        <v>12</v>
      </c>
      <c r="K28" s="16">
        <v>1000</v>
      </c>
      <c r="L28" s="16">
        <v>1020</v>
      </c>
      <c r="M28" s="16">
        <v>38.46153846153846</v>
      </c>
      <c r="N28" s="26">
        <v>2.4017595307917889</v>
      </c>
      <c r="O28" s="16" t="s">
        <v>1041</v>
      </c>
      <c r="P28" s="7">
        <f>VLOOKUP(C28,'[2]Page 1'!$B:$Q,16,0)</f>
        <v>10.27</v>
      </c>
      <c r="Q28" s="8" t="str">
        <f>VLOOKUP(LEFT(D28,10),[3]Sheet1!$A:$D,3,0)</f>
        <v>WOMENS85 CO12 PL3 EADNMJEANS</v>
      </c>
      <c r="R28" s="9">
        <f>VLOOKUP(LEFT(D28,10),[3]Sheet1!$A:$D,4,0)</f>
        <v>0</v>
      </c>
    </row>
    <row r="29" spans="1:18" ht="18" x14ac:dyDescent="0.25">
      <c r="A29" s="10" t="s">
        <v>326</v>
      </c>
      <c r="B29" s="11"/>
      <c r="C29" s="12" t="s">
        <v>327</v>
      </c>
      <c r="D29" s="13" t="s">
        <v>172</v>
      </c>
      <c r="E29" s="14" t="s">
        <v>173</v>
      </c>
      <c r="F29" s="14">
        <v>45086</v>
      </c>
      <c r="G29" s="14">
        <v>45086</v>
      </c>
      <c r="H29" s="14">
        <v>45093</v>
      </c>
      <c r="I29" s="8" t="s">
        <v>1026</v>
      </c>
      <c r="J29" s="15" t="s">
        <v>39</v>
      </c>
      <c r="K29" s="16">
        <v>200</v>
      </c>
      <c r="L29" s="16">
        <v>204</v>
      </c>
      <c r="M29" s="16">
        <v>7.6923076923076925</v>
      </c>
      <c r="N29" s="26">
        <v>0.74851485148514851</v>
      </c>
      <c r="O29" s="16" t="s">
        <v>1041</v>
      </c>
      <c r="P29" s="7">
        <f>VLOOKUP(C29,'[2]Page 1'!$B:$Q,16,0)</f>
        <v>9.77</v>
      </c>
      <c r="Q29" s="8" t="str">
        <f>VLOOKUP(LEFT(D29,10),[3]Sheet1!$A:$D,3,0)</f>
        <v>Women 60%COTTON 16%POLYSTER 23%VISCOSE 1%ELASTANE</v>
      </c>
      <c r="R29" s="9" t="str">
        <f>VLOOKUP(LEFT(D29,10),[3]Sheet1!$A:$D,4,0)</f>
        <v>DNM WVN PANT</v>
      </c>
    </row>
    <row r="30" spans="1:18" ht="18" x14ac:dyDescent="0.25">
      <c r="A30" s="10" t="s">
        <v>124</v>
      </c>
      <c r="B30" s="11"/>
      <c r="C30" s="12" t="s">
        <v>125</v>
      </c>
      <c r="D30" s="13" t="s">
        <v>123</v>
      </c>
      <c r="E30" s="14" t="s">
        <v>92</v>
      </c>
      <c r="F30" s="14">
        <v>45092</v>
      </c>
      <c r="G30" s="14">
        <v>45092</v>
      </c>
      <c r="H30" s="14">
        <v>45093</v>
      </c>
      <c r="I30" s="8" t="s">
        <v>1039</v>
      </c>
      <c r="J30" s="15" t="s">
        <v>122</v>
      </c>
      <c r="K30" s="16">
        <v>211</v>
      </c>
      <c r="L30" s="16">
        <v>215.22</v>
      </c>
      <c r="M30" s="16">
        <v>8.1092885518237612</v>
      </c>
      <c r="N30" s="26">
        <v>0.84914634146341461</v>
      </c>
      <c r="O30" s="16" t="s">
        <v>1041</v>
      </c>
      <c r="P30" s="7">
        <f>VLOOKUP(C30,'[2]Page 1'!$B:$Q,16,0)</f>
        <v>6.86</v>
      </c>
      <c r="Q30" s="8" t="str">
        <f>VLOOKUP(LEFT(D30,10),[3]Sheet1!$A:$D,3,0)</f>
        <v xml:space="preserve"> 72%COTTON 26%POLYSTER 2%ELASTANE</v>
      </c>
      <c r="R30" s="9" t="str">
        <f>VLOOKUP(LEFT(D30,10),[3]Sheet1!$A:$D,4,0)</f>
        <v>DNM Women</v>
      </c>
    </row>
    <row r="31" spans="1:18" ht="18" x14ac:dyDescent="0.25">
      <c r="A31" s="10" t="s">
        <v>288</v>
      </c>
      <c r="B31" s="11"/>
      <c r="C31" s="12" t="s">
        <v>289</v>
      </c>
      <c r="D31" s="13" t="s">
        <v>99</v>
      </c>
      <c r="E31" s="14" t="s">
        <v>27</v>
      </c>
      <c r="F31" s="14">
        <v>45092</v>
      </c>
      <c r="G31" s="14">
        <v>45092</v>
      </c>
      <c r="H31" s="14">
        <v>45093</v>
      </c>
      <c r="I31" s="8" t="s">
        <v>1027</v>
      </c>
      <c r="J31" s="15" t="s">
        <v>59</v>
      </c>
      <c r="K31" s="16">
        <v>1263</v>
      </c>
      <c r="L31" s="16">
        <v>1288.26</v>
      </c>
      <c r="M31" s="16">
        <v>48.57692307692308</v>
      </c>
      <c r="N31" s="26">
        <v>4.3010270270270272</v>
      </c>
      <c r="O31" s="16" t="s">
        <v>1041</v>
      </c>
      <c r="P31" s="7">
        <f>VLOOKUP(C31,'[2]Page 1'!$B:$Q,16,0)</f>
        <v>8.36</v>
      </c>
      <c r="Q31" s="8" t="str">
        <f>VLOOKUP(LEFT(D31,10),[3]Sheet1!$A:$D,3,0)</f>
        <v>70%COTTON 20%POLYSTER 8%VISCOSE 2%ELASTANE</v>
      </c>
      <c r="R31" s="9" t="str">
        <f>VLOOKUP(LEFT(D31,10),[3]Sheet1!$A:$D,4,0)</f>
        <v>DNM Women</v>
      </c>
    </row>
    <row r="32" spans="1:18" ht="18" x14ac:dyDescent="0.25">
      <c r="A32" s="10" t="s">
        <v>290</v>
      </c>
      <c r="B32" s="11"/>
      <c r="C32" s="12" t="s">
        <v>291</v>
      </c>
      <c r="D32" s="13" t="s">
        <v>99</v>
      </c>
      <c r="E32" s="14" t="s">
        <v>27</v>
      </c>
      <c r="F32" s="14">
        <v>45092</v>
      </c>
      <c r="G32" s="14">
        <v>45092</v>
      </c>
      <c r="H32" s="14">
        <v>45093</v>
      </c>
      <c r="I32" s="8" t="s">
        <v>1035</v>
      </c>
      <c r="J32" s="15" t="s">
        <v>22</v>
      </c>
      <c r="K32" s="16">
        <v>200</v>
      </c>
      <c r="L32" s="16">
        <v>204</v>
      </c>
      <c r="M32" s="16">
        <v>7.6923076923076925</v>
      </c>
      <c r="N32" s="26">
        <v>1.4950000000000001</v>
      </c>
      <c r="O32" s="16" t="s">
        <v>1041</v>
      </c>
      <c r="P32" s="7">
        <f>VLOOKUP(C32,'[2]Page 1'!$B:$Q,16,0)</f>
        <v>8.36</v>
      </c>
      <c r="Q32" s="8" t="str">
        <f>VLOOKUP(LEFT(D32,10),[3]Sheet1!$A:$D,3,0)</f>
        <v>70%COTTON 20%POLYSTER 8%VISCOSE 2%ELASTANE</v>
      </c>
      <c r="R32" s="9" t="str">
        <f>VLOOKUP(LEFT(D32,10),[3]Sheet1!$A:$D,4,0)</f>
        <v>DNM Women</v>
      </c>
    </row>
    <row r="33" spans="1:18" ht="18" x14ac:dyDescent="0.25">
      <c r="A33" s="10" t="s">
        <v>316</v>
      </c>
      <c r="B33" s="11"/>
      <c r="C33" s="12" t="s">
        <v>317</v>
      </c>
      <c r="D33" s="13" t="s">
        <v>74</v>
      </c>
      <c r="E33" s="14" t="s">
        <v>28</v>
      </c>
      <c r="F33" s="14">
        <v>45092</v>
      </c>
      <c r="G33" s="14">
        <v>45092</v>
      </c>
      <c r="H33" s="14">
        <v>45093</v>
      </c>
      <c r="I33" s="8" t="s">
        <v>1028</v>
      </c>
      <c r="J33" s="15" t="s">
        <v>21</v>
      </c>
      <c r="K33" s="16">
        <v>427</v>
      </c>
      <c r="L33" s="16">
        <v>435.54</v>
      </c>
      <c r="M33" s="16">
        <v>16.423076923076923</v>
      </c>
      <c r="N33" s="26">
        <v>1.8242723004694836</v>
      </c>
      <c r="O33" s="16" t="s">
        <v>1041</v>
      </c>
      <c r="P33" s="7">
        <f>VLOOKUP(C33,'[2]Page 1'!$B:$Q,16,0)</f>
        <v>9.77</v>
      </c>
      <c r="Q33" s="8" t="str">
        <f>VLOOKUP(LEFT(D33,10),[3]Sheet1!$A:$D,3,0)</f>
        <v>60%COTTON 16%POLYSTER 23%VISCOSE 1%ELASTANE</v>
      </c>
      <c r="R33" s="9" t="str">
        <f>VLOOKUP(LEFT(D33,10),[3]Sheet1!$A:$D,4,0)</f>
        <v>DNM</v>
      </c>
    </row>
    <row r="34" spans="1:18" ht="18" x14ac:dyDescent="0.25">
      <c r="A34" s="10" t="s">
        <v>320</v>
      </c>
      <c r="B34" s="11"/>
      <c r="C34" s="12" t="s">
        <v>321</v>
      </c>
      <c r="D34" s="13" t="s">
        <v>74</v>
      </c>
      <c r="E34" s="14" t="s">
        <v>28</v>
      </c>
      <c r="F34" s="14">
        <v>45092</v>
      </c>
      <c r="G34" s="14">
        <v>45092</v>
      </c>
      <c r="H34" s="14">
        <v>45093</v>
      </c>
      <c r="I34" s="8" t="s">
        <v>1032</v>
      </c>
      <c r="J34" s="15" t="s">
        <v>69</v>
      </c>
      <c r="K34" s="16">
        <v>588</v>
      </c>
      <c r="L34" s="16">
        <v>599.76</v>
      </c>
      <c r="M34" s="16">
        <v>22.615384615384617</v>
      </c>
      <c r="N34" s="26">
        <v>1.6025690515806987</v>
      </c>
      <c r="O34" s="16" t="s">
        <v>1041</v>
      </c>
      <c r="P34" s="7">
        <f>VLOOKUP(C34,'[2]Page 1'!$B:$Q,16,0)</f>
        <v>9.7100000000000009</v>
      </c>
      <c r="Q34" s="8" t="str">
        <f>VLOOKUP(LEFT(D34,10),[3]Sheet1!$A:$D,3,0)</f>
        <v>60%COTTON 16%POLYSTER 23%VISCOSE 1%ELASTANE</v>
      </c>
      <c r="R34" s="9" t="str">
        <f>VLOOKUP(LEFT(D34,10),[3]Sheet1!$A:$D,4,0)</f>
        <v>DNM</v>
      </c>
    </row>
    <row r="35" spans="1:18" ht="18" x14ac:dyDescent="0.25">
      <c r="A35" s="10" t="s">
        <v>175</v>
      </c>
      <c r="B35" s="11"/>
      <c r="C35" s="12" t="s">
        <v>176</v>
      </c>
      <c r="D35" s="13" t="s">
        <v>30</v>
      </c>
      <c r="E35" s="14" t="s">
        <v>31</v>
      </c>
      <c r="F35" s="14">
        <v>45092</v>
      </c>
      <c r="G35" s="14">
        <v>45092</v>
      </c>
      <c r="H35" s="14">
        <v>45093</v>
      </c>
      <c r="I35" s="8" t="s">
        <v>1039</v>
      </c>
      <c r="J35" s="15" t="s">
        <v>122</v>
      </c>
      <c r="K35" s="16">
        <v>313</v>
      </c>
      <c r="L35" s="16">
        <v>320</v>
      </c>
      <c r="M35" s="16">
        <v>12.038461538461538</v>
      </c>
      <c r="N35" s="26">
        <v>0.99215094339622634</v>
      </c>
      <c r="O35" s="16" t="s">
        <v>1041</v>
      </c>
      <c r="P35" s="7">
        <f>VLOOKUP(C35,'[2]Page 1'!$B:$Q,16,0)</f>
        <v>9</v>
      </c>
      <c r="Q35" s="8" t="str">
        <f>VLOOKUP(LEFT(D35,10),[3]Sheet1!$A:$D,3,0)</f>
        <v>Women 60%COTTON 16%POLYSTER 23%VISCOSE 1%ELASTANE</v>
      </c>
      <c r="R35" s="9" t="str">
        <f>VLOOKUP(LEFT(D35,10),[3]Sheet1!$A:$D,4,0)</f>
        <v>DNM WVN PANT</v>
      </c>
    </row>
    <row r="36" spans="1:18" ht="18" x14ac:dyDescent="0.25">
      <c r="A36" s="10" t="s">
        <v>431</v>
      </c>
      <c r="B36" s="11"/>
      <c r="C36" s="12" t="s">
        <v>432</v>
      </c>
      <c r="D36" s="13" t="s">
        <v>35</v>
      </c>
      <c r="E36" s="14" t="s">
        <v>36</v>
      </c>
      <c r="F36" s="14">
        <v>45092</v>
      </c>
      <c r="G36" s="14">
        <v>45092</v>
      </c>
      <c r="H36" s="14">
        <v>45093</v>
      </c>
      <c r="I36" s="8" t="s">
        <v>1032</v>
      </c>
      <c r="J36" s="15" t="s">
        <v>69</v>
      </c>
      <c r="K36" s="16">
        <v>203</v>
      </c>
      <c r="L36" s="16">
        <v>207.06</v>
      </c>
      <c r="M36" s="16">
        <v>7.8076923076923075</v>
      </c>
      <c r="N36" s="26">
        <v>0.6</v>
      </c>
      <c r="O36" s="16" t="s">
        <v>1041</v>
      </c>
      <c r="P36" s="7">
        <f>VLOOKUP(C36,'[2]Page 1'!$B:$Q,16,0)</f>
        <v>6.46</v>
      </c>
      <c r="Q36" s="8" t="str">
        <f>VLOOKUP(LEFT(D36,10),[3]Sheet1!$A:$D,3,0)</f>
        <v>80%COTTON 19%POLYSTER 1%ELASTANE</v>
      </c>
      <c r="R36" s="9" t="str">
        <f>VLOOKUP(LEFT(D36,10),[3]Sheet1!$A:$D,4,0)</f>
        <v>DNM</v>
      </c>
    </row>
    <row r="37" spans="1:18" ht="18" x14ac:dyDescent="0.25">
      <c r="A37" s="10" t="s">
        <v>433</v>
      </c>
      <c r="B37" s="11"/>
      <c r="C37" s="12" t="s">
        <v>434</v>
      </c>
      <c r="D37" s="13" t="s">
        <v>35</v>
      </c>
      <c r="E37" s="14" t="s">
        <v>36</v>
      </c>
      <c r="F37" s="14">
        <v>45092</v>
      </c>
      <c r="G37" s="14">
        <v>45092</v>
      </c>
      <c r="H37" s="14">
        <v>45093</v>
      </c>
      <c r="I37" s="8" t="s">
        <v>1028</v>
      </c>
      <c r="J37" s="15" t="s">
        <v>21</v>
      </c>
      <c r="K37" s="16">
        <v>400</v>
      </c>
      <c r="L37" s="16">
        <v>408</v>
      </c>
      <c r="M37" s="16">
        <v>15.384615384615385</v>
      </c>
      <c r="N37" s="26">
        <v>1.3718592964824119</v>
      </c>
      <c r="O37" s="16" t="s">
        <v>1041</v>
      </c>
      <c r="P37" s="7">
        <f>VLOOKUP(C37,'[2]Page 1'!$B:$Q,16,0)</f>
        <v>7.59</v>
      </c>
      <c r="Q37" s="8" t="str">
        <f>VLOOKUP(LEFT(D37,10),[3]Sheet1!$A:$D,3,0)</f>
        <v>80%COTTON 19%POLYSTER 1%ELASTANE</v>
      </c>
      <c r="R37" s="9" t="str">
        <f>VLOOKUP(LEFT(D37,10),[3]Sheet1!$A:$D,4,0)</f>
        <v>DNM</v>
      </c>
    </row>
    <row r="38" spans="1:18" ht="18" x14ac:dyDescent="0.25">
      <c r="A38" s="10" t="s">
        <v>645</v>
      </c>
      <c r="B38" s="11"/>
      <c r="C38" s="12" t="s">
        <v>646</v>
      </c>
      <c r="D38" s="13" t="s">
        <v>35</v>
      </c>
      <c r="E38" s="14" t="s">
        <v>36</v>
      </c>
      <c r="F38" s="14">
        <v>45120</v>
      </c>
      <c r="G38" s="14">
        <v>45092</v>
      </c>
      <c r="H38" s="14">
        <v>45093</v>
      </c>
      <c r="I38" s="8" t="s">
        <v>1032</v>
      </c>
      <c r="J38" s="15" t="s">
        <v>69</v>
      </c>
      <c r="K38" s="16">
        <v>926</v>
      </c>
      <c r="L38" s="16">
        <v>944.52</v>
      </c>
      <c r="M38" s="16">
        <v>35.615384615384613</v>
      </c>
      <c r="N38" s="26">
        <v>2.3710903083700439</v>
      </c>
      <c r="O38" s="16" t="s">
        <v>1041</v>
      </c>
      <c r="P38" s="7">
        <f>VLOOKUP(C38,'[2]Page 1'!$B:$Q,16,0)</f>
        <v>6.46</v>
      </c>
      <c r="Q38" s="8" t="str">
        <f>VLOOKUP(LEFT(D38,10),[3]Sheet1!$A:$D,3,0)</f>
        <v>80%COTTON 19%POLYSTER 1%ELASTANE</v>
      </c>
      <c r="R38" s="9" t="str">
        <f>VLOOKUP(LEFT(D38,10),[3]Sheet1!$A:$D,4,0)</f>
        <v>DNM</v>
      </c>
    </row>
    <row r="39" spans="1:18" ht="18" x14ac:dyDescent="0.25">
      <c r="A39" s="10" t="s">
        <v>647</v>
      </c>
      <c r="B39" s="11"/>
      <c r="C39" s="12" t="s">
        <v>648</v>
      </c>
      <c r="D39" s="13" t="s">
        <v>35</v>
      </c>
      <c r="E39" s="14" t="s">
        <v>36</v>
      </c>
      <c r="F39" s="14">
        <v>45120</v>
      </c>
      <c r="G39" s="14">
        <v>45092</v>
      </c>
      <c r="H39" s="14">
        <v>45093</v>
      </c>
      <c r="I39" s="8" t="s">
        <v>1032</v>
      </c>
      <c r="J39" s="15" t="s">
        <v>69</v>
      </c>
      <c r="K39" s="16">
        <v>200</v>
      </c>
      <c r="L39" s="16">
        <v>204</v>
      </c>
      <c r="M39" s="16">
        <v>7.6923076923076925</v>
      </c>
      <c r="N39" s="26">
        <v>0.60606060606060608</v>
      </c>
      <c r="O39" s="16" t="s">
        <v>1041</v>
      </c>
      <c r="P39" s="7">
        <f>VLOOKUP(C39,'[2]Page 1'!$B:$Q,16,0)</f>
        <v>6.46</v>
      </c>
      <c r="Q39" s="8" t="str">
        <f>VLOOKUP(LEFT(D39,10),[3]Sheet1!$A:$D,3,0)</f>
        <v>80%COTTON 19%POLYSTER 1%ELASTANE</v>
      </c>
      <c r="R39" s="9" t="str">
        <f>VLOOKUP(LEFT(D39,10),[3]Sheet1!$A:$D,4,0)</f>
        <v>DNM</v>
      </c>
    </row>
    <row r="40" spans="1:18" ht="18" x14ac:dyDescent="0.25">
      <c r="A40" s="10" t="s">
        <v>154</v>
      </c>
      <c r="B40" s="11"/>
      <c r="C40" s="12" t="s">
        <v>155</v>
      </c>
      <c r="D40" s="13" t="s">
        <v>152</v>
      </c>
      <c r="E40" s="14" t="s">
        <v>153</v>
      </c>
      <c r="F40" s="14">
        <v>45092</v>
      </c>
      <c r="G40" s="14">
        <v>45092</v>
      </c>
      <c r="H40" s="14">
        <v>45093</v>
      </c>
      <c r="I40" s="8" t="s">
        <v>1039</v>
      </c>
      <c r="J40" s="15" t="s">
        <v>122</v>
      </c>
      <c r="K40" s="16">
        <v>228</v>
      </c>
      <c r="L40" s="16">
        <v>233</v>
      </c>
      <c r="M40" s="16">
        <v>8.7692307692307701</v>
      </c>
      <c r="N40" s="26">
        <v>0.69300000000000006</v>
      </c>
      <c r="O40" s="16" t="s">
        <v>1041</v>
      </c>
      <c r="P40" s="7">
        <f>VLOOKUP(C40,'[2]Page 1'!$B:$Q,16,0)</f>
        <v>8.8699999999999992</v>
      </c>
      <c r="Q40" s="8" t="str">
        <f>VLOOKUP(LEFT(D40,10),[3]Sheet1!$A:$D,3,0)</f>
        <v>100%COTTON</v>
      </c>
      <c r="R40" s="9" t="str">
        <f>VLOOKUP(LEFT(D40,10),[3]Sheet1!$A:$D,4,0)</f>
        <v>Non-dnm</v>
      </c>
    </row>
    <row r="41" spans="1:18" ht="18" x14ac:dyDescent="0.25">
      <c r="A41" s="10" t="s">
        <v>128</v>
      </c>
      <c r="B41" s="11"/>
      <c r="C41" s="12" t="s">
        <v>129</v>
      </c>
      <c r="D41" s="13" t="s">
        <v>40</v>
      </c>
      <c r="E41" s="14" t="s">
        <v>41</v>
      </c>
      <c r="F41" s="14">
        <v>45092</v>
      </c>
      <c r="G41" s="14">
        <v>45092</v>
      </c>
      <c r="H41" s="14">
        <v>45093</v>
      </c>
      <c r="I41" s="8" t="s">
        <v>1039</v>
      </c>
      <c r="J41" s="15" t="s">
        <v>122</v>
      </c>
      <c r="K41" s="16">
        <v>658</v>
      </c>
      <c r="L41" s="16">
        <v>672</v>
      </c>
      <c r="M41" s="16">
        <v>25.307692307692307</v>
      </c>
      <c r="N41" s="26">
        <v>1.6805675675675678</v>
      </c>
      <c r="O41" s="16" t="s">
        <v>1041</v>
      </c>
      <c r="P41" s="7">
        <f>VLOOKUP(C41,'[2]Page 1'!$B:$Q,16,0)</f>
        <v>8.4700000000000006</v>
      </c>
      <c r="Q41" s="8" t="str">
        <f>VLOOKUP(LEFT(D41,10),[3]Sheet1!$A:$D,3,0)</f>
        <v>Women 60%COTTON 16%POLYSTER 23%VISCOSE 1%ELASTANE</v>
      </c>
      <c r="R41" s="9" t="str">
        <f>VLOOKUP(LEFT(D41,10),[3]Sheet1!$A:$D,4,0)</f>
        <v>DNM WVN PANT</v>
      </c>
    </row>
    <row r="42" spans="1:18" ht="18" x14ac:dyDescent="0.25">
      <c r="A42" s="10" t="s">
        <v>312</v>
      </c>
      <c r="B42" s="11"/>
      <c r="C42" s="12" t="s">
        <v>313</v>
      </c>
      <c r="D42" s="13" t="s">
        <v>40</v>
      </c>
      <c r="E42" s="14" t="s">
        <v>41</v>
      </c>
      <c r="F42" s="14">
        <v>45092</v>
      </c>
      <c r="G42" s="14">
        <v>45092</v>
      </c>
      <c r="H42" s="14">
        <v>45093</v>
      </c>
      <c r="I42" s="8" t="s">
        <v>1028</v>
      </c>
      <c r="J42" s="15" t="s">
        <v>21</v>
      </c>
      <c r="K42" s="16">
        <v>369</v>
      </c>
      <c r="L42" s="16">
        <v>376.38</v>
      </c>
      <c r="M42" s="16">
        <v>14.192307692307692</v>
      </c>
      <c r="N42" s="26">
        <v>1.6928856382978723</v>
      </c>
      <c r="O42" s="16" t="s">
        <v>1041</v>
      </c>
      <c r="P42" s="7">
        <f>VLOOKUP(C42,'[2]Page 1'!$B:$Q,16,0)</f>
        <v>8.49</v>
      </c>
      <c r="Q42" s="8" t="str">
        <f>VLOOKUP(LEFT(D42,10),[3]Sheet1!$A:$D,3,0)</f>
        <v>Women 60%COTTON 16%POLYSTER 23%VISCOSE 1%ELASTANE</v>
      </c>
      <c r="R42" s="9" t="str">
        <f>VLOOKUP(LEFT(D42,10),[3]Sheet1!$A:$D,4,0)</f>
        <v>DNM WVN PANT</v>
      </c>
    </row>
    <row r="43" spans="1:18" ht="18" x14ac:dyDescent="0.25">
      <c r="A43" s="10" t="s">
        <v>314</v>
      </c>
      <c r="B43" s="11"/>
      <c r="C43" s="12" t="s">
        <v>315</v>
      </c>
      <c r="D43" s="13" t="s">
        <v>40</v>
      </c>
      <c r="E43" s="14" t="s">
        <v>41</v>
      </c>
      <c r="F43" s="14">
        <v>45092</v>
      </c>
      <c r="G43" s="14">
        <v>45092</v>
      </c>
      <c r="H43" s="14">
        <v>45093</v>
      </c>
      <c r="I43" s="8" t="s">
        <v>1028</v>
      </c>
      <c r="J43" s="15" t="s">
        <v>21</v>
      </c>
      <c r="K43" s="16">
        <v>536</v>
      </c>
      <c r="L43" s="16">
        <v>546.72</v>
      </c>
      <c r="M43" s="16">
        <v>20.615384615384617</v>
      </c>
      <c r="N43" s="26">
        <v>2.5264325323475045</v>
      </c>
      <c r="O43" s="16" t="s">
        <v>1041</v>
      </c>
      <c r="P43" s="7">
        <f>VLOOKUP(C43,'[2]Page 1'!$B:$Q,16,0)</f>
        <v>7.67</v>
      </c>
      <c r="Q43" s="8" t="str">
        <f>VLOOKUP(LEFT(D43,10),[3]Sheet1!$A:$D,3,0)</f>
        <v>Women 60%COTTON 16%POLYSTER 23%VISCOSE 1%ELASTANE</v>
      </c>
      <c r="R43" s="9" t="str">
        <f>VLOOKUP(LEFT(D43,10),[3]Sheet1!$A:$D,4,0)</f>
        <v>DNM WVN PANT</v>
      </c>
    </row>
    <row r="44" spans="1:18" ht="18" x14ac:dyDescent="0.25">
      <c r="A44" s="10" t="s">
        <v>270</v>
      </c>
      <c r="B44" s="11"/>
      <c r="C44" s="12" t="s">
        <v>271</v>
      </c>
      <c r="D44" s="13" t="s">
        <v>97</v>
      </c>
      <c r="E44" s="14" t="s">
        <v>88</v>
      </c>
      <c r="F44" s="14">
        <v>45092</v>
      </c>
      <c r="G44" s="14">
        <v>45092</v>
      </c>
      <c r="H44" s="14">
        <v>45093</v>
      </c>
      <c r="I44" s="8" t="s">
        <v>1027</v>
      </c>
      <c r="J44" s="15" t="s">
        <v>59</v>
      </c>
      <c r="K44" s="16">
        <v>808</v>
      </c>
      <c r="L44" s="16">
        <v>824.16</v>
      </c>
      <c r="M44" s="16">
        <v>31.076923076923077</v>
      </c>
      <c r="N44" s="26">
        <v>2.3138181818181818</v>
      </c>
      <c r="O44" s="16" t="s">
        <v>1041</v>
      </c>
      <c r="P44" s="7">
        <f>VLOOKUP(C44,'[2]Page 1'!$B:$Q,16,0)</f>
        <v>8.3000000000000007</v>
      </c>
      <c r="Q44" s="8" t="str">
        <f>VLOOKUP(LEFT(D44,10),[3]Sheet1!$A:$D,3,0)</f>
        <v>80%COTTON 19%POLYSTER 1%ELASTANE</v>
      </c>
      <c r="R44" s="9" t="str">
        <f>VLOOKUP(LEFT(D44,10),[3]Sheet1!$A:$D,4,0)</f>
        <v>DNM</v>
      </c>
    </row>
    <row r="45" spans="1:18" ht="18" x14ac:dyDescent="0.25">
      <c r="A45" s="10" t="s">
        <v>272</v>
      </c>
      <c r="B45" s="11"/>
      <c r="C45" s="12" t="s">
        <v>273</v>
      </c>
      <c r="D45" s="13" t="s">
        <v>97</v>
      </c>
      <c r="E45" s="14" t="s">
        <v>88</v>
      </c>
      <c r="F45" s="14">
        <v>45092</v>
      </c>
      <c r="G45" s="14">
        <v>45092</v>
      </c>
      <c r="H45" s="14">
        <v>45093</v>
      </c>
      <c r="I45" s="8" t="s">
        <v>1028</v>
      </c>
      <c r="J45" s="15" t="s">
        <v>21</v>
      </c>
      <c r="K45" s="16">
        <v>245</v>
      </c>
      <c r="L45" s="16">
        <v>249.9</v>
      </c>
      <c r="M45" s="16">
        <v>9.4230769230769234</v>
      </c>
      <c r="N45" s="26">
        <v>1.4282511210762332</v>
      </c>
      <c r="O45" s="16" t="s">
        <v>1041</v>
      </c>
      <c r="P45" s="7">
        <f>VLOOKUP(C45,'[2]Page 1'!$B:$Q,16,0)</f>
        <v>8.3000000000000007</v>
      </c>
      <c r="Q45" s="8" t="str">
        <f>VLOOKUP(LEFT(D45,10),[3]Sheet1!$A:$D,3,0)</f>
        <v>80%COTTON 19%POLYSTER 1%ELASTANE</v>
      </c>
      <c r="R45" s="9" t="str">
        <f>VLOOKUP(LEFT(D45,10),[3]Sheet1!$A:$D,4,0)</f>
        <v>DNM</v>
      </c>
    </row>
    <row r="46" spans="1:18" ht="18" x14ac:dyDescent="0.25">
      <c r="A46" s="10" t="s">
        <v>147</v>
      </c>
      <c r="B46" s="11"/>
      <c r="C46" s="12" t="s">
        <v>148</v>
      </c>
      <c r="D46" s="13" t="s">
        <v>145</v>
      </c>
      <c r="E46" s="14" t="s">
        <v>146</v>
      </c>
      <c r="F46" s="14">
        <v>45092</v>
      </c>
      <c r="G46" s="14">
        <v>45092</v>
      </c>
      <c r="H46" s="14">
        <v>45093</v>
      </c>
      <c r="I46" s="8" t="s">
        <v>1039</v>
      </c>
      <c r="J46" s="15" t="s">
        <v>122</v>
      </c>
      <c r="K46" s="16">
        <v>283</v>
      </c>
      <c r="L46" s="16">
        <v>289</v>
      </c>
      <c r="M46" s="16">
        <v>10.884615384615385</v>
      </c>
      <c r="N46" s="26">
        <v>1.0009263157894737</v>
      </c>
      <c r="O46" s="16" t="s">
        <v>1041</v>
      </c>
      <c r="P46" s="7">
        <f>VLOOKUP(C46,'[2]Page 1'!$B:$Q,16,0)</f>
        <v>8.36</v>
      </c>
      <c r="Q46" s="8" t="str">
        <f>VLOOKUP(LEFT(D46,10),[3]Sheet1!$A:$D,3,0)</f>
        <v>87%COTTON 12%POLYSTER 1%ELASTANE</v>
      </c>
      <c r="R46" s="9" t="str">
        <f>VLOOKUP(LEFT(D46,10),[3]Sheet1!$A:$D,4,0)</f>
        <v>DNM WVN PANT</v>
      </c>
    </row>
    <row r="47" spans="1:18" ht="18" x14ac:dyDescent="0.25">
      <c r="A47" s="10" t="s">
        <v>221</v>
      </c>
      <c r="B47" s="11"/>
      <c r="C47" s="17" t="s">
        <v>222</v>
      </c>
      <c r="D47" s="18" t="s">
        <v>54</v>
      </c>
      <c r="E47" s="19" t="s">
        <v>178</v>
      </c>
      <c r="F47" s="19">
        <v>45092</v>
      </c>
      <c r="G47" s="19">
        <v>45092</v>
      </c>
      <c r="H47" s="19">
        <v>45093</v>
      </c>
      <c r="I47" s="20" t="s">
        <v>1028</v>
      </c>
      <c r="J47" s="21" t="s">
        <v>21</v>
      </c>
      <c r="K47" s="22">
        <v>600</v>
      </c>
      <c r="L47" s="22">
        <v>612</v>
      </c>
      <c r="M47" s="22">
        <v>23.076923076923077</v>
      </c>
      <c r="N47" s="27">
        <v>2.1677740863787371</v>
      </c>
      <c r="O47" s="16" t="s">
        <v>1041</v>
      </c>
      <c r="P47" s="7">
        <f>VLOOKUP(C47,'[2]Page 1'!$B:$Q,16,0)</f>
        <v>8.59</v>
      </c>
      <c r="Q47" s="8" t="str">
        <f>VLOOKUP(LEFT(D47,10),[3]Sheet1!$A:$D,3,0)</f>
        <v>70%COTTON 20%POLYSTER 8%VISCOSE 2%ELASTANE</v>
      </c>
      <c r="R47" s="9" t="str">
        <f>VLOOKUP(LEFT(D47,10),[3]Sheet1!$A:$D,4,0)</f>
        <v>DNM Women</v>
      </c>
    </row>
    <row r="48" spans="1:18" ht="18" x14ac:dyDescent="0.25">
      <c r="A48" s="10" t="s">
        <v>292</v>
      </c>
      <c r="B48" s="11"/>
      <c r="C48" s="12" t="s">
        <v>293</v>
      </c>
      <c r="D48" s="13" t="s">
        <v>113</v>
      </c>
      <c r="E48" s="14" t="s">
        <v>114</v>
      </c>
      <c r="F48" s="14">
        <v>45092</v>
      </c>
      <c r="G48" s="14">
        <v>45092</v>
      </c>
      <c r="H48" s="14">
        <v>45093</v>
      </c>
      <c r="I48" s="8" t="s">
        <v>1037</v>
      </c>
      <c r="J48" s="15" t="s">
        <v>73</v>
      </c>
      <c r="K48" s="16">
        <v>205</v>
      </c>
      <c r="L48" s="16">
        <v>209.1</v>
      </c>
      <c r="M48" s="16">
        <v>7.884615384615385</v>
      </c>
      <c r="N48" s="26">
        <v>0.78045685279187815</v>
      </c>
      <c r="O48" s="16" t="s">
        <v>1041</v>
      </c>
      <c r="P48" s="7">
        <f>VLOOKUP(C48,'[2]Page 1'!$B:$Q,16,0)</f>
        <v>8.8699999999999992</v>
      </c>
      <c r="Q48" s="8" t="str">
        <f>VLOOKUP(LEFT(D48,10),[3]Sheet1!$A:$D,3,0)</f>
        <v>70%COTTON 20%POLYSTER 8%VISCOSE 2%ELASTANE</v>
      </c>
      <c r="R48" s="9" t="str">
        <f>VLOOKUP(LEFT(D48,10),[3]Sheet1!$A:$D,4,0)</f>
        <v>DNM Women</v>
      </c>
    </row>
    <row r="49" spans="1:18" ht="18" x14ac:dyDescent="0.25">
      <c r="A49" s="10" t="s">
        <v>294</v>
      </c>
      <c r="B49" s="11"/>
      <c r="C49" s="12" t="s">
        <v>295</v>
      </c>
      <c r="D49" s="13" t="s">
        <v>113</v>
      </c>
      <c r="E49" s="14" t="s">
        <v>114</v>
      </c>
      <c r="F49" s="14">
        <v>45092</v>
      </c>
      <c r="G49" s="14">
        <v>45092</v>
      </c>
      <c r="H49" s="14">
        <v>45093</v>
      </c>
      <c r="I49" s="8" t="s">
        <v>1032</v>
      </c>
      <c r="J49" s="15" t="s">
        <v>69</v>
      </c>
      <c r="K49" s="16">
        <v>536</v>
      </c>
      <c r="L49" s="16">
        <v>546.72</v>
      </c>
      <c r="M49" s="16">
        <v>20.615384615384617</v>
      </c>
      <c r="N49" s="26">
        <v>1.543327239488117</v>
      </c>
      <c r="O49" s="16" t="s">
        <v>1041</v>
      </c>
      <c r="P49" s="7">
        <f>VLOOKUP(C49,'[2]Page 1'!$B:$Q,16,0)</f>
        <v>8.8699999999999992</v>
      </c>
      <c r="Q49" s="8" t="str">
        <f>VLOOKUP(LEFT(D49,10),[3]Sheet1!$A:$D,3,0)</f>
        <v>70%COTTON 20%POLYSTER 8%VISCOSE 2%ELASTANE</v>
      </c>
      <c r="R49" s="9" t="str">
        <f>VLOOKUP(LEFT(D49,10),[3]Sheet1!$A:$D,4,0)</f>
        <v>DNM Women</v>
      </c>
    </row>
    <row r="50" spans="1:18" ht="18" x14ac:dyDescent="0.25">
      <c r="A50" s="10" t="s">
        <v>296</v>
      </c>
      <c r="B50" s="11"/>
      <c r="C50" s="12" t="s">
        <v>297</v>
      </c>
      <c r="D50" s="13" t="s">
        <v>56</v>
      </c>
      <c r="E50" s="14" t="s">
        <v>203</v>
      </c>
      <c r="F50" s="14">
        <v>45092</v>
      </c>
      <c r="G50" s="14">
        <v>45092</v>
      </c>
      <c r="H50" s="14">
        <v>45093</v>
      </c>
      <c r="I50" s="8" t="s">
        <v>1027</v>
      </c>
      <c r="J50" s="15" t="s">
        <v>59</v>
      </c>
      <c r="K50" s="16">
        <v>2372</v>
      </c>
      <c r="L50" s="16">
        <v>2419.44</v>
      </c>
      <c r="M50" s="16">
        <v>91.230769230769226</v>
      </c>
      <c r="N50" s="26">
        <v>7.6882334630350195</v>
      </c>
      <c r="O50" s="16" t="s">
        <v>1041</v>
      </c>
      <c r="P50" s="7">
        <f>VLOOKUP(C50,'[2]Page 1'!$B:$Q,16,0)</f>
        <v>8.11</v>
      </c>
      <c r="Q50" s="8" t="str">
        <f>VLOOKUP(LEFT(D50,10),[3]Sheet1!$A:$D,3,0)</f>
        <v>70%COTTON 20%POLYSTER 8%VISCOSE 2%ELASTANE</v>
      </c>
      <c r="R50" s="9" t="str">
        <f>VLOOKUP(LEFT(D50,10),[3]Sheet1!$A:$D,4,0)</f>
        <v>DNM Women</v>
      </c>
    </row>
    <row r="51" spans="1:18" ht="18" x14ac:dyDescent="0.25">
      <c r="A51" s="10" t="s">
        <v>298</v>
      </c>
      <c r="B51" s="11"/>
      <c r="C51" s="12" t="s">
        <v>299</v>
      </c>
      <c r="D51" s="13" t="s">
        <v>56</v>
      </c>
      <c r="E51" s="14" t="s">
        <v>203</v>
      </c>
      <c r="F51" s="14">
        <v>45092</v>
      </c>
      <c r="G51" s="14">
        <v>45092</v>
      </c>
      <c r="H51" s="14">
        <v>45093</v>
      </c>
      <c r="I51" s="8" t="s">
        <v>1035</v>
      </c>
      <c r="J51" s="15" t="s">
        <v>22</v>
      </c>
      <c r="K51" s="16">
        <v>709</v>
      </c>
      <c r="L51" s="16">
        <v>723.18000000000006</v>
      </c>
      <c r="M51" s="16">
        <v>27.26923076923077</v>
      </c>
      <c r="N51" s="26">
        <v>2.7416005665722381</v>
      </c>
      <c r="O51" s="16" t="s">
        <v>1041</v>
      </c>
      <c r="P51" s="7">
        <f>VLOOKUP(C51,'[2]Page 1'!$B:$Q,16,0)</f>
        <v>8.11</v>
      </c>
      <c r="Q51" s="8" t="str">
        <f>VLOOKUP(LEFT(D51,10),[3]Sheet1!$A:$D,3,0)</f>
        <v>70%COTTON 20%POLYSTER 8%VISCOSE 2%ELASTANE</v>
      </c>
      <c r="R51" s="9" t="str">
        <f>VLOOKUP(LEFT(D51,10),[3]Sheet1!$A:$D,4,0)</f>
        <v>DNM Women</v>
      </c>
    </row>
    <row r="52" spans="1:18" ht="18" x14ac:dyDescent="0.25">
      <c r="A52" s="10" t="s">
        <v>206</v>
      </c>
      <c r="B52" s="11"/>
      <c r="C52" s="12" t="s">
        <v>207</v>
      </c>
      <c r="D52" s="13" t="s">
        <v>131</v>
      </c>
      <c r="E52" s="14" t="s">
        <v>132</v>
      </c>
      <c r="F52" s="14">
        <v>45064</v>
      </c>
      <c r="G52" s="14">
        <v>45092</v>
      </c>
      <c r="H52" s="14">
        <v>45093</v>
      </c>
      <c r="I52" s="8" t="s">
        <v>1031</v>
      </c>
      <c r="J52" s="15" t="s">
        <v>29</v>
      </c>
      <c r="K52" s="16">
        <v>270</v>
      </c>
      <c r="L52" s="16">
        <v>275.39999999999998</v>
      </c>
      <c r="M52" s="16">
        <v>10.384615384615385</v>
      </c>
      <c r="N52" s="26">
        <v>0.55467391304347824</v>
      </c>
      <c r="O52" s="16" t="s">
        <v>1041</v>
      </c>
      <c r="P52" s="7">
        <f>VLOOKUP(C52,'[2]Page 1'!$B:$Q,16,0)</f>
        <v>7.14</v>
      </c>
      <c r="Q52" s="8" t="str">
        <f>VLOOKUP(LEFT(D52,10),[3]Sheet1!$A:$D,3,0)</f>
        <v>70%COTTON 20%POLYSTER 8%VISCOSE 2%ELASTANE</v>
      </c>
      <c r="R52" s="9" t="str">
        <f>VLOOKUP(LEFT(D52,10),[3]Sheet1!$A:$D,4,0)</f>
        <v>DNM Women</v>
      </c>
    </row>
    <row r="53" spans="1:18" ht="18" x14ac:dyDescent="0.25">
      <c r="A53" s="10" t="s">
        <v>208</v>
      </c>
      <c r="B53" s="11"/>
      <c r="C53" s="12" t="s">
        <v>209</v>
      </c>
      <c r="D53" s="13" t="s">
        <v>131</v>
      </c>
      <c r="E53" s="14" t="s">
        <v>132</v>
      </c>
      <c r="F53" s="14">
        <v>45064</v>
      </c>
      <c r="G53" s="14">
        <v>45092</v>
      </c>
      <c r="H53" s="14">
        <v>45093</v>
      </c>
      <c r="I53" s="8" t="s">
        <v>1029</v>
      </c>
      <c r="J53" s="15" t="s">
        <v>26</v>
      </c>
      <c r="K53" s="16">
        <v>334</v>
      </c>
      <c r="L53" s="16">
        <v>340.68</v>
      </c>
      <c r="M53" s="16">
        <v>12.846153846153847</v>
      </c>
      <c r="N53" s="26">
        <v>0.82499999999999996</v>
      </c>
      <c r="O53" s="16" t="s">
        <v>1041</v>
      </c>
      <c r="P53" s="7">
        <f>VLOOKUP(C53,'[2]Page 1'!$B:$Q,16,0)</f>
        <v>7.14</v>
      </c>
      <c r="Q53" s="8" t="str">
        <f>VLOOKUP(LEFT(D53,10),[3]Sheet1!$A:$D,3,0)</f>
        <v>70%COTTON 20%POLYSTER 8%VISCOSE 2%ELASTANE</v>
      </c>
      <c r="R53" s="9" t="str">
        <f>VLOOKUP(LEFT(D53,10),[3]Sheet1!$A:$D,4,0)</f>
        <v>DNM Women</v>
      </c>
    </row>
    <row r="54" spans="1:18" ht="18" x14ac:dyDescent="0.25">
      <c r="A54" s="10" t="s">
        <v>278</v>
      </c>
      <c r="B54" s="11"/>
      <c r="C54" s="12" t="s">
        <v>279</v>
      </c>
      <c r="D54" s="13" t="s">
        <v>64</v>
      </c>
      <c r="E54" s="14" t="s">
        <v>65</v>
      </c>
      <c r="F54" s="14">
        <v>45092</v>
      </c>
      <c r="G54" s="14">
        <v>45092</v>
      </c>
      <c r="H54" s="14">
        <v>45093</v>
      </c>
      <c r="I54" s="8" t="s">
        <v>1035</v>
      </c>
      <c r="J54" s="15" t="s">
        <v>22</v>
      </c>
      <c r="K54" s="16">
        <v>210</v>
      </c>
      <c r="L54" s="16">
        <v>214.20000000000002</v>
      </c>
      <c r="M54" s="16">
        <v>8.0769230769230766</v>
      </c>
      <c r="N54" s="26">
        <v>0.89299065420560741</v>
      </c>
      <c r="O54" s="16" t="s">
        <v>1041</v>
      </c>
      <c r="P54" s="7">
        <f>VLOOKUP(C54,'[2]Page 1'!$B:$Q,16,0)</f>
        <v>9.15</v>
      </c>
      <c r="Q54" s="8" t="str">
        <f>VLOOKUP(LEFT(D54,10),[3]Sheet1!$A:$D,3,0)</f>
        <v xml:space="preserve"> 80%COTTON 14%POLYESTER 6%ELASTANE</v>
      </c>
      <c r="R54" s="9" t="str">
        <f>VLOOKUP(LEFT(D54,10),[3]Sheet1!$A:$D,4,0)</f>
        <v>DNM Women</v>
      </c>
    </row>
    <row r="55" spans="1:18" ht="18" x14ac:dyDescent="0.25">
      <c r="A55" s="10" t="s">
        <v>280</v>
      </c>
      <c r="B55" s="11"/>
      <c r="C55" s="12" t="s">
        <v>281</v>
      </c>
      <c r="D55" s="13" t="s">
        <v>64</v>
      </c>
      <c r="E55" s="14" t="s">
        <v>65</v>
      </c>
      <c r="F55" s="14">
        <v>45092</v>
      </c>
      <c r="G55" s="14">
        <v>45092</v>
      </c>
      <c r="H55" s="14">
        <v>45093</v>
      </c>
      <c r="I55" s="8" t="s">
        <v>1028</v>
      </c>
      <c r="J55" s="15" t="s">
        <v>21</v>
      </c>
      <c r="K55" s="16">
        <v>1660</v>
      </c>
      <c r="L55" s="16">
        <v>1693.2</v>
      </c>
      <c r="M55" s="16">
        <v>63.846153846153847</v>
      </c>
      <c r="N55" s="26">
        <v>5.1232194557035324</v>
      </c>
      <c r="O55" s="16" t="s">
        <v>1041</v>
      </c>
      <c r="P55" s="7">
        <f>VLOOKUP(C55,'[2]Page 1'!$B:$Q,16,0)</f>
        <v>9.15</v>
      </c>
      <c r="Q55" s="8" t="str">
        <f>VLOOKUP(LEFT(D55,10),[3]Sheet1!$A:$D,3,0)</f>
        <v xml:space="preserve"> 80%COTTON 14%POLYESTER 6%ELASTANE</v>
      </c>
      <c r="R55" s="9" t="str">
        <f>VLOOKUP(LEFT(D55,10),[3]Sheet1!$A:$D,4,0)</f>
        <v>DNM Women</v>
      </c>
    </row>
    <row r="56" spans="1:18" ht="18" x14ac:dyDescent="0.25">
      <c r="A56" s="10" t="s">
        <v>282</v>
      </c>
      <c r="B56" s="11"/>
      <c r="C56" s="12" t="s">
        <v>283</v>
      </c>
      <c r="D56" s="13" t="s">
        <v>64</v>
      </c>
      <c r="E56" s="14" t="s">
        <v>65</v>
      </c>
      <c r="F56" s="14">
        <v>45092</v>
      </c>
      <c r="G56" s="14">
        <v>45092</v>
      </c>
      <c r="H56" s="14">
        <v>45093</v>
      </c>
      <c r="I56" s="8" t="s">
        <v>1032</v>
      </c>
      <c r="J56" s="15" t="s">
        <v>69</v>
      </c>
      <c r="K56" s="16">
        <v>394</v>
      </c>
      <c r="L56" s="16">
        <v>401.88</v>
      </c>
      <c r="M56" s="16">
        <v>15.153846153846153</v>
      </c>
      <c r="N56" s="26">
        <v>1.1969620253164557</v>
      </c>
      <c r="O56" s="16" t="s">
        <v>1041</v>
      </c>
      <c r="P56" s="7">
        <f>VLOOKUP(C56,'[2]Page 1'!$B:$Q,16,0)</f>
        <v>9.09</v>
      </c>
      <c r="Q56" s="8" t="str">
        <f>VLOOKUP(LEFT(D56,10),[3]Sheet1!$A:$D,3,0)</f>
        <v xml:space="preserve"> 80%COTTON 14%POLYESTER 6%ELASTANE</v>
      </c>
      <c r="R56" s="9" t="str">
        <f>VLOOKUP(LEFT(D56,10),[3]Sheet1!$A:$D,4,0)</f>
        <v>DNM Women</v>
      </c>
    </row>
    <row r="57" spans="1:18" ht="18" x14ac:dyDescent="0.25">
      <c r="A57" s="10" t="s">
        <v>284</v>
      </c>
      <c r="B57" s="11"/>
      <c r="C57" s="12" t="s">
        <v>285</v>
      </c>
      <c r="D57" s="13" t="s">
        <v>64</v>
      </c>
      <c r="E57" s="14" t="s">
        <v>65</v>
      </c>
      <c r="F57" s="14">
        <v>45092</v>
      </c>
      <c r="G57" s="14">
        <v>45092</v>
      </c>
      <c r="H57" s="14">
        <v>45093</v>
      </c>
      <c r="I57" s="8" t="s">
        <v>1031</v>
      </c>
      <c r="J57" s="15" t="s">
        <v>29</v>
      </c>
      <c r="K57" s="16">
        <v>693</v>
      </c>
      <c r="L57" s="16">
        <v>706.86</v>
      </c>
      <c r="M57" s="16">
        <v>26.653846153846153</v>
      </c>
      <c r="N57" s="26">
        <v>1.908686440677966</v>
      </c>
      <c r="O57" s="16" t="s">
        <v>1041</v>
      </c>
      <c r="P57" s="7">
        <f>VLOOKUP(C57,'[2]Page 1'!$B:$Q,16,0)</f>
        <v>9.09</v>
      </c>
      <c r="Q57" s="8" t="str">
        <f>VLOOKUP(LEFT(D57,10),[3]Sheet1!$A:$D,3,0)</f>
        <v xml:space="preserve"> 80%COTTON 14%POLYESTER 6%ELASTANE</v>
      </c>
      <c r="R57" s="9" t="str">
        <f>VLOOKUP(LEFT(D57,10),[3]Sheet1!$A:$D,4,0)</f>
        <v>DNM Women</v>
      </c>
    </row>
    <row r="58" spans="1:18" ht="18" x14ac:dyDescent="0.25">
      <c r="A58" s="10" t="s">
        <v>164</v>
      </c>
      <c r="B58" s="11"/>
      <c r="C58" s="12" t="s">
        <v>141</v>
      </c>
      <c r="D58" s="13" t="s">
        <v>83</v>
      </c>
      <c r="E58" s="14" t="s">
        <v>84</v>
      </c>
      <c r="F58" s="14">
        <v>45092</v>
      </c>
      <c r="G58" s="14">
        <v>45092</v>
      </c>
      <c r="H58" s="14">
        <v>45093</v>
      </c>
      <c r="I58" s="8" t="s">
        <v>1039</v>
      </c>
      <c r="J58" s="15" t="s">
        <v>122</v>
      </c>
      <c r="K58" s="16">
        <v>421</v>
      </c>
      <c r="L58" s="16">
        <v>429.42</v>
      </c>
      <c r="M58" s="16">
        <v>16.180144456482481</v>
      </c>
      <c r="N58" s="26">
        <v>1.271978672985782</v>
      </c>
      <c r="O58" s="16" t="s">
        <v>1041</v>
      </c>
      <c r="P58" s="7">
        <f>VLOOKUP(C58,'[2]Page 1'!$B:$Q,16,0)</f>
        <v>8.49</v>
      </c>
      <c r="Q58" s="8" t="str">
        <f>VLOOKUP(LEFT(D58,10),[3]Sheet1!$A:$D,3,0)</f>
        <v>87%COTTON 12%POLYSTER 1%ELASTANE</v>
      </c>
      <c r="R58" s="9" t="str">
        <f>VLOOKUP(LEFT(D58,10),[3]Sheet1!$A:$D,4,0)</f>
        <v>DNM WVN PANT</v>
      </c>
    </row>
    <row r="59" spans="1:18" ht="18" x14ac:dyDescent="0.25">
      <c r="A59" s="10" t="s">
        <v>143</v>
      </c>
      <c r="B59" s="11"/>
      <c r="C59" s="12" t="s">
        <v>144</v>
      </c>
      <c r="D59" s="13" t="s">
        <v>142</v>
      </c>
      <c r="E59" s="14" t="s">
        <v>134</v>
      </c>
      <c r="F59" s="14">
        <v>45092</v>
      </c>
      <c r="G59" s="14">
        <v>45092</v>
      </c>
      <c r="H59" s="14">
        <v>45093</v>
      </c>
      <c r="I59" s="8" t="s">
        <v>1039</v>
      </c>
      <c r="J59" s="15" t="s">
        <v>122</v>
      </c>
      <c r="K59" s="16">
        <v>329</v>
      </c>
      <c r="L59" s="16">
        <v>336</v>
      </c>
      <c r="M59" s="16">
        <v>12.653846153846153</v>
      </c>
      <c r="N59" s="26">
        <v>0.98699999999999999</v>
      </c>
      <c r="O59" s="16" t="s">
        <v>1041</v>
      </c>
      <c r="P59" s="7">
        <f>VLOOKUP(C59,'[2]Page 1'!$B:$Q,16,0)</f>
        <v>7.85</v>
      </c>
      <c r="Q59" s="8" t="str">
        <f>VLOOKUP(LEFT(D59,10),[3]Sheet1!$A:$D,3,0)</f>
        <v>87%COTTON 12%POLYSTER 1%ELASTANE</v>
      </c>
      <c r="R59" s="9" t="str">
        <f>VLOOKUP(LEFT(D59,10),[3]Sheet1!$A:$D,4,0)</f>
        <v>DNM WVN PANT</v>
      </c>
    </row>
    <row r="60" spans="1:18" ht="18" x14ac:dyDescent="0.25">
      <c r="A60" s="10" t="s">
        <v>135</v>
      </c>
      <c r="B60" s="11"/>
      <c r="C60" s="12" t="s">
        <v>136</v>
      </c>
      <c r="D60" s="13" t="s">
        <v>133</v>
      </c>
      <c r="E60" s="14" t="s">
        <v>134</v>
      </c>
      <c r="F60" s="14">
        <v>45092</v>
      </c>
      <c r="G60" s="14">
        <v>45092</v>
      </c>
      <c r="H60" s="14">
        <v>45093</v>
      </c>
      <c r="I60" s="8" t="s">
        <v>1039</v>
      </c>
      <c r="J60" s="15" t="s">
        <v>122</v>
      </c>
      <c r="K60" s="16">
        <v>381</v>
      </c>
      <c r="L60" s="16">
        <v>388.62</v>
      </c>
      <c r="M60" s="16">
        <v>14.642838569880819</v>
      </c>
      <c r="N60" s="26">
        <v>1.1845636363636365</v>
      </c>
      <c r="O60" s="16" t="s">
        <v>1041</v>
      </c>
      <c r="P60" s="7">
        <f>VLOOKUP(C60,'[2]Page 1'!$B:$Q,16,0)</f>
        <v>8.84</v>
      </c>
      <c r="Q60" s="8" t="str">
        <f>VLOOKUP(LEFT(D60,10),[3]Sheet1!$A:$D,3,0)</f>
        <v>87%COTTON 12%POLYSTER 1%ELASTANE</v>
      </c>
      <c r="R60" s="9" t="str">
        <f>VLOOKUP(LEFT(D60,10),[3]Sheet1!$A:$D,4,0)</f>
        <v>DNM WVN PANT</v>
      </c>
    </row>
    <row r="61" spans="1:18" ht="18" x14ac:dyDescent="0.25">
      <c r="A61" s="10" t="s">
        <v>245</v>
      </c>
      <c r="B61" s="11"/>
      <c r="C61" s="17" t="s">
        <v>246</v>
      </c>
      <c r="D61" s="18" t="s">
        <v>247</v>
      </c>
      <c r="E61" s="19" t="s">
        <v>101</v>
      </c>
      <c r="F61" s="19">
        <v>45092</v>
      </c>
      <c r="G61" s="19">
        <v>45092</v>
      </c>
      <c r="H61" s="19">
        <v>45093</v>
      </c>
      <c r="I61" s="20" t="s">
        <v>1032</v>
      </c>
      <c r="J61" s="21" t="s">
        <v>69</v>
      </c>
      <c r="K61" s="22">
        <v>200</v>
      </c>
      <c r="L61" s="22">
        <v>204</v>
      </c>
      <c r="M61" s="22">
        <v>7.6923076923076925</v>
      </c>
      <c r="N61" s="27">
        <v>0.59113300492610832</v>
      </c>
      <c r="O61" s="16" t="s">
        <v>1041</v>
      </c>
      <c r="P61" s="7">
        <f>VLOOKUP(C61,'[2]Page 1'!$B:$Q,16,0)</f>
        <v>7.95</v>
      </c>
      <c r="Q61" s="8" t="str">
        <f>VLOOKUP(LEFT(D61,10),[3]Sheet1!$A:$D,3,0)</f>
        <v>Women 81%COTTON 18%POLYSTER 1%ELASTANE</v>
      </c>
      <c r="R61" s="9" t="str">
        <f>VLOOKUP(LEFT(D61,10),[3]Sheet1!$A:$D,4,0)</f>
        <v>DNM WVN PANT</v>
      </c>
    </row>
    <row r="62" spans="1:18" ht="18" x14ac:dyDescent="0.25">
      <c r="A62" s="10" t="s">
        <v>248</v>
      </c>
      <c r="B62" s="11"/>
      <c r="C62" s="12" t="s">
        <v>249</v>
      </c>
      <c r="D62" s="13" t="s">
        <v>247</v>
      </c>
      <c r="E62" s="14" t="s">
        <v>101</v>
      </c>
      <c r="F62" s="14">
        <v>45092</v>
      </c>
      <c r="G62" s="14">
        <v>45092</v>
      </c>
      <c r="H62" s="14">
        <v>45093</v>
      </c>
      <c r="I62" s="8" t="s">
        <v>1037</v>
      </c>
      <c r="J62" s="15" t="s">
        <v>73</v>
      </c>
      <c r="K62" s="16">
        <v>208</v>
      </c>
      <c r="L62" s="16">
        <v>212.16</v>
      </c>
      <c r="M62" s="16">
        <v>8</v>
      </c>
      <c r="N62" s="26">
        <v>0.66540284360189561</v>
      </c>
      <c r="O62" s="16" t="s">
        <v>1041</v>
      </c>
      <c r="P62" s="7">
        <f>VLOOKUP(C62,'[2]Page 1'!$B:$Q,16,0)</f>
        <v>7.95</v>
      </c>
      <c r="Q62" s="8" t="str">
        <f>VLOOKUP(LEFT(D62,10),[3]Sheet1!$A:$D,3,0)</f>
        <v>Women 81%COTTON 18%POLYSTER 1%ELASTANE</v>
      </c>
      <c r="R62" s="9" t="str">
        <f>VLOOKUP(LEFT(D62,10),[3]Sheet1!$A:$D,4,0)</f>
        <v>DNM WVN PANT</v>
      </c>
    </row>
    <row r="63" spans="1:18" ht="18" x14ac:dyDescent="0.25">
      <c r="A63" s="10" t="s">
        <v>250</v>
      </c>
      <c r="B63" s="11"/>
      <c r="C63" s="12" t="s">
        <v>251</v>
      </c>
      <c r="D63" s="13" t="s">
        <v>247</v>
      </c>
      <c r="E63" s="14" t="s">
        <v>101</v>
      </c>
      <c r="F63" s="14">
        <v>45092</v>
      </c>
      <c r="G63" s="14">
        <v>45092</v>
      </c>
      <c r="H63" s="14">
        <v>45093</v>
      </c>
      <c r="I63" s="8" t="s">
        <v>1036</v>
      </c>
      <c r="J63" s="15" t="s">
        <v>80</v>
      </c>
      <c r="K63" s="16">
        <v>394</v>
      </c>
      <c r="L63" s="16">
        <v>401.88</v>
      </c>
      <c r="M63" s="16">
        <v>15.153846153846153</v>
      </c>
      <c r="N63" s="26">
        <v>1.0368421052631578</v>
      </c>
      <c r="O63" s="16" t="s">
        <v>1041</v>
      </c>
      <c r="P63" s="7">
        <f>VLOOKUP(C63,'[2]Page 1'!$B:$Q,16,0)</f>
        <v>7.95</v>
      </c>
      <c r="Q63" s="8" t="str">
        <f>VLOOKUP(LEFT(D63,10),[3]Sheet1!$A:$D,3,0)</f>
        <v>Women 81%COTTON 18%POLYSTER 1%ELASTANE</v>
      </c>
      <c r="R63" s="9" t="str">
        <f>VLOOKUP(LEFT(D63,10),[3]Sheet1!$A:$D,4,0)</f>
        <v>DNM WVN PANT</v>
      </c>
    </row>
    <row r="64" spans="1:18" ht="18" x14ac:dyDescent="0.25">
      <c r="A64" s="10" t="s">
        <v>262</v>
      </c>
      <c r="B64" s="11"/>
      <c r="C64" s="12" t="s">
        <v>263</v>
      </c>
      <c r="D64" s="13" t="s">
        <v>254</v>
      </c>
      <c r="E64" s="14" t="s">
        <v>255</v>
      </c>
      <c r="F64" s="14">
        <v>45085</v>
      </c>
      <c r="G64" s="14">
        <v>45092</v>
      </c>
      <c r="H64" s="14">
        <v>45093</v>
      </c>
      <c r="I64" s="8" t="s">
        <v>1031</v>
      </c>
      <c r="J64" s="15" t="s">
        <v>29</v>
      </c>
      <c r="K64" s="16">
        <v>862</v>
      </c>
      <c r="L64" s="16">
        <v>879.24</v>
      </c>
      <c r="M64" s="16">
        <v>33.153846153846153</v>
      </c>
      <c r="N64" s="26">
        <v>2.7906474820143878</v>
      </c>
      <c r="O64" s="16" t="s">
        <v>1041</v>
      </c>
      <c r="P64" s="7">
        <f>VLOOKUP(C64,'[2]Page 1'!$B:$Q,16,0)</f>
        <v>8.9</v>
      </c>
      <c r="Q64" s="8" t="str">
        <f>VLOOKUP(LEFT(D64,10),[3]Sheet1!$A:$D,3,0)</f>
        <v>Women 81%COTTON 18%POLYSTER 1%ELASTANE</v>
      </c>
      <c r="R64" s="9" t="str">
        <f>VLOOKUP(LEFT(D64,10),[3]Sheet1!$A:$D,4,0)</f>
        <v>DNM WVN PANT</v>
      </c>
    </row>
    <row r="65" spans="1:18" ht="18" x14ac:dyDescent="0.25">
      <c r="A65" s="10" t="s">
        <v>243</v>
      </c>
      <c r="B65" s="11"/>
      <c r="C65" s="12" t="s">
        <v>244</v>
      </c>
      <c r="D65" s="13" t="s">
        <v>60</v>
      </c>
      <c r="E65" s="14" t="s">
        <v>100</v>
      </c>
      <c r="F65" s="14">
        <v>45092</v>
      </c>
      <c r="G65" s="14">
        <v>45092</v>
      </c>
      <c r="H65" s="14">
        <v>45093</v>
      </c>
      <c r="I65" s="8" t="s">
        <v>1036</v>
      </c>
      <c r="J65" s="15" t="s">
        <v>80</v>
      </c>
      <c r="K65" s="16">
        <v>725</v>
      </c>
      <c r="L65" s="16">
        <v>739.5</v>
      </c>
      <c r="M65" s="16">
        <v>27.884615384615383</v>
      </c>
      <c r="N65" s="26">
        <v>2.0770804911323331</v>
      </c>
      <c r="O65" s="16" t="s">
        <v>1041</v>
      </c>
      <c r="P65" s="7">
        <f>VLOOKUP(C65,'[2]Page 1'!$B:$Q,16,0)</f>
        <v>7.9</v>
      </c>
      <c r="Q65" s="8" t="str">
        <f>VLOOKUP(LEFT(D65,10),[3]Sheet1!$A:$D,3,0)</f>
        <v>Women 81%COTTON 18%POLYSTER 1%ELASTANE</v>
      </c>
      <c r="R65" s="9" t="str">
        <f>VLOOKUP(LEFT(D65,10),[3]Sheet1!$A:$D,4,0)</f>
        <v>DNM WVN PANT</v>
      </c>
    </row>
    <row r="66" spans="1:18" ht="18" x14ac:dyDescent="0.25">
      <c r="A66" s="10" t="s">
        <v>179</v>
      </c>
      <c r="B66" s="11"/>
      <c r="C66" s="12" t="s">
        <v>180</v>
      </c>
      <c r="D66" s="13" t="s">
        <v>66</v>
      </c>
      <c r="E66" s="14" t="s">
        <v>67</v>
      </c>
      <c r="F66" s="14">
        <v>45092</v>
      </c>
      <c r="G66" s="14">
        <v>45092</v>
      </c>
      <c r="H66" s="14">
        <v>45093</v>
      </c>
      <c r="I66" s="8" t="s">
        <v>1039</v>
      </c>
      <c r="J66" s="15" t="s">
        <v>122</v>
      </c>
      <c r="K66" s="16">
        <v>706</v>
      </c>
      <c r="L66" s="16">
        <v>720.12</v>
      </c>
      <c r="M66" s="16">
        <v>27.153846153846153</v>
      </c>
      <c r="N66" s="26">
        <v>1.9281512605042015</v>
      </c>
      <c r="O66" s="16" t="s">
        <v>1041</v>
      </c>
      <c r="P66" s="7">
        <f>VLOOKUP(C66,'[2]Page 1'!$B:$Q,16,0)</f>
        <v>9.35</v>
      </c>
      <c r="Q66" s="8" t="str">
        <f>VLOOKUP(LEFT(D66,10),[3]Sheet1!$A:$D,3,0)</f>
        <v>85%COTTON 12%POLYSTER 3%ELASTANE</v>
      </c>
      <c r="R66" s="9" t="str">
        <f>VLOOKUP(LEFT(D66,10),[3]Sheet1!$A:$D,4,0)</f>
        <v>DNM Women</v>
      </c>
    </row>
    <row r="67" spans="1:18" ht="18" x14ac:dyDescent="0.25">
      <c r="A67" s="10" t="s">
        <v>217</v>
      </c>
      <c r="B67" s="11"/>
      <c r="C67" s="12" t="s">
        <v>218</v>
      </c>
      <c r="D67" s="13" t="s">
        <v>85</v>
      </c>
      <c r="E67" s="14" t="s">
        <v>86</v>
      </c>
      <c r="F67" s="14">
        <v>45071</v>
      </c>
      <c r="G67" s="14">
        <v>45092</v>
      </c>
      <c r="H67" s="14">
        <v>45093</v>
      </c>
      <c r="I67" s="8" t="s">
        <v>1031</v>
      </c>
      <c r="J67" s="15" t="s">
        <v>29</v>
      </c>
      <c r="K67" s="16">
        <v>517</v>
      </c>
      <c r="L67" s="16">
        <v>527.34</v>
      </c>
      <c r="M67" s="16">
        <v>19.884615384615383</v>
      </c>
      <c r="N67" s="26">
        <v>1.4913461538461539</v>
      </c>
      <c r="O67" s="16" t="s">
        <v>1041</v>
      </c>
      <c r="P67" s="7">
        <f>VLOOKUP(C67,'[2]Page 1'!$B:$Q,16,0)</f>
        <v>8.06</v>
      </c>
      <c r="Q67" s="8" t="str">
        <f>VLOOKUP(LEFT(D67,10),[3]Sheet1!$A:$D,3,0)</f>
        <v>80%COTTON 19%POLYSTER 1%ELASTANE</v>
      </c>
      <c r="R67" s="9" t="str">
        <f>VLOOKUP(LEFT(D67,10),[3]Sheet1!$A:$D,4,0)</f>
        <v>DNM</v>
      </c>
    </row>
    <row r="68" spans="1:18" ht="18" x14ac:dyDescent="0.25">
      <c r="A68" s="10" t="s">
        <v>266</v>
      </c>
      <c r="B68" s="11"/>
      <c r="C68" s="12" t="s">
        <v>267</v>
      </c>
      <c r="D68" s="13" t="s">
        <v>85</v>
      </c>
      <c r="E68" s="14" t="s">
        <v>86</v>
      </c>
      <c r="F68" s="14">
        <v>45092</v>
      </c>
      <c r="G68" s="14">
        <v>45092</v>
      </c>
      <c r="H68" s="14">
        <v>45093</v>
      </c>
      <c r="I68" s="8" t="s">
        <v>1027</v>
      </c>
      <c r="J68" s="15" t="s">
        <v>59</v>
      </c>
      <c r="K68" s="16">
        <v>514</v>
      </c>
      <c r="L68" s="16">
        <v>524.28</v>
      </c>
      <c r="M68" s="16">
        <v>19.76923076923077</v>
      </c>
      <c r="N68" s="26">
        <v>2.2354437869822488</v>
      </c>
      <c r="O68" s="16" t="s">
        <v>1041</v>
      </c>
      <c r="P68" s="7">
        <f>VLOOKUP(C68,'[2]Page 1'!$B:$Q,16,0)</f>
        <v>8.1199999999999992</v>
      </c>
      <c r="Q68" s="8" t="str">
        <f>VLOOKUP(LEFT(D68,10),[3]Sheet1!$A:$D,3,0)</f>
        <v>80%COTTON 19%POLYSTER 1%ELASTANE</v>
      </c>
      <c r="R68" s="9" t="str">
        <f>VLOOKUP(LEFT(D68,10),[3]Sheet1!$A:$D,4,0)</f>
        <v>DNM</v>
      </c>
    </row>
    <row r="69" spans="1:18" ht="18" x14ac:dyDescent="0.25">
      <c r="A69" s="10" t="s">
        <v>268</v>
      </c>
      <c r="B69" s="11"/>
      <c r="C69" s="12" t="s">
        <v>269</v>
      </c>
      <c r="D69" s="13" t="s">
        <v>85</v>
      </c>
      <c r="E69" s="14" t="s">
        <v>86</v>
      </c>
      <c r="F69" s="14">
        <v>45092</v>
      </c>
      <c r="G69" s="14">
        <v>45092</v>
      </c>
      <c r="H69" s="14">
        <v>45093</v>
      </c>
      <c r="I69" s="8" t="s">
        <v>1036</v>
      </c>
      <c r="J69" s="15" t="s">
        <v>80</v>
      </c>
      <c r="K69" s="16">
        <v>1490</v>
      </c>
      <c r="L69" s="16">
        <v>1519.8</v>
      </c>
      <c r="M69" s="16">
        <v>57.307692307692307</v>
      </c>
      <c r="N69" s="26">
        <v>3.7199388586956519</v>
      </c>
      <c r="O69" s="16" t="s">
        <v>1041</v>
      </c>
      <c r="P69" s="7">
        <f>VLOOKUP(C69,'[2]Page 1'!$B:$Q,16,0)</f>
        <v>8.06</v>
      </c>
      <c r="Q69" s="8" t="str">
        <f>VLOOKUP(LEFT(D69,10),[3]Sheet1!$A:$D,3,0)</f>
        <v>80%COTTON 19%POLYSTER 1%ELASTANE</v>
      </c>
      <c r="R69" s="9" t="str">
        <f>VLOOKUP(LEFT(D69,10),[3]Sheet1!$A:$D,4,0)</f>
        <v>DNM</v>
      </c>
    </row>
    <row r="70" spans="1:18" ht="18" x14ac:dyDescent="0.25">
      <c r="A70" s="10" t="s">
        <v>649</v>
      </c>
      <c r="B70" s="11"/>
      <c r="C70" s="12" t="s">
        <v>650</v>
      </c>
      <c r="D70" s="13" t="s">
        <v>651</v>
      </c>
      <c r="E70" s="14" t="s">
        <v>89</v>
      </c>
      <c r="F70" s="14">
        <v>45029</v>
      </c>
      <c r="G70" s="14">
        <v>45092</v>
      </c>
      <c r="H70" s="14">
        <v>45093</v>
      </c>
      <c r="I70" s="8" t="s">
        <v>1032</v>
      </c>
      <c r="J70" s="15" t="s">
        <v>69</v>
      </c>
      <c r="K70" s="16">
        <v>96</v>
      </c>
      <c r="L70" s="16">
        <v>97.92</v>
      </c>
      <c r="M70" s="16">
        <v>3.6923076923076925</v>
      </c>
      <c r="N70" s="26">
        <v>0.18922743682310494</v>
      </c>
      <c r="O70" s="16" t="s">
        <v>1041</v>
      </c>
      <c r="P70" s="7">
        <f>VLOOKUP(C70,'[2]Page 1'!$B:$Q,16,0)</f>
        <v>7.63</v>
      </c>
      <c r="Q70" s="8" t="str">
        <f>VLOOKUP(LEFT(D70,10),[3]Sheet1!$A:$D,3,0)</f>
        <v>80%COTTON 19%POLYSTER 1%ELASTANE</v>
      </c>
      <c r="R70" s="9" t="str">
        <f>VLOOKUP(LEFT(D70,10),[3]Sheet1!$A:$D,4,0)</f>
        <v>DNM</v>
      </c>
    </row>
    <row r="71" spans="1:18" ht="18" x14ac:dyDescent="0.25">
      <c r="A71" s="10" t="s">
        <v>487</v>
      </c>
      <c r="B71" s="11"/>
      <c r="C71" s="12" t="s">
        <v>488</v>
      </c>
      <c r="D71" s="13" t="s">
        <v>79</v>
      </c>
      <c r="E71" s="14" t="s">
        <v>77</v>
      </c>
      <c r="F71" s="14">
        <v>45099</v>
      </c>
      <c r="G71" s="14">
        <v>45092</v>
      </c>
      <c r="H71" s="14">
        <v>45093</v>
      </c>
      <c r="I71" s="8" t="s">
        <v>1028</v>
      </c>
      <c r="J71" s="15" t="s">
        <v>21</v>
      </c>
      <c r="K71" s="16">
        <v>731</v>
      </c>
      <c r="L71" s="16">
        <v>745.62</v>
      </c>
      <c r="M71" s="16">
        <v>28.115384615384617</v>
      </c>
      <c r="N71" s="26">
        <v>1.4408880866426013</v>
      </c>
      <c r="O71" s="16" t="s">
        <v>1041</v>
      </c>
      <c r="P71" s="7">
        <f>VLOOKUP(C71,'[2]Page 1'!$B:$Q,16,0)</f>
        <v>8.6999999999999993</v>
      </c>
      <c r="Q71" s="8" t="str">
        <f>VLOOKUP(LEFT(D71,10),[3]Sheet1!$A:$D,3,0)</f>
        <v>Women 60%COTTON 16%POLYSTER 23%VISCOSE 1%ELASTANE</v>
      </c>
      <c r="R71" s="9" t="str">
        <f>VLOOKUP(LEFT(D71,10),[3]Sheet1!$A:$D,4,0)</f>
        <v>DNM WVN PANT</v>
      </c>
    </row>
    <row r="72" spans="1:18" ht="18" x14ac:dyDescent="0.25">
      <c r="A72" s="10" t="s">
        <v>768</v>
      </c>
      <c r="B72" s="11"/>
      <c r="C72" s="12" t="s">
        <v>769</v>
      </c>
      <c r="D72" s="13" t="s">
        <v>770</v>
      </c>
      <c r="E72" s="14" t="s">
        <v>771</v>
      </c>
      <c r="F72" s="14">
        <v>45120</v>
      </c>
      <c r="G72" s="14">
        <v>45092</v>
      </c>
      <c r="H72" s="14">
        <v>45093</v>
      </c>
      <c r="I72" s="8" t="s">
        <v>1034</v>
      </c>
      <c r="J72" s="15" t="s">
        <v>355</v>
      </c>
      <c r="K72" s="16">
        <v>664</v>
      </c>
      <c r="L72" s="16">
        <v>677.28</v>
      </c>
      <c r="M72" s="16">
        <v>25.53846153846154</v>
      </c>
      <c r="N72" s="26">
        <v>1.3088231046931424</v>
      </c>
      <c r="O72" s="16" t="s">
        <v>1041</v>
      </c>
      <c r="P72" s="7">
        <f>VLOOKUP(C72,'[2]Page 1'!$B:$Q,16,0)</f>
        <v>8.93</v>
      </c>
      <c r="Q72" s="8" t="str">
        <f>VLOOKUP(LEFT(D72,10),[3]Sheet1!$A:$D,3,0)</f>
        <v>85%COTTON 12%POLYSTER 3%ELASTANE</v>
      </c>
      <c r="R72" s="9" t="str">
        <f>VLOOKUP(LEFT(D72,10),[3]Sheet1!$A:$D,4,0)</f>
        <v>DNM Women</v>
      </c>
    </row>
    <row r="73" spans="1:18" ht="18" x14ac:dyDescent="0.25">
      <c r="A73" s="10" t="s">
        <v>370</v>
      </c>
      <c r="B73" s="11">
        <v>30</v>
      </c>
      <c r="C73" s="12" t="s">
        <v>371</v>
      </c>
      <c r="D73" s="13" t="s">
        <v>190</v>
      </c>
      <c r="E73" s="14" t="s">
        <v>24</v>
      </c>
      <c r="F73" s="14">
        <v>45093</v>
      </c>
      <c r="G73" s="14">
        <v>45093</v>
      </c>
      <c r="H73" s="14">
        <v>45093</v>
      </c>
      <c r="I73" s="8" t="s">
        <v>1040</v>
      </c>
      <c r="J73" s="15" t="s">
        <v>17</v>
      </c>
      <c r="K73" s="16">
        <v>10020</v>
      </c>
      <c r="L73" s="16">
        <v>10220.4</v>
      </c>
      <c r="M73" s="16">
        <v>385.38461538461536</v>
      </c>
      <c r="N73" s="26">
        <v>25.05</v>
      </c>
      <c r="O73" s="16" t="s">
        <v>1041</v>
      </c>
      <c r="P73" s="7">
        <f>VLOOKUP(C73,'[2]Page 1'!$B:$Q,16,0)</f>
        <v>7.42</v>
      </c>
      <c r="Q73" s="8" t="str">
        <f>VLOOKUP(LEFT(D73,10),[3]Sheet1!$A:$D,3,0)</f>
        <v>78%COTTON 21%POLYSTER 1%ELASTANE</v>
      </c>
      <c r="R73" s="9" t="str">
        <f>VLOOKUP(LEFT(D73,10),[3]Sheet1!$A:$D,4,0)</f>
        <v>DNM Women</v>
      </c>
    </row>
    <row r="74" spans="1:18" ht="18" x14ac:dyDescent="0.25">
      <c r="A74" s="10" t="s">
        <v>372</v>
      </c>
      <c r="B74" s="11">
        <v>30</v>
      </c>
      <c r="C74" s="12" t="s">
        <v>373</v>
      </c>
      <c r="D74" s="13" t="s">
        <v>190</v>
      </c>
      <c r="E74" s="14" t="s">
        <v>24</v>
      </c>
      <c r="F74" s="14">
        <v>45093</v>
      </c>
      <c r="G74" s="14">
        <v>45093</v>
      </c>
      <c r="H74" s="14">
        <v>45093</v>
      </c>
      <c r="I74" s="8" t="s">
        <v>1040</v>
      </c>
      <c r="J74" s="15" t="s">
        <v>17</v>
      </c>
      <c r="K74" s="16">
        <v>9990</v>
      </c>
      <c r="L74" s="16">
        <v>10189.799999999999</v>
      </c>
      <c r="M74" s="16">
        <v>384.23076923076923</v>
      </c>
      <c r="N74" s="26">
        <v>24.974999999999998</v>
      </c>
      <c r="O74" s="16" t="s">
        <v>1041</v>
      </c>
      <c r="P74" s="7">
        <f>VLOOKUP(C74,'[2]Page 1'!$B:$Q,16,0)</f>
        <v>7.42</v>
      </c>
      <c r="Q74" s="8" t="str">
        <f>VLOOKUP(LEFT(D74,10),[3]Sheet1!$A:$D,3,0)</f>
        <v>78%COTTON 21%POLYSTER 1%ELASTANE</v>
      </c>
      <c r="R74" s="9" t="str">
        <f>VLOOKUP(LEFT(D74,10),[3]Sheet1!$A:$D,4,0)</f>
        <v>DNM Women</v>
      </c>
    </row>
    <row r="75" spans="1:18" ht="18" x14ac:dyDescent="0.25">
      <c r="A75" s="10" t="s">
        <v>374</v>
      </c>
      <c r="B75" s="11">
        <v>30</v>
      </c>
      <c r="C75" s="12" t="s">
        <v>375</v>
      </c>
      <c r="D75" s="13" t="s">
        <v>190</v>
      </c>
      <c r="E75" s="14" t="s">
        <v>24</v>
      </c>
      <c r="F75" s="14">
        <v>45093</v>
      </c>
      <c r="G75" s="14">
        <v>45093</v>
      </c>
      <c r="H75" s="14">
        <v>45093</v>
      </c>
      <c r="I75" s="8" t="s">
        <v>1040</v>
      </c>
      <c r="J75" s="15" t="s">
        <v>17</v>
      </c>
      <c r="K75" s="16">
        <v>9990</v>
      </c>
      <c r="L75" s="16">
        <v>10189.799999999999</v>
      </c>
      <c r="M75" s="16">
        <v>384.23076923076923</v>
      </c>
      <c r="N75" s="26">
        <v>25.050000000000004</v>
      </c>
      <c r="O75" s="16" t="s">
        <v>1041</v>
      </c>
      <c r="P75" s="7">
        <f>VLOOKUP(C75,'[2]Page 1'!$B:$Q,16,0)</f>
        <v>7.42</v>
      </c>
      <c r="Q75" s="8" t="str">
        <f>VLOOKUP(LEFT(D75,10),[3]Sheet1!$A:$D,3,0)</f>
        <v>78%COTTON 21%POLYSTER 1%ELASTANE</v>
      </c>
      <c r="R75" s="9" t="str">
        <f>VLOOKUP(LEFT(D75,10),[3]Sheet1!$A:$D,4,0)</f>
        <v>DNM Women</v>
      </c>
    </row>
    <row r="76" spans="1:18" ht="18" x14ac:dyDescent="0.25">
      <c r="A76" s="10" t="s">
        <v>376</v>
      </c>
      <c r="B76" s="11">
        <v>30</v>
      </c>
      <c r="C76" s="12" t="s">
        <v>377</v>
      </c>
      <c r="D76" s="13" t="s">
        <v>190</v>
      </c>
      <c r="E76" s="14" t="s">
        <v>24</v>
      </c>
      <c r="F76" s="14">
        <v>45093</v>
      </c>
      <c r="G76" s="14">
        <v>45093</v>
      </c>
      <c r="H76" s="14">
        <v>45093</v>
      </c>
      <c r="I76" s="8" t="s">
        <v>1040</v>
      </c>
      <c r="J76" s="15" t="s">
        <v>17</v>
      </c>
      <c r="K76" s="16">
        <v>9990</v>
      </c>
      <c r="L76" s="16">
        <v>10189.799999999999</v>
      </c>
      <c r="M76" s="16">
        <v>384.23076923076923</v>
      </c>
      <c r="N76" s="26">
        <v>24.974999999999998</v>
      </c>
      <c r="O76" s="16" t="s">
        <v>1041</v>
      </c>
      <c r="P76" s="7">
        <f>VLOOKUP(C76,'[2]Page 1'!$B:$Q,16,0)</f>
        <v>7.42</v>
      </c>
      <c r="Q76" s="8" t="str">
        <f>VLOOKUP(LEFT(D76,10),[3]Sheet1!$A:$D,3,0)</f>
        <v>78%COTTON 21%POLYSTER 1%ELASTANE</v>
      </c>
      <c r="R76" s="9" t="str">
        <f>VLOOKUP(LEFT(D76,10),[3]Sheet1!$A:$D,4,0)</f>
        <v>DNM Women</v>
      </c>
    </row>
    <row r="77" spans="1:18" ht="18" x14ac:dyDescent="0.25">
      <c r="A77" s="10" t="s">
        <v>378</v>
      </c>
      <c r="B77" s="11">
        <v>30</v>
      </c>
      <c r="C77" s="12" t="s">
        <v>379</v>
      </c>
      <c r="D77" s="13" t="s">
        <v>190</v>
      </c>
      <c r="E77" s="14" t="s">
        <v>24</v>
      </c>
      <c r="F77" s="14">
        <v>45093</v>
      </c>
      <c r="G77" s="14">
        <v>45093</v>
      </c>
      <c r="H77" s="14">
        <v>45093</v>
      </c>
      <c r="I77" s="8" t="s">
        <v>1040</v>
      </c>
      <c r="J77" s="15" t="s">
        <v>17</v>
      </c>
      <c r="K77" s="16">
        <v>9990</v>
      </c>
      <c r="L77" s="16">
        <v>10189.799999999999</v>
      </c>
      <c r="M77" s="16">
        <v>384.23076923076923</v>
      </c>
      <c r="N77" s="26">
        <v>24.975000000000001</v>
      </c>
      <c r="O77" s="16" t="s">
        <v>1041</v>
      </c>
      <c r="P77" s="7">
        <f>VLOOKUP(C77,'[2]Page 1'!$B:$Q,16,0)</f>
        <v>7.42</v>
      </c>
      <c r="Q77" s="8" t="str">
        <f>VLOOKUP(LEFT(D77,10),[3]Sheet1!$A:$D,3,0)</f>
        <v>78%COTTON 21%POLYSTER 1%ELASTANE</v>
      </c>
      <c r="R77" s="9" t="str">
        <f>VLOOKUP(LEFT(D77,10),[3]Sheet1!$A:$D,4,0)</f>
        <v>DNM Women</v>
      </c>
    </row>
    <row r="78" spans="1:18" ht="18" x14ac:dyDescent="0.25">
      <c r="A78" s="10" t="s">
        <v>380</v>
      </c>
      <c r="B78" s="11">
        <v>30</v>
      </c>
      <c r="C78" s="12" t="s">
        <v>381</v>
      </c>
      <c r="D78" s="13" t="s">
        <v>190</v>
      </c>
      <c r="E78" s="14" t="s">
        <v>24</v>
      </c>
      <c r="F78" s="14">
        <v>45093</v>
      </c>
      <c r="G78" s="14">
        <v>45093</v>
      </c>
      <c r="H78" s="14">
        <v>45093</v>
      </c>
      <c r="I78" s="8" t="s">
        <v>1040</v>
      </c>
      <c r="J78" s="15" t="s">
        <v>17</v>
      </c>
      <c r="K78" s="16">
        <v>9990</v>
      </c>
      <c r="L78" s="16">
        <v>10189.799999999999</v>
      </c>
      <c r="M78" s="16">
        <v>384.23076923076923</v>
      </c>
      <c r="N78" s="26">
        <v>24.974999999999998</v>
      </c>
      <c r="O78" s="16" t="s">
        <v>1041</v>
      </c>
      <c r="P78" s="7">
        <f>VLOOKUP(C78,'[2]Page 1'!$B:$Q,16,0)</f>
        <v>7.42</v>
      </c>
      <c r="Q78" s="8" t="str">
        <f>VLOOKUP(LEFT(D78,10),[3]Sheet1!$A:$D,3,0)</f>
        <v>78%COTTON 21%POLYSTER 1%ELASTANE</v>
      </c>
      <c r="R78" s="9" t="str">
        <f>VLOOKUP(LEFT(D78,10),[3]Sheet1!$A:$D,4,0)</f>
        <v>DNM Women</v>
      </c>
    </row>
    <row r="79" spans="1:18" ht="18" x14ac:dyDescent="0.25">
      <c r="A79" s="10" t="s">
        <v>382</v>
      </c>
      <c r="B79" s="11">
        <v>30</v>
      </c>
      <c r="C79" s="12" t="s">
        <v>383</v>
      </c>
      <c r="D79" s="13" t="s">
        <v>190</v>
      </c>
      <c r="E79" s="14" t="s">
        <v>24</v>
      </c>
      <c r="F79" s="14">
        <v>45093</v>
      </c>
      <c r="G79" s="14">
        <v>45093</v>
      </c>
      <c r="H79" s="14">
        <v>45093</v>
      </c>
      <c r="I79" s="8" t="s">
        <v>1040</v>
      </c>
      <c r="J79" s="15" t="s">
        <v>17</v>
      </c>
      <c r="K79" s="16">
        <v>9990</v>
      </c>
      <c r="L79" s="16">
        <v>10189.799999999999</v>
      </c>
      <c r="M79" s="16">
        <v>384.23076923076923</v>
      </c>
      <c r="N79" s="26">
        <v>24.974999999999998</v>
      </c>
      <c r="O79" s="16" t="s">
        <v>1041</v>
      </c>
      <c r="P79" s="7">
        <f>VLOOKUP(C79,'[2]Page 1'!$B:$Q,16,0)</f>
        <v>7.42</v>
      </c>
      <c r="Q79" s="8" t="str">
        <f>VLOOKUP(LEFT(D79,10),[3]Sheet1!$A:$D,3,0)</f>
        <v>78%COTTON 21%POLYSTER 1%ELASTANE</v>
      </c>
      <c r="R79" s="9" t="str">
        <f>VLOOKUP(LEFT(D79,10),[3]Sheet1!$A:$D,4,0)</f>
        <v>DNM Women</v>
      </c>
    </row>
    <row r="80" spans="1:18" ht="18" x14ac:dyDescent="0.25">
      <c r="A80" s="10" t="s">
        <v>384</v>
      </c>
      <c r="B80" s="11">
        <v>30</v>
      </c>
      <c r="C80" s="12" t="s">
        <v>385</v>
      </c>
      <c r="D80" s="13" t="s">
        <v>190</v>
      </c>
      <c r="E80" s="14" t="s">
        <v>24</v>
      </c>
      <c r="F80" s="14">
        <v>45093</v>
      </c>
      <c r="G80" s="14">
        <v>45093</v>
      </c>
      <c r="H80" s="14">
        <v>45093</v>
      </c>
      <c r="I80" s="8" t="s">
        <v>1040</v>
      </c>
      <c r="J80" s="15" t="s">
        <v>17</v>
      </c>
      <c r="K80" s="16">
        <v>10020</v>
      </c>
      <c r="L80" s="16">
        <v>10220.4</v>
      </c>
      <c r="M80" s="16">
        <v>385.38461538461536</v>
      </c>
      <c r="N80" s="26">
        <v>25.05</v>
      </c>
      <c r="O80" s="16" t="s">
        <v>1041</v>
      </c>
      <c r="P80" s="7">
        <f>VLOOKUP(C80,'[2]Page 1'!$B:$Q,16,0)</f>
        <v>7.42</v>
      </c>
      <c r="Q80" s="8" t="str">
        <f>VLOOKUP(LEFT(D80,10),[3]Sheet1!$A:$D,3,0)</f>
        <v>78%COTTON 21%POLYSTER 1%ELASTANE</v>
      </c>
      <c r="R80" s="9" t="str">
        <f>VLOOKUP(LEFT(D80,10),[3]Sheet1!$A:$D,4,0)</f>
        <v>DNM Women</v>
      </c>
    </row>
    <row r="81" spans="1:18" ht="18" x14ac:dyDescent="0.25">
      <c r="A81" s="10" t="s">
        <v>386</v>
      </c>
      <c r="B81" s="11">
        <v>30</v>
      </c>
      <c r="C81" s="12" t="s">
        <v>387</v>
      </c>
      <c r="D81" s="13" t="s">
        <v>190</v>
      </c>
      <c r="E81" s="14" t="s">
        <v>24</v>
      </c>
      <c r="F81" s="14">
        <v>45093</v>
      </c>
      <c r="G81" s="14">
        <v>45093</v>
      </c>
      <c r="H81" s="14">
        <v>45093</v>
      </c>
      <c r="I81" s="8" t="s">
        <v>1040</v>
      </c>
      <c r="J81" s="15" t="s">
        <v>17</v>
      </c>
      <c r="K81" s="16">
        <v>8760</v>
      </c>
      <c r="L81" s="16">
        <v>8935.2000000000007</v>
      </c>
      <c r="M81" s="16">
        <v>336.92307692307691</v>
      </c>
      <c r="N81" s="26">
        <v>21.900000000000002</v>
      </c>
      <c r="O81" s="16" t="s">
        <v>1041</v>
      </c>
      <c r="P81" s="7">
        <f>VLOOKUP(C81,'[2]Page 1'!$B:$Q,16,0)</f>
        <v>7.42</v>
      </c>
      <c r="Q81" s="8" t="str">
        <f>VLOOKUP(LEFT(D81,10),[3]Sheet1!$A:$D,3,0)</f>
        <v>78%COTTON 21%POLYSTER 1%ELASTANE</v>
      </c>
      <c r="R81" s="9" t="str">
        <f>VLOOKUP(LEFT(D81,10),[3]Sheet1!$A:$D,4,0)</f>
        <v>DNM Women</v>
      </c>
    </row>
    <row r="82" spans="1:18" ht="18" x14ac:dyDescent="0.25">
      <c r="A82" s="10" t="s">
        <v>388</v>
      </c>
      <c r="B82" s="11">
        <v>30</v>
      </c>
      <c r="C82" s="12" t="s">
        <v>389</v>
      </c>
      <c r="D82" s="13" t="s">
        <v>190</v>
      </c>
      <c r="E82" s="14" t="s">
        <v>24</v>
      </c>
      <c r="F82" s="14">
        <v>45093</v>
      </c>
      <c r="G82" s="14">
        <v>45093</v>
      </c>
      <c r="H82" s="14">
        <v>45093</v>
      </c>
      <c r="I82" s="8" t="s">
        <v>1040</v>
      </c>
      <c r="J82" s="15" t="s">
        <v>17</v>
      </c>
      <c r="K82" s="16">
        <v>8760</v>
      </c>
      <c r="L82" s="16">
        <v>8935.2000000000007</v>
      </c>
      <c r="M82" s="16">
        <v>336.92307692307691</v>
      </c>
      <c r="N82" s="26">
        <v>21.900000000000002</v>
      </c>
      <c r="O82" s="16" t="s">
        <v>1041</v>
      </c>
      <c r="P82" s="7">
        <f>VLOOKUP(C82,'[2]Page 1'!$B:$Q,16,0)</f>
        <v>7.42</v>
      </c>
      <c r="Q82" s="8" t="str">
        <f>VLOOKUP(LEFT(D82,10),[3]Sheet1!$A:$D,3,0)</f>
        <v>78%COTTON 21%POLYSTER 1%ELASTANE</v>
      </c>
      <c r="R82" s="9" t="str">
        <f>VLOOKUP(LEFT(D82,10),[3]Sheet1!$A:$D,4,0)</f>
        <v>DNM Women</v>
      </c>
    </row>
    <row r="83" spans="1:18" ht="18" x14ac:dyDescent="0.25">
      <c r="A83" s="10" t="s">
        <v>407</v>
      </c>
      <c r="B83" s="11"/>
      <c r="C83" s="12" t="s">
        <v>408</v>
      </c>
      <c r="D83" s="13" t="s">
        <v>99</v>
      </c>
      <c r="E83" s="14" t="s">
        <v>27</v>
      </c>
      <c r="F83" s="14">
        <v>45093</v>
      </c>
      <c r="G83" s="14">
        <v>45093</v>
      </c>
      <c r="H83" s="14">
        <v>45093</v>
      </c>
      <c r="I83" s="8" t="s">
        <v>1040</v>
      </c>
      <c r="J83" s="15" t="s">
        <v>17</v>
      </c>
      <c r="K83" s="16">
        <v>246</v>
      </c>
      <c r="L83" s="16">
        <v>250.92000000000002</v>
      </c>
      <c r="M83" s="16">
        <v>9.4615384615384617</v>
      </c>
      <c r="N83" s="26">
        <v>1.7042168674698794</v>
      </c>
      <c r="O83" s="16" t="s">
        <v>1041</v>
      </c>
      <c r="P83" s="7">
        <f>VLOOKUP(C83,'[2]Page 1'!$B:$Q,16,0)</f>
        <v>8.36</v>
      </c>
      <c r="Q83" s="8" t="str">
        <f>VLOOKUP(LEFT(D83,10),[3]Sheet1!$A:$D,3,0)</f>
        <v>70%COTTON 20%POLYSTER 8%VISCOSE 2%ELASTANE</v>
      </c>
      <c r="R83" s="9" t="str">
        <f>VLOOKUP(LEFT(D83,10),[3]Sheet1!$A:$D,4,0)</f>
        <v>DNM Women</v>
      </c>
    </row>
    <row r="84" spans="1:18" ht="18" x14ac:dyDescent="0.25">
      <c r="A84" s="10" t="s">
        <v>425</v>
      </c>
      <c r="B84" s="11"/>
      <c r="C84" s="12" t="s">
        <v>426</v>
      </c>
      <c r="D84" s="13" t="s">
        <v>33</v>
      </c>
      <c r="E84" s="14" t="s">
        <v>34</v>
      </c>
      <c r="F84" s="14">
        <v>45093</v>
      </c>
      <c r="G84" s="14">
        <v>45093</v>
      </c>
      <c r="H84" s="14">
        <v>45093</v>
      </c>
      <c r="I84" s="8" t="s">
        <v>1040</v>
      </c>
      <c r="J84" s="15" t="s">
        <v>17</v>
      </c>
      <c r="K84" s="16">
        <v>961</v>
      </c>
      <c r="L84" s="16">
        <v>980.22</v>
      </c>
      <c r="M84" s="16">
        <v>36.96153846153846</v>
      </c>
      <c r="N84" s="26">
        <v>2.5599577167019025</v>
      </c>
      <c r="O84" s="16" t="s">
        <v>1041</v>
      </c>
      <c r="P84" s="7">
        <f>VLOOKUP(C84,'[2]Page 1'!$B:$Q,16,0)</f>
        <v>7.91</v>
      </c>
      <c r="Q84" s="8" t="str">
        <f>VLOOKUP(LEFT(D84,10),[3]Sheet1!$A:$D,3,0)</f>
        <v>Women 60%COTTON 16%POLYSTER 23%VISCOSE 1%ELASTANE</v>
      </c>
      <c r="R84" s="9" t="str">
        <f>VLOOKUP(LEFT(D84,10),[3]Sheet1!$A:$D,4,0)</f>
        <v>DNM WVN PANT</v>
      </c>
    </row>
    <row r="85" spans="1:18" ht="18" x14ac:dyDescent="0.25">
      <c r="A85" s="10" t="s">
        <v>435</v>
      </c>
      <c r="B85" s="11"/>
      <c r="C85" s="12" t="s">
        <v>436</v>
      </c>
      <c r="D85" s="13" t="s">
        <v>35</v>
      </c>
      <c r="E85" s="14" t="s">
        <v>36</v>
      </c>
      <c r="F85" s="14">
        <v>45093</v>
      </c>
      <c r="G85" s="14">
        <v>45093</v>
      </c>
      <c r="H85" s="14">
        <v>45093</v>
      </c>
      <c r="I85" s="8" t="s">
        <v>1040</v>
      </c>
      <c r="J85" s="15" t="s">
        <v>17</v>
      </c>
      <c r="K85" s="16">
        <v>12225</v>
      </c>
      <c r="L85" s="16">
        <v>12469.5</v>
      </c>
      <c r="M85" s="16">
        <v>470.19230769230768</v>
      </c>
      <c r="N85" s="26">
        <v>26.751033741316572</v>
      </c>
      <c r="O85" s="16" t="s">
        <v>1041</v>
      </c>
      <c r="P85" s="7">
        <f>VLOOKUP(C85,'[2]Page 1'!$B:$Q,16,0)</f>
        <v>6.52</v>
      </c>
      <c r="Q85" s="8" t="str">
        <f>VLOOKUP(LEFT(D85,10),[3]Sheet1!$A:$D,3,0)</f>
        <v>80%COTTON 19%POLYSTER 1%ELASTANE</v>
      </c>
      <c r="R85" s="9" t="str">
        <f>VLOOKUP(LEFT(D85,10),[3]Sheet1!$A:$D,4,0)</f>
        <v>DNM</v>
      </c>
    </row>
    <row r="86" spans="1:18" ht="18" x14ac:dyDescent="0.25">
      <c r="A86" s="10" t="s">
        <v>437</v>
      </c>
      <c r="B86" s="11"/>
      <c r="C86" s="12" t="s">
        <v>438</v>
      </c>
      <c r="D86" s="13" t="s">
        <v>35</v>
      </c>
      <c r="E86" s="14" t="s">
        <v>36</v>
      </c>
      <c r="F86" s="14">
        <v>45093</v>
      </c>
      <c r="G86" s="14">
        <v>45093</v>
      </c>
      <c r="H86" s="14">
        <v>45093</v>
      </c>
      <c r="I86" s="8" t="s">
        <v>1026</v>
      </c>
      <c r="J86" s="15" t="s">
        <v>39</v>
      </c>
      <c r="K86" s="16">
        <v>897</v>
      </c>
      <c r="L86" s="16">
        <v>914.94</v>
      </c>
      <c r="M86" s="16">
        <v>34.5</v>
      </c>
      <c r="N86" s="26">
        <v>2.5776947368421053</v>
      </c>
      <c r="O86" s="16" t="s">
        <v>1041</v>
      </c>
      <c r="P86" s="7">
        <f>VLOOKUP(C86,'[2]Page 1'!$B:$Q,16,0)</f>
        <v>7.14</v>
      </c>
      <c r="Q86" s="8" t="str">
        <f>VLOOKUP(LEFT(D86,10),[3]Sheet1!$A:$D,3,0)</f>
        <v>80%COTTON 19%POLYSTER 1%ELASTANE</v>
      </c>
      <c r="R86" s="9" t="str">
        <f>VLOOKUP(LEFT(D86,10),[3]Sheet1!$A:$D,4,0)</f>
        <v>DNM</v>
      </c>
    </row>
    <row r="87" spans="1:18" ht="18" x14ac:dyDescent="0.25">
      <c r="A87" s="10" t="s">
        <v>356</v>
      </c>
      <c r="B87" s="11"/>
      <c r="C87" s="12" t="s">
        <v>357</v>
      </c>
      <c r="D87" s="13" t="s">
        <v>37</v>
      </c>
      <c r="E87" s="14" t="s">
        <v>38</v>
      </c>
      <c r="F87" s="14">
        <v>45093</v>
      </c>
      <c r="G87" s="14">
        <v>45093</v>
      </c>
      <c r="H87" s="14">
        <v>45093</v>
      </c>
      <c r="I87" s="8" t="s">
        <v>1040</v>
      </c>
      <c r="J87" s="15" t="s">
        <v>17</v>
      </c>
      <c r="K87" s="16">
        <v>5343</v>
      </c>
      <c r="L87" s="16">
        <v>5449.86</v>
      </c>
      <c r="M87" s="16">
        <v>205.5</v>
      </c>
      <c r="N87" s="26">
        <v>14.583932200258637</v>
      </c>
      <c r="O87" s="16" t="s">
        <v>1041</v>
      </c>
      <c r="P87" s="7">
        <f>VLOOKUP(C87,'[2]Page 1'!$B:$Q,16,0)</f>
        <v>9.24</v>
      </c>
      <c r="Q87" s="8" t="str">
        <f>VLOOKUP(LEFT(D87,10),[3]Sheet1!$A:$D,3,0)</f>
        <v>85%COTTON 12%POLYSTER 3%ELASTANE</v>
      </c>
      <c r="R87" s="9" t="str">
        <f>VLOOKUP(LEFT(D87,10),[3]Sheet1!$A:$D,4,0)</f>
        <v>DNM Women</v>
      </c>
    </row>
    <row r="88" spans="1:18" ht="18" x14ac:dyDescent="0.25">
      <c r="A88" s="10" t="s">
        <v>419</v>
      </c>
      <c r="B88" s="11"/>
      <c r="C88" s="12" t="s">
        <v>420</v>
      </c>
      <c r="D88" s="13" t="s">
        <v>40</v>
      </c>
      <c r="E88" s="14" t="s">
        <v>41</v>
      </c>
      <c r="F88" s="14">
        <v>45093</v>
      </c>
      <c r="G88" s="14">
        <v>45093</v>
      </c>
      <c r="H88" s="14">
        <v>45093</v>
      </c>
      <c r="I88" s="8" t="s">
        <v>1026</v>
      </c>
      <c r="J88" s="15" t="s">
        <v>39</v>
      </c>
      <c r="K88" s="16">
        <v>1116</v>
      </c>
      <c r="L88" s="16">
        <v>1138.32</v>
      </c>
      <c r="M88" s="16">
        <v>42.92307692307692</v>
      </c>
      <c r="N88" s="26">
        <v>2.8986631578947368</v>
      </c>
      <c r="O88" s="16" t="s">
        <v>1041</v>
      </c>
      <c r="P88" s="7">
        <f>VLOOKUP(C88,'[2]Page 1'!$B:$Q,16,0)</f>
        <v>9.02</v>
      </c>
      <c r="Q88" s="8" t="str">
        <f>VLOOKUP(LEFT(D88,10),[3]Sheet1!$A:$D,3,0)</f>
        <v>Women 60%COTTON 16%POLYSTER 23%VISCOSE 1%ELASTANE</v>
      </c>
      <c r="R88" s="9" t="str">
        <f>VLOOKUP(LEFT(D88,10),[3]Sheet1!$A:$D,4,0)</f>
        <v>DNM WVN PANT</v>
      </c>
    </row>
    <row r="89" spans="1:18" ht="18" x14ac:dyDescent="0.25">
      <c r="A89" s="10" t="s">
        <v>421</v>
      </c>
      <c r="B89" s="11"/>
      <c r="C89" s="12" t="s">
        <v>422</v>
      </c>
      <c r="D89" s="13" t="s">
        <v>40</v>
      </c>
      <c r="E89" s="14" t="s">
        <v>41</v>
      </c>
      <c r="F89" s="14">
        <v>45093</v>
      </c>
      <c r="G89" s="14">
        <v>45093</v>
      </c>
      <c r="H89" s="14">
        <v>45093</v>
      </c>
      <c r="I89" s="8" t="s">
        <v>1040</v>
      </c>
      <c r="J89" s="15" t="s">
        <v>17</v>
      </c>
      <c r="K89" s="16">
        <v>3282</v>
      </c>
      <c r="L89" s="16">
        <v>3347.64</v>
      </c>
      <c r="M89" s="16">
        <v>126.23076923076923</v>
      </c>
      <c r="N89" s="26">
        <v>7.9453198184568832</v>
      </c>
      <c r="O89" s="16" t="s">
        <v>1041</v>
      </c>
      <c r="P89" s="7">
        <f>VLOOKUP(C89,'[2]Page 1'!$B:$Q,16,0)</f>
        <v>8.49</v>
      </c>
      <c r="Q89" s="8" t="str">
        <f>VLOOKUP(LEFT(D89,10),[3]Sheet1!$A:$D,3,0)</f>
        <v>Women 60%COTTON 16%POLYSTER 23%VISCOSE 1%ELASTANE</v>
      </c>
      <c r="R89" s="9" t="str">
        <f>VLOOKUP(LEFT(D89,10),[3]Sheet1!$A:$D,4,0)</f>
        <v>DNM WVN PANT</v>
      </c>
    </row>
    <row r="90" spans="1:18" ht="18" x14ac:dyDescent="0.25">
      <c r="A90" s="10" t="s">
        <v>403</v>
      </c>
      <c r="B90" s="11"/>
      <c r="C90" s="12" t="s">
        <v>404</v>
      </c>
      <c r="D90" s="13" t="s">
        <v>90</v>
      </c>
      <c r="E90" s="14" t="s">
        <v>88</v>
      </c>
      <c r="F90" s="14">
        <v>45093</v>
      </c>
      <c r="G90" s="14">
        <v>45093</v>
      </c>
      <c r="H90" s="14">
        <v>45093</v>
      </c>
      <c r="I90" s="8" t="s">
        <v>1040</v>
      </c>
      <c r="J90" s="15" t="s">
        <v>17</v>
      </c>
      <c r="K90" s="16">
        <v>5000</v>
      </c>
      <c r="L90" s="16">
        <v>5100</v>
      </c>
      <c r="M90" s="16">
        <v>192.30769230769232</v>
      </c>
      <c r="N90" s="26">
        <v>10.886349598517604</v>
      </c>
      <c r="O90" s="16" t="s">
        <v>1041</v>
      </c>
      <c r="P90" s="7">
        <f>VLOOKUP(C90,'[2]Page 1'!$B:$Q,16,0)</f>
        <v>8.56</v>
      </c>
      <c r="Q90" s="8" t="str">
        <f>VLOOKUP(LEFT(D90,10),[3]Sheet1!$A:$D,3,0)</f>
        <v>80%COTTON 19%POLYSTER 1%ELASTANE</v>
      </c>
      <c r="R90" s="9" t="str">
        <f>VLOOKUP(LEFT(D90,10),[3]Sheet1!$A:$D,4,0)</f>
        <v>DNM</v>
      </c>
    </row>
    <row r="91" spans="1:18" ht="18" x14ac:dyDescent="0.25">
      <c r="A91" s="10" t="s">
        <v>399</v>
      </c>
      <c r="B91" s="11"/>
      <c r="C91" s="12" t="s">
        <v>400</v>
      </c>
      <c r="D91" s="13" t="s">
        <v>97</v>
      </c>
      <c r="E91" s="14" t="s">
        <v>88</v>
      </c>
      <c r="F91" s="14">
        <v>45093</v>
      </c>
      <c r="G91" s="14">
        <v>45093</v>
      </c>
      <c r="H91" s="14">
        <v>45093</v>
      </c>
      <c r="I91" s="8" t="s">
        <v>1026</v>
      </c>
      <c r="J91" s="15" t="s">
        <v>39</v>
      </c>
      <c r="K91" s="16">
        <v>200</v>
      </c>
      <c r="L91" s="16">
        <v>204</v>
      </c>
      <c r="M91" s="16">
        <v>7.6923076923076925</v>
      </c>
      <c r="N91" s="26">
        <v>1.2182741116751268</v>
      </c>
      <c r="O91" s="16" t="s">
        <v>1041</v>
      </c>
      <c r="P91" s="7">
        <f>VLOOKUP(C91,'[2]Page 1'!$B:$Q,16,0)</f>
        <v>8.81</v>
      </c>
      <c r="Q91" s="8" t="str">
        <f>VLOOKUP(LEFT(D91,10),[3]Sheet1!$A:$D,3,0)</f>
        <v>80%COTTON 19%POLYSTER 1%ELASTANE</v>
      </c>
      <c r="R91" s="9" t="str">
        <f>VLOOKUP(LEFT(D91,10),[3]Sheet1!$A:$D,4,0)</f>
        <v>DNM</v>
      </c>
    </row>
    <row r="92" spans="1:18" ht="18" x14ac:dyDescent="0.25">
      <c r="A92" s="10" t="s">
        <v>401</v>
      </c>
      <c r="B92" s="11"/>
      <c r="C92" s="12" t="s">
        <v>402</v>
      </c>
      <c r="D92" s="13" t="s">
        <v>97</v>
      </c>
      <c r="E92" s="14" t="s">
        <v>88</v>
      </c>
      <c r="F92" s="14">
        <v>45093</v>
      </c>
      <c r="G92" s="14">
        <v>45093</v>
      </c>
      <c r="H92" s="14">
        <v>45093</v>
      </c>
      <c r="I92" s="8" t="s">
        <v>1040</v>
      </c>
      <c r="J92" s="15" t="s">
        <v>17</v>
      </c>
      <c r="K92" s="16">
        <v>247</v>
      </c>
      <c r="L92" s="16">
        <v>251.94</v>
      </c>
      <c r="M92" s="16">
        <v>9.5</v>
      </c>
      <c r="N92" s="26">
        <v>1.7052301255230125</v>
      </c>
      <c r="O92" s="16" t="s">
        <v>1041</v>
      </c>
      <c r="P92" s="7">
        <f>VLOOKUP(C92,'[2]Page 1'!$B:$Q,16,0)</f>
        <v>8.3000000000000007</v>
      </c>
      <c r="Q92" s="8" t="str">
        <f>VLOOKUP(LEFT(D92,10),[3]Sheet1!$A:$D,3,0)</f>
        <v>80%COTTON 19%POLYSTER 1%ELASTANE</v>
      </c>
      <c r="R92" s="9" t="str">
        <f>VLOOKUP(LEFT(D92,10),[3]Sheet1!$A:$D,4,0)</f>
        <v>DNM</v>
      </c>
    </row>
    <row r="93" spans="1:18" ht="18" x14ac:dyDescent="0.25">
      <c r="A93" s="10" t="s">
        <v>416</v>
      </c>
      <c r="B93" s="11"/>
      <c r="C93" s="12" t="s">
        <v>417</v>
      </c>
      <c r="D93" s="13" t="s">
        <v>418</v>
      </c>
      <c r="E93" s="14" t="s">
        <v>178</v>
      </c>
      <c r="F93" s="14">
        <v>45093</v>
      </c>
      <c r="G93" s="14">
        <v>45093</v>
      </c>
      <c r="H93" s="14">
        <v>45093</v>
      </c>
      <c r="I93" s="8" t="s">
        <v>1040</v>
      </c>
      <c r="J93" s="15" t="s">
        <v>17</v>
      </c>
      <c r="K93" s="16">
        <v>1200</v>
      </c>
      <c r="L93" s="16">
        <v>1224</v>
      </c>
      <c r="M93" s="16">
        <v>46.153846153846153</v>
      </c>
      <c r="N93" s="26">
        <v>3.5708502024291495</v>
      </c>
      <c r="O93" s="16" t="s">
        <v>1041</v>
      </c>
      <c r="P93" s="7">
        <f>VLOOKUP(C93,'[2]Page 1'!$B:$Q,16,0)</f>
        <v>10.39</v>
      </c>
      <c r="Q93" s="8" t="str">
        <f>VLOOKUP(LEFT(D93,10),[3]Sheet1!$A:$D,3,0)</f>
        <v>70%COTTON 20%POLYSTER 8%VISCOSE 2%ELASTANE</v>
      </c>
      <c r="R93" s="9" t="str">
        <f>VLOOKUP(LEFT(D93,10),[3]Sheet1!$A:$D,4,0)</f>
        <v>DNM Women</v>
      </c>
    </row>
    <row r="94" spans="1:18" ht="18" x14ac:dyDescent="0.25">
      <c r="A94" s="10" t="s">
        <v>199</v>
      </c>
      <c r="B94" s="11"/>
      <c r="C94" s="12" t="s">
        <v>200</v>
      </c>
      <c r="D94" s="13" t="s">
        <v>197</v>
      </c>
      <c r="E94" s="14" t="s">
        <v>198</v>
      </c>
      <c r="F94" s="14">
        <v>45093</v>
      </c>
      <c r="G94" s="14">
        <v>45093</v>
      </c>
      <c r="H94" s="14">
        <v>45093</v>
      </c>
      <c r="I94" s="8" t="s">
        <v>1025</v>
      </c>
      <c r="J94" s="15" t="s">
        <v>12</v>
      </c>
      <c r="K94" s="16">
        <v>200</v>
      </c>
      <c r="L94" s="16">
        <v>204</v>
      </c>
      <c r="M94" s="16">
        <v>7.6923076923076925</v>
      </c>
      <c r="N94" s="26">
        <v>0.62376237623762376</v>
      </c>
      <c r="O94" s="16" t="s">
        <v>1041</v>
      </c>
      <c r="P94" s="7">
        <f>VLOOKUP(C94,'[2]Page 1'!$B:$Q,16,0)</f>
        <v>10.27</v>
      </c>
      <c r="Q94" s="8" t="str">
        <f>VLOOKUP(LEFT(D94,10),[3]Sheet1!$A:$D,3,0)</f>
        <v>WOMENS85 CO12 PL3 EADNMJEANS</v>
      </c>
      <c r="R94" s="9">
        <f>VLOOKUP(LEFT(D94,10),[3]Sheet1!$A:$D,4,0)</f>
        <v>0</v>
      </c>
    </row>
    <row r="95" spans="1:18" ht="18" x14ac:dyDescent="0.25">
      <c r="A95" s="10" t="s">
        <v>201</v>
      </c>
      <c r="B95" s="11"/>
      <c r="C95" s="12" t="s">
        <v>202</v>
      </c>
      <c r="D95" s="13" t="s">
        <v>197</v>
      </c>
      <c r="E95" s="14" t="s">
        <v>198</v>
      </c>
      <c r="F95" s="14">
        <v>45093</v>
      </c>
      <c r="G95" s="14">
        <v>45093</v>
      </c>
      <c r="H95" s="14">
        <v>45093</v>
      </c>
      <c r="I95" s="8" t="s">
        <v>1025</v>
      </c>
      <c r="J95" s="15" t="s">
        <v>12</v>
      </c>
      <c r="K95" s="16">
        <v>1000</v>
      </c>
      <c r="L95" s="16">
        <v>1020</v>
      </c>
      <c r="M95" s="16">
        <v>38.46153846153846</v>
      </c>
      <c r="N95" s="26">
        <v>2.3785714285714286</v>
      </c>
      <c r="O95" s="16" t="s">
        <v>1041</v>
      </c>
      <c r="P95" s="7">
        <f>VLOOKUP(C95,'[2]Page 1'!$B:$Q,16,0)</f>
        <v>10.27</v>
      </c>
      <c r="Q95" s="8" t="str">
        <f>VLOOKUP(LEFT(D95,10),[3]Sheet1!$A:$D,3,0)</f>
        <v>WOMENS85 CO12 PL3 EADNMJEANS</v>
      </c>
      <c r="R95" s="9">
        <f>VLOOKUP(LEFT(D95,10),[3]Sheet1!$A:$D,4,0)</f>
        <v>0</v>
      </c>
    </row>
    <row r="96" spans="1:18" ht="18" x14ac:dyDescent="0.25">
      <c r="A96" s="10" t="s">
        <v>411</v>
      </c>
      <c r="B96" s="11"/>
      <c r="C96" s="12" t="s">
        <v>412</v>
      </c>
      <c r="D96" s="13" t="s">
        <v>113</v>
      </c>
      <c r="E96" s="14" t="s">
        <v>114</v>
      </c>
      <c r="F96" s="14">
        <v>45093</v>
      </c>
      <c r="G96" s="14">
        <v>45093</v>
      </c>
      <c r="H96" s="14">
        <v>45093</v>
      </c>
      <c r="I96" s="8" t="s">
        <v>1040</v>
      </c>
      <c r="J96" s="15" t="s">
        <v>17</v>
      </c>
      <c r="K96" s="16">
        <v>504</v>
      </c>
      <c r="L96" s="16">
        <v>514.08000000000004</v>
      </c>
      <c r="M96" s="16">
        <v>19.384615384615383</v>
      </c>
      <c r="N96" s="26">
        <v>1.9129554655870444</v>
      </c>
      <c r="O96" s="16" t="s">
        <v>1041</v>
      </c>
      <c r="P96" s="7">
        <f>VLOOKUP(C96,'[2]Page 1'!$B:$Q,16,0)</f>
        <v>8.93</v>
      </c>
      <c r="Q96" s="8" t="str">
        <f>VLOOKUP(LEFT(D96,10),[3]Sheet1!$A:$D,3,0)</f>
        <v>70%COTTON 20%POLYSTER 8%VISCOSE 2%ELASTANE</v>
      </c>
      <c r="R96" s="9" t="str">
        <f>VLOOKUP(LEFT(D96,10),[3]Sheet1!$A:$D,4,0)</f>
        <v>DNM Women</v>
      </c>
    </row>
    <row r="97" spans="1:18" ht="18" x14ac:dyDescent="0.25">
      <c r="A97" s="10" t="s">
        <v>360</v>
      </c>
      <c r="B97" s="11"/>
      <c r="C97" s="12" t="s">
        <v>361</v>
      </c>
      <c r="D97" s="13" t="s">
        <v>57</v>
      </c>
      <c r="E97" s="14" t="s">
        <v>18</v>
      </c>
      <c r="F97" s="14">
        <v>45093</v>
      </c>
      <c r="G97" s="14">
        <v>45093</v>
      </c>
      <c r="H97" s="14">
        <v>45093</v>
      </c>
      <c r="I97" s="8" t="s">
        <v>1040</v>
      </c>
      <c r="J97" s="15" t="s">
        <v>17</v>
      </c>
      <c r="K97" s="16">
        <v>1199</v>
      </c>
      <c r="L97" s="16">
        <v>1222.98</v>
      </c>
      <c r="M97" s="16">
        <v>46.115384615384613</v>
      </c>
      <c r="N97" s="26">
        <v>3.0023819218241039</v>
      </c>
      <c r="O97" s="16" t="s">
        <v>1041</v>
      </c>
      <c r="P97" s="7">
        <f>VLOOKUP(C97,'[2]Page 1'!$B:$Q,16,0)</f>
        <v>9.7200000000000006</v>
      </c>
      <c r="Q97" s="8" t="str">
        <f>VLOOKUP(LEFT(D97,10),[3]Sheet1!$A:$D,3,0)</f>
        <v xml:space="preserve"> 100% COTTON</v>
      </c>
      <c r="R97" s="9" t="str">
        <f>VLOOKUP(LEFT(D97,10),[3]Sheet1!$A:$D,4,0)</f>
        <v>WVN PANT</v>
      </c>
    </row>
    <row r="98" spans="1:18" ht="18" x14ac:dyDescent="0.25">
      <c r="A98" s="10" t="s">
        <v>362</v>
      </c>
      <c r="B98" s="11"/>
      <c r="C98" s="12" t="s">
        <v>363</v>
      </c>
      <c r="D98" s="13" t="s">
        <v>57</v>
      </c>
      <c r="E98" s="14" t="s">
        <v>18</v>
      </c>
      <c r="F98" s="14">
        <v>45093</v>
      </c>
      <c r="G98" s="14">
        <v>45093</v>
      </c>
      <c r="H98" s="14">
        <v>45093</v>
      </c>
      <c r="I98" s="8" t="s">
        <v>1026</v>
      </c>
      <c r="J98" s="15" t="s">
        <v>39</v>
      </c>
      <c r="K98" s="16">
        <v>913</v>
      </c>
      <c r="L98" s="16">
        <v>931.26</v>
      </c>
      <c r="M98" s="16">
        <v>35.115384615384613</v>
      </c>
      <c r="N98" s="26">
        <v>2.4349946120689658</v>
      </c>
      <c r="O98" s="16" t="s">
        <v>1041</v>
      </c>
      <c r="P98" s="7">
        <f>VLOOKUP(C98,'[2]Page 1'!$B:$Q,16,0)</f>
        <v>10.97</v>
      </c>
      <c r="Q98" s="8" t="str">
        <f>VLOOKUP(LEFT(D98,10),[3]Sheet1!$A:$D,3,0)</f>
        <v xml:space="preserve"> 100% COTTON</v>
      </c>
      <c r="R98" s="9" t="str">
        <f>VLOOKUP(LEFT(D98,10),[3]Sheet1!$A:$D,4,0)</f>
        <v>WVN PANT</v>
      </c>
    </row>
    <row r="99" spans="1:18" ht="18" x14ac:dyDescent="0.25">
      <c r="A99" s="10" t="s">
        <v>397</v>
      </c>
      <c r="B99" s="11"/>
      <c r="C99" s="12" t="s">
        <v>398</v>
      </c>
      <c r="D99" s="13" t="s">
        <v>247</v>
      </c>
      <c r="E99" s="14" t="s">
        <v>101</v>
      </c>
      <c r="F99" s="14">
        <v>45093</v>
      </c>
      <c r="G99" s="14">
        <v>45093</v>
      </c>
      <c r="H99" s="14">
        <v>45093</v>
      </c>
      <c r="I99" s="8" t="s">
        <v>1040</v>
      </c>
      <c r="J99" s="15" t="s">
        <v>17</v>
      </c>
      <c r="K99" s="16">
        <v>407</v>
      </c>
      <c r="L99" s="16">
        <v>415.14</v>
      </c>
      <c r="M99" s="16">
        <v>15.653846153846153</v>
      </c>
      <c r="N99" s="26">
        <v>2.5373425692695215</v>
      </c>
      <c r="O99" s="16" t="s">
        <v>1041</v>
      </c>
      <c r="P99" s="7">
        <f>VLOOKUP(C99,'[2]Page 1'!$B:$Q,16,0)</f>
        <v>8.01</v>
      </c>
      <c r="Q99" s="8" t="str">
        <f>VLOOKUP(LEFT(D99,10),[3]Sheet1!$A:$D,3,0)</f>
        <v>Women 81%COTTON 18%POLYSTER 1%ELASTANE</v>
      </c>
      <c r="R99" s="9" t="str">
        <f>VLOOKUP(LEFT(D99,10),[3]Sheet1!$A:$D,4,0)</f>
        <v>DNM WVN PANT</v>
      </c>
    </row>
    <row r="100" spans="1:18" ht="18" x14ac:dyDescent="0.25">
      <c r="A100" s="10" t="s">
        <v>800</v>
      </c>
      <c r="B100" s="11"/>
      <c r="C100" s="12" t="s">
        <v>394</v>
      </c>
      <c r="D100" s="13" t="s">
        <v>60</v>
      </c>
      <c r="E100" s="14" t="s">
        <v>100</v>
      </c>
      <c r="F100" s="14">
        <v>45093</v>
      </c>
      <c r="G100" s="14">
        <v>45093</v>
      </c>
      <c r="H100" s="14">
        <v>45093</v>
      </c>
      <c r="I100" s="8" t="s">
        <v>1026</v>
      </c>
      <c r="J100" s="15" t="s">
        <v>39</v>
      </c>
      <c r="K100" s="16">
        <v>507</v>
      </c>
      <c r="L100" s="16">
        <v>517.14</v>
      </c>
      <c r="M100" s="16">
        <v>19.5</v>
      </c>
      <c r="N100" s="26">
        <v>1.5535505836575876</v>
      </c>
      <c r="O100" s="16" t="s">
        <v>1041</v>
      </c>
      <c r="P100" s="7">
        <f>VLOOKUP(C100,'[2]Page 1'!$B:$Q,16,0)</f>
        <v>8.51</v>
      </c>
      <c r="Q100" s="8" t="str">
        <f>VLOOKUP(LEFT(D100,10),[3]Sheet1!$A:$D,3,0)</f>
        <v>Women 81%COTTON 18%POLYSTER 1%ELASTANE</v>
      </c>
      <c r="R100" s="9" t="str">
        <f>VLOOKUP(LEFT(D100,10),[3]Sheet1!$A:$D,4,0)</f>
        <v>DNM WVN PANT</v>
      </c>
    </row>
    <row r="101" spans="1:18" ht="18" x14ac:dyDescent="0.25">
      <c r="A101" s="10" t="s">
        <v>234</v>
      </c>
      <c r="B101" s="11"/>
      <c r="C101" s="12" t="s">
        <v>235</v>
      </c>
      <c r="D101" s="13" t="s">
        <v>236</v>
      </c>
      <c r="E101" s="14" t="s">
        <v>237</v>
      </c>
      <c r="F101" s="14">
        <v>45093</v>
      </c>
      <c r="G101" s="14">
        <v>45093</v>
      </c>
      <c r="H101" s="14">
        <v>45093</v>
      </c>
      <c r="I101" s="8" t="s">
        <v>1040</v>
      </c>
      <c r="J101" s="15" t="s">
        <v>17</v>
      </c>
      <c r="K101" s="16">
        <v>2440</v>
      </c>
      <c r="L101" s="16">
        <v>2488.8000000000002</v>
      </c>
      <c r="M101" s="16">
        <v>93.84615384615384</v>
      </c>
      <c r="N101" s="26">
        <v>5.7329999999999997</v>
      </c>
      <c r="O101" s="16" t="s">
        <v>1041</v>
      </c>
      <c r="P101" s="7">
        <f>VLOOKUP(C101,'[2]Page 1'!$B:$Q,16,0)</f>
        <v>8.15</v>
      </c>
      <c r="Q101" s="8" t="str">
        <f>VLOOKUP(LEFT(D101,10),[3]Sheet1!$A:$D,3,0)</f>
        <v>61% COTTON 37% POLYESTER 2% ELASTANE</v>
      </c>
      <c r="R101" s="9" t="str">
        <f>VLOOKUP(LEFT(D101,10),[3]Sheet1!$A:$D,4,0)</f>
        <v>Non-dnm</v>
      </c>
    </row>
    <row r="102" spans="1:18" ht="18" x14ac:dyDescent="0.25">
      <c r="A102" s="10" t="s">
        <v>238</v>
      </c>
      <c r="B102" s="11"/>
      <c r="C102" s="12" t="s">
        <v>239</v>
      </c>
      <c r="D102" s="13" t="s">
        <v>236</v>
      </c>
      <c r="E102" s="14" t="s">
        <v>237</v>
      </c>
      <c r="F102" s="14">
        <v>45093</v>
      </c>
      <c r="G102" s="14">
        <v>45093</v>
      </c>
      <c r="H102" s="14">
        <v>45093</v>
      </c>
      <c r="I102" s="8" t="s">
        <v>1040</v>
      </c>
      <c r="J102" s="15" t="s">
        <v>17</v>
      </c>
      <c r="K102" s="16">
        <v>560</v>
      </c>
      <c r="L102" s="16">
        <v>571.20000000000005</v>
      </c>
      <c r="M102" s="16">
        <v>21.53846153846154</v>
      </c>
      <c r="N102" s="26">
        <v>1.9530000000000001</v>
      </c>
      <c r="O102" s="16" t="s">
        <v>1041</v>
      </c>
      <c r="P102" s="7">
        <f>VLOOKUP(C102,'[2]Page 1'!$B:$Q,16,0)</f>
        <v>8.15</v>
      </c>
      <c r="Q102" s="8" t="str">
        <f>VLOOKUP(LEFT(D102,10),[3]Sheet1!$A:$D,3,0)</f>
        <v>61% COTTON 37% POLYESTER 2% ELASTANE</v>
      </c>
      <c r="R102" s="9" t="str">
        <f>VLOOKUP(LEFT(D102,10),[3]Sheet1!$A:$D,4,0)</f>
        <v>Non-dnm</v>
      </c>
    </row>
    <row r="103" spans="1:18" ht="18" x14ac:dyDescent="0.25">
      <c r="A103" s="10" t="s">
        <v>349</v>
      </c>
      <c r="B103" s="11"/>
      <c r="C103" s="12" t="s">
        <v>350</v>
      </c>
      <c r="D103" s="13" t="s">
        <v>75</v>
      </c>
      <c r="E103" s="14" t="s">
        <v>76</v>
      </c>
      <c r="F103" s="14">
        <v>45099</v>
      </c>
      <c r="G103" s="14">
        <v>45099</v>
      </c>
      <c r="H103" s="14">
        <v>45093</v>
      </c>
      <c r="I103" s="8" t="s">
        <v>1028</v>
      </c>
      <c r="J103" s="15" t="s">
        <v>21</v>
      </c>
      <c r="K103" s="16">
        <v>237</v>
      </c>
      <c r="L103" s="16">
        <v>241.74</v>
      </c>
      <c r="M103" s="16">
        <v>9.115384615384615</v>
      </c>
      <c r="N103" s="26">
        <v>0.84499999999999997</v>
      </c>
      <c r="O103" s="16" t="s">
        <v>1041</v>
      </c>
      <c r="P103" s="7">
        <f>VLOOKUP(C103,'[2]Page 1'!$B:$Q,16,0)</f>
        <v>8.23</v>
      </c>
      <c r="Q103" s="8" t="str">
        <f>VLOOKUP(LEFT(D103,10),[3]Sheet1!$A:$D,3,0)</f>
        <v>Women 60%COTTON 16%POLYSTER 23%VISCOSE 1%ELASTANE</v>
      </c>
      <c r="R103" s="9" t="str">
        <f>VLOOKUP(LEFT(D103,10),[3]Sheet1!$A:$D,4,0)</f>
        <v>DNM WVN PANT</v>
      </c>
    </row>
    <row r="104" spans="1:18" ht="18" x14ac:dyDescent="0.25">
      <c r="A104" s="10" t="s">
        <v>449</v>
      </c>
      <c r="B104" s="11"/>
      <c r="C104" s="12" t="s">
        <v>450</v>
      </c>
      <c r="D104" s="13" t="s">
        <v>35</v>
      </c>
      <c r="E104" s="14" t="s">
        <v>36</v>
      </c>
      <c r="F104" s="14">
        <v>45099</v>
      </c>
      <c r="G104" s="14">
        <v>45099</v>
      </c>
      <c r="H104" s="14">
        <v>45093</v>
      </c>
      <c r="I104" s="8" t="s">
        <v>1032</v>
      </c>
      <c r="J104" s="15" t="s">
        <v>69</v>
      </c>
      <c r="K104" s="16">
        <v>261</v>
      </c>
      <c r="L104" s="16">
        <v>266.22000000000003</v>
      </c>
      <c r="M104" s="16">
        <v>10.038461538461538</v>
      </c>
      <c r="N104" s="26">
        <v>0.51446209386281661</v>
      </c>
      <c r="O104" s="16" t="s">
        <v>1041</v>
      </c>
      <c r="P104" s="7">
        <f>VLOOKUP(C104,'[2]Page 1'!$B:$Q,16,0)</f>
        <v>6.46</v>
      </c>
      <c r="Q104" s="8" t="str">
        <f>VLOOKUP(LEFT(D104,10),[3]Sheet1!$A:$D,3,0)</f>
        <v>80%COTTON 19%POLYSTER 1%ELASTANE</v>
      </c>
      <c r="R104" s="9" t="str">
        <f>VLOOKUP(LEFT(D104,10),[3]Sheet1!$A:$D,4,0)</f>
        <v>DNM</v>
      </c>
    </row>
    <row r="105" spans="1:18" ht="18" x14ac:dyDescent="0.25">
      <c r="A105" s="10" t="s">
        <v>353</v>
      </c>
      <c r="B105" s="11"/>
      <c r="C105" s="12" t="s">
        <v>354</v>
      </c>
      <c r="D105" s="13" t="s">
        <v>98</v>
      </c>
      <c r="E105" s="14" t="s">
        <v>89</v>
      </c>
      <c r="F105" s="14">
        <v>45071</v>
      </c>
      <c r="G105" s="14">
        <v>45099</v>
      </c>
      <c r="H105" s="14">
        <v>45093</v>
      </c>
      <c r="I105" s="8" t="s">
        <v>1034</v>
      </c>
      <c r="J105" s="15" t="s">
        <v>355</v>
      </c>
      <c r="K105" s="16">
        <v>1969</v>
      </c>
      <c r="L105" s="16">
        <v>2008.38</v>
      </c>
      <c r="M105" s="16">
        <v>75.730769230769226</v>
      </c>
      <c r="N105" s="26">
        <v>5.6089043824701204</v>
      </c>
      <c r="O105" s="16" t="s">
        <v>1041</v>
      </c>
      <c r="P105" s="7">
        <f>VLOOKUP(C105,'[2]Page 1'!$B:$Q,16,0)</f>
        <v>8.11</v>
      </c>
      <c r="Q105" s="8" t="str">
        <f>VLOOKUP(LEFT(D105,10),[3]Sheet1!$A:$D,3,0)</f>
        <v>80%COTTON 19%POLYSTER 1%ELASTANE</v>
      </c>
      <c r="R105" s="9" t="str">
        <f>VLOOKUP(LEFT(D105,10),[3]Sheet1!$A:$D,4,0)</f>
        <v>DNM</v>
      </c>
    </row>
    <row r="106" spans="1:18" ht="18" x14ac:dyDescent="0.25">
      <c r="A106" s="10" t="s">
        <v>475</v>
      </c>
      <c r="B106" s="11"/>
      <c r="C106" s="12" t="s">
        <v>476</v>
      </c>
      <c r="D106" s="13" t="s">
        <v>40</v>
      </c>
      <c r="E106" s="14" t="s">
        <v>41</v>
      </c>
      <c r="F106" s="14">
        <v>45099</v>
      </c>
      <c r="G106" s="14">
        <v>45099</v>
      </c>
      <c r="H106" s="14">
        <v>45093</v>
      </c>
      <c r="I106" s="8" t="s">
        <v>1028</v>
      </c>
      <c r="J106" s="15" t="s">
        <v>21</v>
      </c>
      <c r="K106" s="16">
        <v>861</v>
      </c>
      <c r="L106" s="16">
        <v>878.22</v>
      </c>
      <c r="M106" s="16">
        <v>33.115384615384613</v>
      </c>
      <c r="N106" s="26">
        <v>3.3304725787631271</v>
      </c>
      <c r="O106" s="16" t="s">
        <v>1041</v>
      </c>
      <c r="P106" s="7">
        <f>VLOOKUP(C106,'[2]Page 1'!$B:$Q,16,0)</f>
        <v>7.67</v>
      </c>
      <c r="Q106" s="8" t="str">
        <f>VLOOKUP(LEFT(D106,10),[3]Sheet1!$A:$D,3,0)</f>
        <v>Women 60%COTTON 16%POLYSTER 23%VISCOSE 1%ELASTANE</v>
      </c>
      <c r="R106" s="9" t="str">
        <f>VLOOKUP(LEFT(D106,10),[3]Sheet1!$A:$D,4,0)</f>
        <v>DNM WVN PANT</v>
      </c>
    </row>
    <row r="107" spans="1:18" ht="18" x14ac:dyDescent="0.25">
      <c r="A107" s="10" t="s">
        <v>509</v>
      </c>
      <c r="B107" s="11"/>
      <c r="C107" s="12" t="s">
        <v>510</v>
      </c>
      <c r="D107" s="13" t="s">
        <v>40</v>
      </c>
      <c r="E107" s="14" t="s">
        <v>41</v>
      </c>
      <c r="F107" s="14">
        <v>45099</v>
      </c>
      <c r="G107" s="14">
        <v>45099</v>
      </c>
      <c r="H107" s="14">
        <v>45093</v>
      </c>
      <c r="I107" s="8" t="s">
        <v>1028</v>
      </c>
      <c r="J107" s="15" t="s">
        <v>21</v>
      </c>
      <c r="K107" s="16">
        <v>434</v>
      </c>
      <c r="L107" s="16">
        <v>442.68</v>
      </c>
      <c r="M107" s="16">
        <v>16.692307692307693</v>
      </c>
      <c r="N107" s="26">
        <v>1.9500000000000002</v>
      </c>
      <c r="O107" s="16" t="s">
        <v>1041</v>
      </c>
      <c r="P107" s="7">
        <f>VLOOKUP(C107,'[2]Page 1'!$B:$Q,16,0)</f>
        <v>7.67</v>
      </c>
      <c r="Q107" s="8" t="str">
        <f>VLOOKUP(LEFT(D107,10),[3]Sheet1!$A:$D,3,0)</f>
        <v>Women 60%COTTON 16%POLYSTER 23%VISCOSE 1%ELASTANE</v>
      </c>
      <c r="R107" s="9" t="str">
        <f>VLOOKUP(LEFT(D107,10),[3]Sheet1!$A:$D,4,0)</f>
        <v>DNM WVN PANT</v>
      </c>
    </row>
    <row r="108" spans="1:18" ht="18" x14ac:dyDescent="0.25">
      <c r="A108" s="10" t="s">
        <v>455</v>
      </c>
      <c r="B108" s="11"/>
      <c r="C108" s="12" t="s">
        <v>456</v>
      </c>
      <c r="D108" s="13" t="s">
        <v>97</v>
      </c>
      <c r="E108" s="14" t="s">
        <v>88</v>
      </c>
      <c r="F108" s="14">
        <v>45099</v>
      </c>
      <c r="G108" s="14">
        <v>45099</v>
      </c>
      <c r="H108" s="14">
        <v>45093</v>
      </c>
      <c r="I108" s="8" t="s">
        <v>1027</v>
      </c>
      <c r="J108" s="15" t="s">
        <v>59</v>
      </c>
      <c r="K108" s="16">
        <v>200</v>
      </c>
      <c r="L108" s="16">
        <v>204</v>
      </c>
      <c r="M108" s="16">
        <v>7.6923076923076925</v>
      </c>
      <c r="N108" s="26">
        <v>0.39422382671480194</v>
      </c>
      <c r="O108" s="16" t="s">
        <v>1041</v>
      </c>
      <c r="P108" s="7">
        <f>VLOOKUP(C108,'[2]Page 1'!$B:$Q,16,0)</f>
        <v>8.3000000000000007</v>
      </c>
      <c r="Q108" s="8" t="str">
        <f>VLOOKUP(LEFT(D108,10),[3]Sheet1!$A:$D,3,0)</f>
        <v>80%COTTON 19%POLYSTER 1%ELASTANE</v>
      </c>
      <c r="R108" s="9" t="str">
        <f>VLOOKUP(LEFT(D108,10),[3]Sheet1!$A:$D,4,0)</f>
        <v>DNM</v>
      </c>
    </row>
    <row r="109" spans="1:18" ht="18" x14ac:dyDescent="0.25">
      <c r="A109" s="10" t="s">
        <v>409</v>
      </c>
      <c r="B109" s="11"/>
      <c r="C109" s="12" t="s">
        <v>410</v>
      </c>
      <c r="D109" s="13" t="s">
        <v>113</v>
      </c>
      <c r="E109" s="14" t="s">
        <v>114</v>
      </c>
      <c r="F109" s="14">
        <v>45099</v>
      </c>
      <c r="G109" s="14">
        <v>45099</v>
      </c>
      <c r="H109" s="14">
        <v>45093</v>
      </c>
      <c r="I109" s="8" t="s">
        <v>1039</v>
      </c>
      <c r="J109" s="15" t="s">
        <v>122</v>
      </c>
      <c r="K109" s="16">
        <v>495</v>
      </c>
      <c r="L109" s="16">
        <v>504.90000000000003</v>
      </c>
      <c r="M109" s="16">
        <v>19.03846153846154</v>
      </c>
      <c r="N109" s="26">
        <v>1.3980125523012552</v>
      </c>
      <c r="O109" s="16" t="s">
        <v>1041</v>
      </c>
      <c r="P109" s="7">
        <f>VLOOKUP(C109,'[2]Page 1'!$B:$Q,16,0)</f>
        <v>8.8699999999999992</v>
      </c>
      <c r="Q109" s="8" t="str">
        <f>VLOOKUP(LEFT(D109,10),[3]Sheet1!$A:$D,3,0)</f>
        <v>70%COTTON 20%POLYSTER 8%VISCOSE 2%ELASTANE</v>
      </c>
      <c r="R109" s="9" t="str">
        <f>VLOOKUP(LEFT(D109,10),[3]Sheet1!$A:$D,4,0)</f>
        <v>DNM Women</v>
      </c>
    </row>
    <row r="110" spans="1:18" ht="18" x14ac:dyDescent="0.25">
      <c r="A110" s="10" t="s">
        <v>471</v>
      </c>
      <c r="B110" s="11"/>
      <c r="C110" s="12" t="s">
        <v>472</v>
      </c>
      <c r="D110" s="13" t="s">
        <v>68</v>
      </c>
      <c r="E110" s="14" t="s">
        <v>214</v>
      </c>
      <c r="F110" s="14">
        <v>45099</v>
      </c>
      <c r="G110" s="14">
        <v>45099</v>
      </c>
      <c r="H110" s="14">
        <v>45093</v>
      </c>
      <c r="I110" s="8" t="s">
        <v>1028</v>
      </c>
      <c r="J110" s="15" t="s">
        <v>21</v>
      </c>
      <c r="K110" s="16">
        <v>400</v>
      </c>
      <c r="L110" s="16">
        <v>408</v>
      </c>
      <c r="M110" s="16">
        <v>15.384615384615385</v>
      </c>
      <c r="N110" s="26">
        <v>1.5522388059701493</v>
      </c>
      <c r="O110" s="16" t="s">
        <v>1041</v>
      </c>
      <c r="P110" s="7">
        <f>VLOOKUP(C110,'[2]Page 1'!$B:$Q,16,0)</f>
        <v>8.4700000000000006</v>
      </c>
      <c r="Q110" s="8" t="str">
        <f>VLOOKUP(LEFT(D110,10),[3]Sheet1!$A:$D,3,0)</f>
        <v>Women 60%COTTON 16%POLYSTER 23%VISCOSE 1%ELASTANE</v>
      </c>
      <c r="R110" s="9" t="str">
        <f>VLOOKUP(LEFT(D110,10),[3]Sheet1!$A:$D,4,0)</f>
        <v>DNM WVN PANT</v>
      </c>
    </row>
    <row r="111" spans="1:18" ht="18" x14ac:dyDescent="0.25">
      <c r="A111" s="10" t="s">
        <v>137</v>
      </c>
      <c r="B111" s="11"/>
      <c r="C111" s="12" t="s">
        <v>138</v>
      </c>
      <c r="D111" s="13" t="s">
        <v>81</v>
      </c>
      <c r="E111" s="14" t="s">
        <v>82</v>
      </c>
      <c r="F111" s="14">
        <v>45099</v>
      </c>
      <c r="G111" s="14">
        <v>45099</v>
      </c>
      <c r="H111" s="14">
        <v>45093</v>
      </c>
      <c r="I111" s="8" t="s">
        <v>1039</v>
      </c>
      <c r="J111" s="15" t="s">
        <v>122</v>
      </c>
      <c r="K111" s="16">
        <v>325</v>
      </c>
      <c r="L111" s="16">
        <v>332</v>
      </c>
      <c r="M111" s="16">
        <v>12.5</v>
      </c>
      <c r="N111" s="26">
        <v>0.95444277108433739</v>
      </c>
      <c r="O111" s="16" t="s">
        <v>1041</v>
      </c>
      <c r="P111" s="7">
        <f>VLOOKUP(C111,'[2]Page 1'!$B:$Q,16,0)</f>
        <v>9.17</v>
      </c>
      <c r="Q111" s="8" t="str">
        <f>VLOOKUP(LEFT(D111,10),[3]Sheet1!$A:$D,3,0)</f>
        <v>85%COTTON 12%POLYSTER 3%ELASTANE</v>
      </c>
      <c r="R111" s="9" t="str">
        <f>VLOOKUP(LEFT(D111,10),[3]Sheet1!$A:$D,4,0)</f>
        <v>DNM Women</v>
      </c>
    </row>
    <row r="112" spans="1:18" ht="18" x14ac:dyDescent="0.25">
      <c r="A112" s="10" t="s">
        <v>264</v>
      </c>
      <c r="B112" s="11"/>
      <c r="C112" s="12" t="s">
        <v>265</v>
      </c>
      <c r="D112" s="13" t="s">
        <v>85</v>
      </c>
      <c r="E112" s="14" t="s">
        <v>86</v>
      </c>
      <c r="F112" s="14">
        <v>45092</v>
      </c>
      <c r="G112" s="14">
        <v>45099</v>
      </c>
      <c r="H112" s="14">
        <v>45093</v>
      </c>
      <c r="I112" s="8" t="s">
        <v>1031</v>
      </c>
      <c r="J112" s="15" t="s">
        <v>29</v>
      </c>
      <c r="K112" s="16">
        <v>335</v>
      </c>
      <c r="L112" s="16">
        <v>341.7</v>
      </c>
      <c r="M112" s="16">
        <v>12.884615384615385</v>
      </c>
      <c r="N112" s="26">
        <v>1.1283682634730539</v>
      </c>
      <c r="O112" s="16" t="s">
        <v>1041</v>
      </c>
      <c r="P112" s="7">
        <f>VLOOKUP(C112,'[2]Page 1'!$B:$Q,16,0)</f>
        <v>8.06</v>
      </c>
      <c r="Q112" s="8" t="str">
        <f>VLOOKUP(LEFT(D112,10),[3]Sheet1!$A:$D,3,0)</f>
        <v>80%COTTON 19%POLYSTER 1%ELASTANE</v>
      </c>
      <c r="R112" s="9" t="str">
        <f>VLOOKUP(LEFT(D112,10),[3]Sheet1!$A:$D,4,0)</f>
        <v>DNM</v>
      </c>
    </row>
    <row r="113" spans="1:18" ht="18" x14ac:dyDescent="0.25">
      <c r="A113" s="10" t="s">
        <v>441</v>
      </c>
      <c r="B113" s="11"/>
      <c r="C113" s="12" t="s">
        <v>442</v>
      </c>
      <c r="D113" s="13" t="s">
        <v>107</v>
      </c>
      <c r="E113" s="14" t="s">
        <v>108</v>
      </c>
      <c r="F113" s="14">
        <v>45099</v>
      </c>
      <c r="G113" s="14">
        <v>45099</v>
      </c>
      <c r="H113" s="14">
        <v>45093</v>
      </c>
      <c r="I113" s="8" t="s">
        <v>1027</v>
      </c>
      <c r="J113" s="15" t="s">
        <v>59</v>
      </c>
      <c r="K113" s="16">
        <v>1398</v>
      </c>
      <c r="L113" s="16">
        <v>1425.96</v>
      </c>
      <c r="M113" s="16">
        <v>53.769230769230766</v>
      </c>
      <c r="N113" s="26">
        <v>2.7556245487364657</v>
      </c>
      <c r="O113" s="16" t="s">
        <v>1041</v>
      </c>
      <c r="P113" s="7">
        <f>VLOOKUP(C113,'[2]Page 1'!$B:$Q,16,0)</f>
        <v>7.92</v>
      </c>
      <c r="Q113" s="8" t="str">
        <f>VLOOKUP(LEFT(D113,10),[3]Sheet1!$A:$D,3,0)</f>
        <v>Women 81%COTTON 18%POLYSTER 1%ELASTANE</v>
      </c>
      <c r="R113" s="9" t="str">
        <f>VLOOKUP(LEFT(D113,10),[3]Sheet1!$A:$D,4,0)</f>
        <v>DNM WVN PANT</v>
      </c>
    </row>
    <row r="114" spans="1:18" ht="18" x14ac:dyDescent="0.25">
      <c r="A114" s="10" t="s">
        <v>443</v>
      </c>
      <c r="B114" s="11"/>
      <c r="C114" s="12" t="s">
        <v>444</v>
      </c>
      <c r="D114" s="13" t="s">
        <v>107</v>
      </c>
      <c r="E114" s="14" t="s">
        <v>108</v>
      </c>
      <c r="F114" s="14">
        <v>45099</v>
      </c>
      <c r="G114" s="14">
        <v>45099</v>
      </c>
      <c r="H114" s="14">
        <v>45093</v>
      </c>
      <c r="I114" s="8" t="s">
        <v>1035</v>
      </c>
      <c r="J114" s="15" t="s">
        <v>22</v>
      </c>
      <c r="K114" s="16">
        <v>221</v>
      </c>
      <c r="L114" s="16">
        <v>225.42000000000002</v>
      </c>
      <c r="M114" s="16">
        <v>8.5</v>
      </c>
      <c r="N114" s="26">
        <v>0.43561732851985618</v>
      </c>
      <c r="O114" s="16" t="s">
        <v>1041</v>
      </c>
      <c r="P114" s="7">
        <f>VLOOKUP(C114,'[2]Page 1'!$B:$Q,16,0)</f>
        <v>7.92</v>
      </c>
      <c r="Q114" s="8" t="str">
        <f>VLOOKUP(LEFT(D114,10),[3]Sheet1!$A:$D,3,0)</f>
        <v>Women 81%COTTON 18%POLYSTER 1%ELASTANE</v>
      </c>
      <c r="R114" s="9" t="str">
        <f>VLOOKUP(LEFT(D114,10),[3]Sheet1!$A:$D,4,0)</f>
        <v>DNM WVN PANT</v>
      </c>
    </row>
    <row r="115" spans="1:18" ht="18" x14ac:dyDescent="0.25">
      <c r="A115" s="10" t="s">
        <v>511</v>
      </c>
      <c r="B115" s="11"/>
      <c r="C115" s="12" t="s">
        <v>512</v>
      </c>
      <c r="D115" s="13" t="s">
        <v>79</v>
      </c>
      <c r="E115" s="14" t="s">
        <v>77</v>
      </c>
      <c r="F115" s="14">
        <v>45099</v>
      </c>
      <c r="G115" s="14">
        <v>45099</v>
      </c>
      <c r="H115" s="14">
        <v>45093</v>
      </c>
      <c r="I115" s="8" t="s">
        <v>1028</v>
      </c>
      <c r="J115" s="15" t="s">
        <v>21</v>
      </c>
      <c r="K115" s="16">
        <v>486</v>
      </c>
      <c r="L115" s="16">
        <v>745.62</v>
      </c>
      <c r="M115" s="16">
        <v>28.115384615384617</v>
      </c>
      <c r="N115" s="26">
        <v>1.4408880866426013</v>
      </c>
      <c r="O115" s="16" t="s">
        <v>1041</v>
      </c>
      <c r="P115" s="7">
        <f>VLOOKUP(C115,'[2]Page 1'!$B:$Q,16,0)</f>
        <v>7.61</v>
      </c>
      <c r="Q115" s="8" t="str">
        <f>VLOOKUP(LEFT(D115,10),[3]Sheet1!$A:$D,3,0)</f>
        <v>Women 60%COTTON 16%POLYSTER 23%VISCOSE 1%ELASTANE</v>
      </c>
      <c r="R115" s="9" t="str">
        <f>VLOOKUP(LEFT(D115,10),[3]Sheet1!$A:$D,4,0)</f>
        <v>DNM WVN PANT</v>
      </c>
    </row>
    <row r="116" spans="1:18" ht="18" x14ac:dyDescent="0.25">
      <c r="A116" s="10" t="s">
        <v>489</v>
      </c>
      <c r="B116" s="11"/>
      <c r="C116" s="12" t="s">
        <v>490</v>
      </c>
      <c r="D116" s="13" t="s">
        <v>79</v>
      </c>
      <c r="E116" s="14" t="s">
        <v>77</v>
      </c>
      <c r="F116" s="14">
        <v>45099</v>
      </c>
      <c r="G116" s="14">
        <v>45099</v>
      </c>
      <c r="H116" s="14">
        <v>45093</v>
      </c>
      <c r="I116" s="8" t="s">
        <v>1028</v>
      </c>
      <c r="J116" s="15" t="s">
        <v>21</v>
      </c>
      <c r="K116" s="16">
        <v>1108</v>
      </c>
      <c r="L116" s="16">
        <v>1625.88</v>
      </c>
      <c r="M116" s="16">
        <v>61.307692307692307</v>
      </c>
      <c r="N116" s="26">
        <v>3.1419638989169716</v>
      </c>
      <c r="O116" s="16" t="s">
        <v>1041</v>
      </c>
      <c r="P116" s="7">
        <f>VLOOKUP(C116,'[2]Page 1'!$B:$Q,16,0)</f>
        <v>8.6999999999999993</v>
      </c>
      <c r="Q116" s="8" t="str">
        <f>VLOOKUP(LEFT(D116,10),[3]Sheet1!$A:$D,3,0)</f>
        <v>Women 60%COTTON 16%POLYSTER 23%VISCOSE 1%ELASTANE</v>
      </c>
      <c r="R116" s="9" t="str">
        <f>VLOOKUP(LEFT(D116,10),[3]Sheet1!$A:$D,4,0)</f>
        <v>DNM WVN PANT</v>
      </c>
    </row>
    <row r="117" spans="1:18" ht="18" x14ac:dyDescent="0.25">
      <c r="A117" s="10" t="s">
        <v>491</v>
      </c>
      <c r="B117" s="11"/>
      <c r="C117" s="12" t="s">
        <v>492</v>
      </c>
      <c r="D117" s="13" t="s">
        <v>79</v>
      </c>
      <c r="E117" s="14" t="s">
        <v>77</v>
      </c>
      <c r="F117" s="14">
        <v>45099</v>
      </c>
      <c r="G117" s="14">
        <v>45099</v>
      </c>
      <c r="H117" s="14">
        <v>45093</v>
      </c>
      <c r="I117" s="8" t="s">
        <v>1035</v>
      </c>
      <c r="J117" s="15" t="s">
        <v>22</v>
      </c>
      <c r="K117" s="16">
        <v>435</v>
      </c>
      <c r="L117" s="16">
        <v>443.7</v>
      </c>
      <c r="M117" s="16">
        <v>16.73076923076923</v>
      </c>
      <c r="N117" s="26">
        <v>0.85743682310469427</v>
      </c>
      <c r="O117" s="16" t="s">
        <v>1041</v>
      </c>
      <c r="P117" s="7">
        <f>VLOOKUP(C117,'[2]Page 1'!$B:$Q,16,0)</f>
        <v>8.6999999999999993</v>
      </c>
      <c r="Q117" s="8" t="str">
        <f>VLOOKUP(LEFT(D117,10),[3]Sheet1!$A:$D,3,0)</f>
        <v>Women 60%COTTON 16%POLYSTER 23%VISCOSE 1%ELASTANE</v>
      </c>
      <c r="R117" s="9" t="str">
        <f>VLOOKUP(LEFT(D117,10),[3]Sheet1!$A:$D,4,0)</f>
        <v>DNM WVN PANT</v>
      </c>
    </row>
    <row r="118" spans="1:18" ht="18" x14ac:dyDescent="0.25">
      <c r="A118" s="10" t="s">
        <v>493</v>
      </c>
      <c r="B118" s="11"/>
      <c r="C118" s="12" t="s">
        <v>494</v>
      </c>
      <c r="D118" s="13" t="s">
        <v>79</v>
      </c>
      <c r="E118" s="14" t="s">
        <v>77</v>
      </c>
      <c r="F118" s="14">
        <v>45099</v>
      </c>
      <c r="G118" s="14">
        <v>45099</v>
      </c>
      <c r="H118" s="14">
        <v>45093</v>
      </c>
      <c r="I118" s="8" t="s">
        <v>1024</v>
      </c>
      <c r="J118" s="15" t="s">
        <v>32</v>
      </c>
      <c r="K118" s="16">
        <v>256</v>
      </c>
      <c r="L118" s="16">
        <v>261.12</v>
      </c>
      <c r="M118" s="16">
        <v>9.8461538461538467</v>
      </c>
      <c r="N118" s="26">
        <v>0.50460649819494652</v>
      </c>
      <c r="O118" s="16" t="s">
        <v>1041</v>
      </c>
      <c r="P118" s="7">
        <f>VLOOKUP(C118,'[2]Page 1'!$B:$Q,16,0)</f>
        <v>8.89</v>
      </c>
      <c r="Q118" s="8" t="str">
        <f>VLOOKUP(LEFT(D118,10),[3]Sheet1!$A:$D,3,0)</f>
        <v>Women 60%COTTON 16%POLYSTER 23%VISCOSE 1%ELASTANE</v>
      </c>
      <c r="R118" s="9" t="str">
        <f>VLOOKUP(LEFT(D118,10),[3]Sheet1!$A:$D,4,0)</f>
        <v>DNM WVN PANT</v>
      </c>
    </row>
    <row r="119" spans="1:18" ht="18" x14ac:dyDescent="0.25">
      <c r="A119" s="10" t="s">
        <v>495</v>
      </c>
      <c r="B119" s="11"/>
      <c r="C119" s="12" t="s">
        <v>496</v>
      </c>
      <c r="D119" s="13" t="s">
        <v>42</v>
      </c>
      <c r="E119" s="14" t="s">
        <v>43</v>
      </c>
      <c r="F119" s="14">
        <v>45099</v>
      </c>
      <c r="G119" s="14">
        <v>45099</v>
      </c>
      <c r="H119" s="14">
        <v>45093</v>
      </c>
      <c r="I119" s="8" t="s">
        <v>1025</v>
      </c>
      <c r="J119" s="15" t="s">
        <v>12</v>
      </c>
      <c r="K119" s="16">
        <v>2700</v>
      </c>
      <c r="L119" s="16">
        <v>2754</v>
      </c>
      <c r="M119" s="16">
        <v>103.84615384615384</v>
      </c>
      <c r="N119" s="26">
        <v>5.3220216606498267</v>
      </c>
      <c r="O119" s="16" t="s">
        <v>1041</v>
      </c>
      <c r="P119" s="7">
        <f>VLOOKUP(C119,'[2]Page 1'!$B:$Q,16,0)</f>
        <v>8.7899999999999991</v>
      </c>
      <c r="Q119" s="8" t="str">
        <f>VLOOKUP(LEFT(D119,10),[3]Sheet1!$A:$D,3,0)</f>
        <v>Women 60%COTTON 16%POLYSTER 23%VISCOSE 1%ELASTANE</v>
      </c>
      <c r="R119" s="9" t="str">
        <f>VLOOKUP(LEFT(D119,10),[3]Sheet1!$A:$D,4,0)</f>
        <v>DNM WVN PANT</v>
      </c>
    </row>
    <row r="120" spans="1:18" ht="18" x14ac:dyDescent="0.25">
      <c r="A120" s="10" t="s">
        <v>445</v>
      </c>
      <c r="B120" s="11"/>
      <c r="C120" s="12" t="s">
        <v>446</v>
      </c>
      <c r="D120" s="13" t="s">
        <v>87</v>
      </c>
      <c r="E120" s="14" t="s">
        <v>88</v>
      </c>
      <c r="F120" s="14">
        <v>45099</v>
      </c>
      <c r="G120" s="14">
        <v>45099</v>
      </c>
      <c r="H120" s="14">
        <v>45093</v>
      </c>
      <c r="I120" s="8" t="s">
        <v>1027</v>
      </c>
      <c r="J120" s="15" t="s">
        <v>59</v>
      </c>
      <c r="K120" s="16">
        <v>1432</v>
      </c>
      <c r="L120" s="16">
        <v>1460.64</v>
      </c>
      <c r="M120" s="16">
        <v>55.07692307692308</v>
      </c>
      <c r="N120" s="26">
        <v>2.822642599277982</v>
      </c>
      <c r="O120" s="16" t="s">
        <v>1041</v>
      </c>
      <c r="P120" s="7">
        <f>VLOOKUP(C120,'[2]Page 1'!$B:$Q,16,0)</f>
        <v>8.51</v>
      </c>
      <c r="Q120" s="8" t="str">
        <f>VLOOKUP(LEFT(D120,10),[3]Sheet1!$A:$D,3,0)</f>
        <v>80%COTTON 19%POLYSTER 1%ELASTANE</v>
      </c>
      <c r="R120" s="9" t="str">
        <f>VLOOKUP(LEFT(D120,10),[3]Sheet1!$A:$D,4,0)</f>
        <v>DNM</v>
      </c>
    </row>
    <row r="121" spans="1:18" ht="18" x14ac:dyDescent="0.25">
      <c r="A121" s="10" t="s">
        <v>447</v>
      </c>
      <c r="B121" s="11"/>
      <c r="C121" s="12" t="s">
        <v>448</v>
      </c>
      <c r="D121" s="13" t="s">
        <v>87</v>
      </c>
      <c r="E121" s="14" t="s">
        <v>88</v>
      </c>
      <c r="F121" s="14">
        <v>45099</v>
      </c>
      <c r="G121" s="14">
        <v>45099</v>
      </c>
      <c r="H121" s="14">
        <v>45093</v>
      </c>
      <c r="I121" s="8" t="s">
        <v>1035</v>
      </c>
      <c r="J121" s="15" t="s">
        <v>22</v>
      </c>
      <c r="K121" s="16">
        <v>321</v>
      </c>
      <c r="L121" s="16">
        <v>327.42</v>
      </c>
      <c r="M121" s="16">
        <v>12.346153846153847</v>
      </c>
      <c r="N121" s="26">
        <v>0.63272924187725721</v>
      </c>
      <c r="O121" s="16" t="s">
        <v>1041</v>
      </c>
      <c r="P121" s="7">
        <f>VLOOKUP(C121,'[2]Page 1'!$B:$Q,16,0)</f>
        <v>8.51</v>
      </c>
      <c r="Q121" s="8" t="str">
        <f>VLOOKUP(LEFT(D121,10),[3]Sheet1!$A:$D,3,0)</f>
        <v>80%COTTON 19%POLYSTER 1%ELASTANE</v>
      </c>
      <c r="R121" s="9" t="str">
        <f>VLOOKUP(LEFT(D121,10),[3]Sheet1!$A:$D,4,0)</f>
        <v>DNM</v>
      </c>
    </row>
    <row r="122" spans="1:18" ht="18" x14ac:dyDescent="0.25">
      <c r="A122" s="10" t="s">
        <v>413</v>
      </c>
      <c r="B122" s="11"/>
      <c r="C122" s="12" t="s">
        <v>414</v>
      </c>
      <c r="D122" s="13" t="s">
        <v>415</v>
      </c>
      <c r="E122" s="14" t="s">
        <v>20</v>
      </c>
      <c r="F122" s="14">
        <v>45100</v>
      </c>
      <c r="G122" s="14">
        <v>45100</v>
      </c>
      <c r="H122" s="14">
        <v>45093</v>
      </c>
      <c r="I122" s="8" t="s">
        <v>1040</v>
      </c>
      <c r="J122" s="15" t="s">
        <v>17</v>
      </c>
      <c r="K122" s="16">
        <v>2000</v>
      </c>
      <c r="L122" s="16">
        <v>2040</v>
      </c>
      <c r="M122" s="16">
        <v>76.92307692307692</v>
      </c>
      <c r="N122" s="26">
        <v>5.3149606299212593</v>
      </c>
      <c r="O122" s="16" t="s">
        <v>1041</v>
      </c>
      <c r="P122" s="7">
        <f>VLOOKUP(C122,'[2]Page 1'!$B:$Q,16,0)</f>
        <v>8.91</v>
      </c>
      <c r="Q122" s="8" t="str">
        <f>VLOOKUP(LEFT(D122,10),[3]Sheet1!$A:$D,3,0)</f>
        <v>70%COTTON 20%POLYSTER 8%VISCOSE 2%ELASTANE</v>
      </c>
      <c r="R122" s="9" t="str">
        <f>VLOOKUP(LEFT(D122,10),[3]Sheet1!$A:$D,4,0)</f>
        <v>DNM Women</v>
      </c>
    </row>
    <row r="123" spans="1:18" ht="18" x14ac:dyDescent="0.25">
      <c r="A123" s="10" t="s">
        <v>485</v>
      </c>
      <c r="B123" s="11"/>
      <c r="C123" s="12" t="s">
        <v>486</v>
      </c>
      <c r="D123" s="13" t="s">
        <v>71</v>
      </c>
      <c r="E123" s="14" t="s">
        <v>72</v>
      </c>
      <c r="F123" s="14">
        <v>45100</v>
      </c>
      <c r="G123" s="14">
        <v>45100</v>
      </c>
      <c r="H123" s="14">
        <v>45093</v>
      </c>
      <c r="I123" s="8" t="s">
        <v>1040</v>
      </c>
      <c r="J123" s="15" t="s">
        <v>17</v>
      </c>
      <c r="K123" s="16">
        <v>1780</v>
      </c>
      <c r="L123" s="16">
        <v>1815.6000000000001</v>
      </c>
      <c r="M123" s="16">
        <v>68.461538461538467</v>
      </c>
      <c r="N123" s="26">
        <v>5.1922529644268778</v>
      </c>
      <c r="O123" s="16" t="s">
        <v>1041</v>
      </c>
      <c r="P123" s="7">
        <f>VLOOKUP(C123,'[2]Page 1'!$B:$Q,16,0)</f>
        <v>9.7200000000000006</v>
      </c>
      <c r="Q123" s="8" t="str">
        <f>VLOOKUP(LEFT(D123,10),[3]Sheet1!$A:$D,3,0)</f>
        <v>Women 60%COTTON 16%POLYSTER 23%VISCOSE 1%ELASTANE</v>
      </c>
      <c r="R123" s="9" t="str">
        <f>VLOOKUP(LEFT(D123,10),[3]Sheet1!$A:$D,4,0)</f>
        <v>DNM WVN PANT</v>
      </c>
    </row>
    <row r="124" spans="1:18" ht="18" x14ac:dyDescent="0.25">
      <c r="A124" s="10" t="s">
        <v>351</v>
      </c>
      <c r="B124" s="11"/>
      <c r="C124" s="12" t="s">
        <v>352</v>
      </c>
      <c r="D124" s="13" t="s">
        <v>159</v>
      </c>
      <c r="E124" s="14" t="s">
        <v>160</v>
      </c>
      <c r="F124" s="14">
        <v>45100</v>
      </c>
      <c r="G124" s="14">
        <v>45100</v>
      </c>
      <c r="H124" s="14">
        <v>45093</v>
      </c>
      <c r="I124" s="8" t="s">
        <v>1040</v>
      </c>
      <c r="J124" s="15" t="s">
        <v>17</v>
      </c>
      <c r="K124" s="16">
        <v>2351</v>
      </c>
      <c r="L124" s="16">
        <v>2398.02</v>
      </c>
      <c r="M124" s="16">
        <v>90.42307692307692</v>
      </c>
      <c r="N124" s="26">
        <v>5.2082298801369866</v>
      </c>
      <c r="O124" s="16" t="s">
        <v>1041</v>
      </c>
      <c r="P124" s="7">
        <f>VLOOKUP(C124,'[2]Page 1'!$B:$Q,16,0)</f>
        <v>7.56</v>
      </c>
      <c r="Q124" s="8" t="str">
        <f>VLOOKUP(LEFT(D124,10),[3]Sheet1!$A:$D,3,0)</f>
        <v>98% COTTON 2%ELASTANE</v>
      </c>
      <c r="R124" s="9" t="str">
        <f>VLOOKUP(LEFT(D124,10),[3]Sheet1!$A:$D,4,0)</f>
        <v>Non-dnm</v>
      </c>
    </row>
    <row r="125" spans="1:18" ht="18" x14ac:dyDescent="0.25">
      <c r="A125" s="10" t="s">
        <v>451</v>
      </c>
      <c r="B125" s="11"/>
      <c r="C125" s="12" t="s">
        <v>452</v>
      </c>
      <c r="D125" s="13" t="s">
        <v>35</v>
      </c>
      <c r="E125" s="14" t="s">
        <v>36</v>
      </c>
      <c r="F125" s="14">
        <v>45100</v>
      </c>
      <c r="G125" s="14">
        <v>45100</v>
      </c>
      <c r="H125" s="14">
        <v>45093</v>
      </c>
      <c r="I125" s="8" t="s">
        <v>1025</v>
      </c>
      <c r="J125" s="15" t="s">
        <v>12</v>
      </c>
      <c r="K125" s="16">
        <v>2600</v>
      </c>
      <c r="L125" s="16">
        <v>2652</v>
      </c>
      <c r="M125" s="16">
        <v>100</v>
      </c>
      <c r="N125" s="26">
        <v>5.8500000000000005</v>
      </c>
      <c r="O125" s="16" t="s">
        <v>1041</v>
      </c>
      <c r="P125" s="7">
        <f>VLOOKUP(C125,'[2]Page 1'!$B:$Q,16,0)</f>
        <v>6.46</v>
      </c>
      <c r="Q125" s="8" t="str">
        <f>VLOOKUP(LEFT(D125,10),[3]Sheet1!$A:$D,3,0)</f>
        <v>80%COTTON 19%POLYSTER 1%ELASTANE</v>
      </c>
      <c r="R125" s="9" t="str">
        <f>VLOOKUP(LEFT(D125,10),[3]Sheet1!$A:$D,4,0)</f>
        <v>DNM</v>
      </c>
    </row>
    <row r="126" spans="1:18" ht="18" x14ac:dyDescent="0.25">
      <c r="A126" s="10" t="s">
        <v>463</v>
      </c>
      <c r="B126" s="11"/>
      <c r="C126" s="12" t="s">
        <v>464</v>
      </c>
      <c r="D126" s="13" t="s">
        <v>115</v>
      </c>
      <c r="E126" s="14" t="s">
        <v>89</v>
      </c>
      <c r="F126" s="14">
        <v>45100</v>
      </c>
      <c r="G126" s="14">
        <v>45100</v>
      </c>
      <c r="H126" s="14">
        <v>45093</v>
      </c>
      <c r="I126" s="8" t="s">
        <v>1040</v>
      </c>
      <c r="J126" s="15" t="s">
        <v>17</v>
      </c>
      <c r="K126" s="16">
        <v>3762</v>
      </c>
      <c r="L126" s="16">
        <v>3837.2400000000002</v>
      </c>
      <c r="M126" s="16">
        <v>144.69230769230768</v>
      </c>
      <c r="N126" s="26">
        <v>10.012303664921467</v>
      </c>
      <c r="O126" s="16" t="s">
        <v>1041</v>
      </c>
      <c r="P126" s="7">
        <f>VLOOKUP(C126,'[2]Page 1'!$B:$Q,16,0)</f>
        <v>9.25</v>
      </c>
      <c r="Q126" s="8" t="str">
        <f>VLOOKUP(LEFT(D126,10),[3]Sheet1!$A:$D,3,0)</f>
        <v>80%COTTON 19%POLYSTER 1%ELASTANE</v>
      </c>
      <c r="R126" s="9" t="str">
        <f>VLOOKUP(LEFT(D126,10),[3]Sheet1!$A:$D,4,0)</f>
        <v>DNM</v>
      </c>
    </row>
    <row r="127" spans="1:18" ht="18" x14ac:dyDescent="0.25">
      <c r="A127" s="10" t="s">
        <v>467</v>
      </c>
      <c r="B127" s="11"/>
      <c r="C127" s="12" t="s">
        <v>468</v>
      </c>
      <c r="D127" s="13" t="s">
        <v>115</v>
      </c>
      <c r="E127" s="14" t="s">
        <v>89</v>
      </c>
      <c r="F127" s="14">
        <v>45100</v>
      </c>
      <c r="G127" s="14">
        <v>45100</v>
      </c>
      <c r="H127" s="14">
        <v>45093</v>
      </c>
      <c r="I127" s="8" t="s">
        <v>1040</v>
      </c>
      <c r="J127" s="15" t="s">
        <v>17</v>
      </c>
      <c r="K127" s="16">
        <v>200</v>
      </c>
      <c r="L127" s="16">
        <v>204</v>
      </c>
      <c r="M127" s="16">
        <v>7.6923076923076925</v>
      </c>
      <c r="N127" s="26">
        <v>2.03125</v>
      </c>
      <c r="O127" s="16" t="s">
        <v>1041</v>
      </c>
      <c r="P127" s="7">
        <f>VLOOKUP(C127,'[2]Page 1'!$B:$Q,16,0)</f>
        <v>9.25</v>
      </c>
      <c r="Q127" s="8" t="str">
        <f>VLOOKUP(LEFT(D127,10),[3]Sheet1!$A:$D,3,0)</f>
        <v>80%COTTON 19%POLYSTER 1%ELASTANE</v>
      </c>
      <c r="R127" s="9" t="str">
        <f>VLOOKUP(LEFT(D127,10),[3]Sheet1!$A:$D,4,0)</f>
        <v>DNM</v>
      </c>
    </row>
    <row r="128" spans="1:18" ht="18" x14ac:dyDescent="0.25">
      <c r="A128" s="10" t="s">
        <v>469</v>
      </c>
      <c r="B128" s="11"/>
      <c r="C128" s="12" t="s">
        <v>470</v>
      </c>
      <c r="D128" s="13" t="s">
        <v>115</v>
      </c>
      <c r="E128" s="14" t="s">
        <v>89</v>
      </c>
      <c r="F128" s="14">
        <v>45100</v>
      </c>
      <c r="G128" s="14">
        <v>45100</v>
      </c>
      <c r="H128" s="14">
        <v>45093</v>
      </c>
      <c r="I128" s="8" t="s">
        <v>1025</v>
      </c>
      <c r="J128" s="15" t="s">
        <v>12</v>
      </c>
      <c r="K128" s="16">
        <v>674</v>
      </c>
      <c r="L128" s="16">
        <v>687.48</v>
      </c>
      <c r="M128" s="16">
        <v>25.923076923076923</v>
      </c>
      <c r="N128" s="26">
        <v>2.4658536585365853</v>
      </c>
      <c r="O128" s="16" t="s">
        <v>1041</v>
      </c>
      <c r="P128" s="7">
        <f>VLOOKUP(C128,'[2]Page 1'!$B:$Q,16,0)</f>
        <v>9.19</v>
      </c>
      <c r="Q128" s="8" t="str">
        <f>VLOOKUP(LEFT(D128,10),[3]Sheet1!$A:$D,3,0)</f>
        <v>80%COTTON 19%POLYSTER 1%ELASTANE</v>
      </c>
      <c r="R128" s="9" t="str">
        <f>VLOOKUP(LEFT(D128,10),[3]Sheet1!$A:$D,4,0)</f>
        <v>DNM</v>
      </c>
    </row>
    <row r="129" spans="1:18" ht="18" x14ac:dyDescent="0.25">
      <c r="A129" s="10" t="s">
        <v>501</v>
      </c>
      <c r="B129" s="11"/>
      <c r="C129" s="12" t="s">
        <v>502</v>
      </c>
      <c r="D129" s="13" t="s">
        <v>37</v>
      </c>
      <c r="E129" s="14" t="s">
        <v>38</v>
      </c>
      <c r="F129" s="14">
        <v>45100</v>
      </c>
      <c r="G129" s="14">
        <v>45100</v>
      </c>
      <c r="H129" s="14">
        <v>45093</v>
      </c>
      <c r="I129" s="8" t="s">
        <v>1040</v>
      </c>
      <c r="J129" s="15" t="s">
        <v>17</v>
      </c>
      <c r="K129" s="16">
        <v>1240</v>
      </c>
      <c r="L129" s="16">
        <v>1264.8</v>
      </c>
      <c r="M129" s="16">
        <v>47.692307692307693</v>
      </c>
      <c r="N129" s="26">
        <v>3.0999999999999996</v>
      </c>
      <c r="O129" s="16" t="s">
        <v>1041</v>
      </c>
      <c r="P129" s="7">
        <f>VLOOKUP(C129,'[2]Page 1'!$B:$Q,16,0)</f>
        <v>9.24</v>
      </c>
      <c r="Q129" s="8" t="str">
        <f>VLOOKUP(LEFT(D129,10),[3]Sheet1!$A:$D,3,0)</f>
        <v>85%COTTON 12%POLYSTER 3%ELASTANE</v>
      </c>
      <c r="R129" s="9" t="str">
        <f>VLOOKUP(LEFT(D129,10),[3]Sheet1!$A:$D,4,0)</f>
        <v>DNM Women</v>
      </c>
    </row>
    <row r="130" spans="1:18" ht="18" x14ac:dyDescent="0.25">
      <c r="A130" s="10" t="s">
        <v>358</v>
      </c>
      <c r="B130" s="11"/>
      <c r="C130" s="12" t="s">
        <v>359</v>
      </c>
      <c r="D130" s="13" t="s">
        <v>161</v>
      </c>
      <c r="E130" s="14" t="s">
        <v>162</v>
      </c>
      <c r="F130" s="14">
        <v>45100</v>
      </c>
      <c r="G130" s="14">
        <v>45100</v>
      </c>
      <c r="H130" s="14">
        <v>45093</v>
      </c>
      <c r="I130" s="8" t="s">
        <v>1040</v>
      </c>
      <c r="J130" s="15" t="s">
        <v>17</v>
      </c>
      <c r="K130" s="16">
        <v>2351</v>
      </c>
      <c r="L130" s="16">
        <v>2398.02</v>
      </c>
      <c r="M130" s="16">
        <v>90.42307692307692</v>
      </c>
      <c r="N130" s="26">
        <v>4.3562647058823529</v>
      </c>
      <c r="O130" s="16" t="s">
        <v>1041</v>
      </c>
      <c r="P130" s="7">
        <f>VLOOKUP(C130,'[2]Page 1'!$B:$Q,16,0)</f>
        <v>7.56</v>
      </c>
      <c r="Q130" s="8" t="str">
        <f>VLOOKUP(LEFT(D130,10),[3]Sheet1!$A:$D,3,0)</f>
        <v>98% COTTON 2%ELASTANE</v>
      </c>
      <c r="R130" s="9" t="str">
        <f>VLOOKUP(LEFT(D130,10),[3]Sheet1!$A:$D,4,0)</f>
        <v>Non-dnm</v>
      </c>
    </row>
    <row r="131" spans="1:18" ht="18" x14ac:dyDescent="0.25">
      <c r="A131" s="10" t="s">
        <v>477</v>
      </c>
      <c r="B131" s="11"/>
      <c r="C131" s="12" t="s">
        <v>478</v>
      </c>
      <c r="D131" s="13" t="s">
        <v>40</v>
      </c>
      <c r="E131" s="14" t="s">
        <v>41</v>
      </c>
      <c r="F131" s="14">
        <v>45100</v>
      </c>
      <c r="G131" s="14">
        <v>45100</v>
      </c>
      <c r="H131" s="14">
        <v>45093</v>
      </c>
      <c r="I131" s="8" t="s">
        <v>1025</v>
      </c>
      <c r="J131" s="15" t="s">
        <v>12</v>
      </c>
      <c r="K131" s="16">
        <v>1500</v>
      </c>
      <c r="L131" s="16">
        <v>1530</v>
      </c>
      <c r="M131" s="16">
        <v>57.692307692307693</v>
      </c>
      <c r="N131" s="26">
        <v>2.9566787003610147</v>
      </c>
      <c r="O131" s="16" t="s">
        <v>1041</v>
      </c>
      <c r="P131" s="7">
        <f>VLOOKUP(C131,'[2]Page 1'!$B:$Q,16,0)</f>
        <v>8.4700000000000006</v>
      </c>
      <c r="Q131" s="8" t="str">
        <f>VLOOKUP(LEFT(D131,10),[3]Sheet1!$A:$D,3,0)</f>
        <v>Women 60%COTTON 16%POLYSTER 23%VISCOSE 1%ELASTANE</v>
      </c>
      <c r="R131" s="9" t="str">
        <f>VLOOKUP(LEFT(D131,10),[3]Sheet1!$A:$D,4,0)</f>
        <v>DNM WVN PANT</v>
      </c>
    </row>
    <row r="132" spans="1:18" ht="18" x14ac:dyDescent="0.25">
      <c r="A132" s="10" t="s">
        <v>479</v>
      </c>
      <c r="B132" s="11"/>
      <c r="C132" s="12" t="s">
        <v>480</v>
      </c>
      <c r="D132" s="13" t="s">
        <v>40</v>
      </c>
      <c r="E132" s="14" t="s">
        <v>41</v>
      </c>
      <c r="F132" s="14">
        <v>45100</v>
      </c>
      <c r="G132" s="14">
        <v>45100</v>
      </c>
      <c r="H132" s="14">
        <v>45093</v>
      </c>
      <c r="I132" s="8" t="s">
        <v>1040</v>
      </c>
      <c r="J132" s="15" t="s">
        <v>17</v>
      </c>
      <c r="K132" s="16">
        <v>13626</v>
      </c>
      <c r="L132" s="16">
        <v>13898.52</v>
      </c>
      <c r="M132" s="16">
        <v>524.07692307692309</v>
      </c>
      <c r="N132" s="26">
        <v>31.381806738524158</v>
      </c>
      <c r="O132" s="16" t="s">
        <v>1041</v>
      </c>
      <c r="P132" s="7">
        <f>VLOOKUP(C132,'[2]Page 1'!$B:$Q,16,0)</f>
        <v>8.51</v>
      </c>
      <c r="Q132" s="8" t="str">
        <f>VLOOKUP(LEFT(D132,10),[3]Sheet1!$A:$D,3,0)</f>
        <v>Women 60%COTTON 16%POLYSTER 23%VISCOSE 1%ELASTANE</v>
      </c>
      <c r="R132" s="9" t="str">
        <f>VLOOKUP(LEFT(D132,10),[3]Sheet1!$A:$D,4,0)</f>
        <v>DNM WVN PANT</v>
      </c>
    </row>
    <row r="133" spans="1:18" ht="18" x14ac:dyDescent="0.25">
      <c r="A133" s="10" t="s">
        <v>453</v>
      </c>
      <c r="B133" s="11"/>
      <c r="C133" s="12" t="s">
        <v>454</v>
      </c>
      <c r="D133" s="13" t="s">
        <v>90</v>
      </c>
      <c r="E133" s="14" t="s">
        <v>88</v>
      </c>
      <c r="F133" s="14">
        <v>45100</v>
      </c>
      <c r="G133" s="14">
        <v>45100</v>
      </c>
      <c r="H133" s="14">
        <v>45093</v>
      </c>
      <c r="I133" s="8" t="s">
        <v>1040</v>
      </c>
      <c r="J133" s="15" t="s">
        <v>17</v>
      </c>
      <c r="K133" s="16">
        <v>1500</v>
      </c>
      <c r="L133" s="16">
        <v>1530</v>
      </c>
      <c r="M133" s="16">
        <v>57.692307692307693</v>
      </c>
      <c r="N133" s="26">
        <v>3.8083953960731209</v>
      </c>
      <c r="O133" s="16" t="s">
        <v>1041</v>
      </c>
      <c r="P133" s="7">
        <f>VLOOKUP(C133,'[2]Page 1'!$B:$Q,16,0)</f>
        <v>8.56</v>
      </c>
      <c r="Q133" s="8" t="str">
        <f>VLOOKUP(LEFT(D133,10),[3]Sheet1!$A:$D,3,0)</f>
        <v>80%COTTON 19%POLYSTER 1%ELASTANE</v>
      </c>
      <c r="R133" s="9" t="str">
        <f>VLOOKUP(LEFT(D133,10),[3]Sheet1!$A:$D,4,0)</f>
        <v>DNM</v>
      </c>
    </row>
    <row r="134" spans="1:18" ht="18" x14ac:dyDescent="0.25">
      <c r="A134" s="10" t="s">
        <v>457</v>
      </c>
      <c r="B134" s="11"/>
      <c r="C134" s="12" t="s">
        <v>458</v>
      </c>
      <c r="D134" s="13" t="s">
        <v>97</v>
      </c>
      <c r="E134" s="14" t="s">
        <v>88</v>
      </c>
      <c r="F134" s="14">
        <v>45100</v>
      </c>
      <c r="G134" s="14">
        <v>45100</v>
      </c>
      <c r="H134" s="14">
        <v>45093</v>
      </c>
      <c r="I134" s="8" t="s">
        <v>1040</v>
      </c>
      <c r="J134" s="15" t="s">
        <v>17</v>
      </c>
      <c r="K134" s="16">
        <v>979</v>
      </c>
      <c r="L134" s="16">
        <v>998.58</v>
      </c>
      <c r="M134" s="16">
        <v>37.653846153846153</v>
      </c>
      <c r="N134" s="26">
        <v>2.8181794605809127</v>
      </c>
      <c r="O134" s="16" t="s">
        <v>1041</v>
      </c>
      <c r="P134" s="7">
        <f>VLOOKUP(C134,'[2]Page 1'!$B:$Q,16,0)</f>
        <v>8.3000000000000007</v>
      </c>
      <c r="Q134" s="8" t="str">
        <f>VLOOKUP(LEFT(D134,10),[3]Sheet1!$A:$D,3,0)</f>
        <v>80%COTTON 19%POLYSTER 1%ELASTANE</v>
      </c>
      <c r="R134" s="9" t="str">
        <f>VLOOKUP(LEFT(D134,10),[3]Sheet1!$A:$D,4,0)</f>
        <v>DNM</v>
      </c>
    </row>
    <row r="135" spans="1:18" ht="18" x14ac:dyDescent="0.25">
      <c r="A135" s="10" t="s">
        <v>459</v>
      </c>
      <c r="B135" s="11"/>
      <c r="C135" s="12" t="s">
        <v>460</v>
      </c>
      <c r="D135" s="13" t="s">
        <v>97</v>
      </c>
      <c r="E135" s="14" t="s">
        <v>88</v>
      </c>
      <c r="F135" s="14">
        <v>45100</v>
      </c>
      <c r="G135" s="14">
        <v>45100</v>
      </c>
      <c r="H135" s="14">
        <v>45093</v>
      </c>
      <c r="I135" s="8" t="s">
        <v>1040</v>
      </c>
      <c r="J135" s="15" t="s">
        <v>17</v>
      </c>
      <c r="K135" s="16">
        <v>2219</v>
      </c>
      <c r="L135" s="16">
        <v>2263.38</v>
      </c>
      <c r="M135" s="16">
        <v>85.34615384615384</v>
      </c>
      <c r="N135" s="26">
        <v>4.3739133574007276</v>
      </c>
      <c r="O135" s="16" t="s">
        <v>1041</v>
      </c>
      <c r="P135" s="7">
        <f>VLOOKUP(C135,'[2]Page 1'!$B:$Q,16,0)</f>
        <v>8.3000000000000007</v>
      </c>
      <c r="Q135" s="8" t="str">
        <f>VLOOKUP(LEFT(D135,10),[3]Sheet1!$A:$D,3,0)</f>
        <v>80%COTTON 19%POLYSTER 1%ELASTANE</v>
      </c>
      <c r="R135" s="9" t="str">
        <f>VLOOKUP(LEFT(D135,10),[3]Sheet1!$A:$D,4,0)</f>
        <v>DNM</v>
      </c>
    </row>
    <row r="136" spans="1:18" ht="18" x14ac:dyDescent="0.25">
      <c r="A136" s="10" t="s">
        <v>366</v>
      </c>
      <c r="B136" s="11"/>
      <c r="C136" s="12" t="s">
        <v>367</v>
      </c>
      <c r="D136" s="13" t="s">
        <v>57</v>
      </c>
      <c r="E136" s="14" t="s">
        <v>18</v>
      </c>
      <c r="F136" s="14">
        <v>45100</v>
      </c>
      <c r="G136" s="14">
        <v>45100</v>
      </c>
      <c r="H136" s="14">
        <v>45093</v>
      </c>
      <c r="I136" s="8" t="s">
        <v>1039</v>
      </c>
      <c r="J136" s="15" t="s">
        <v>122</v>
      </c>
      <c r="K136" s="16">
        <v>240</v>
      </c>
      <c r="L136" s="16">
        <v>244.8</v>
      </c>
      <c r="M136" s="16">
        <v>9.2307692307692299</v>
      </c>
      <c r="N136" s="26">
        <v>0.58775510204081627</v>
      </c>
      <c r="O136" s="16" t="s">
        <v>1041</v>
      </c>
      <c r="P136" s="7">
        <f>VLOOKUP(C136,'[2]Page 1'!$B:$Q,16,0)</f>
        <v>9.66</v>
      </c>
      <c r="Q136" s="8" t="str">
        <f>VLOOKUP(LEFT(D136,10),[3]Sheet1!$A:$D,3,0)</f>
        <v xml:space="preserve"> 100% COTTON</v>
      </c>
      <c r="R136" s="9" t="str">
        <f>VLOOKUP(LEFT(D136,10),[3]Sheet1!$A:$D,4,0)</f>
        <v>WVN PANT</v>
      </c>
    </row>
    <row r="137" spans="1:18" ht="18" x14ac:dyDescent="0.25">
      <c r="A137" s="10" t="s">
        <v>481</v>
      </c>
      <c r="B137" s="11"/>
      <c r="C137" s="12" t="s">
        <v>482</v>
      </c>
      <c r="D137" s="13" t="s">
        <v>62</v>
      </c>
      <c r="E137" s="14" t="s">
        <v>63</v>
      </c>
      <c r="F137" s="14">
        <v>45100</v>
      </c>
      <c r="G137" s="14">
        <v>45100</v>
      </c>
      <c r="H137" s="14">
        <v>45093</v>
      </c>
      <c r="I137" s="8" t="s">
        <v>1026</v>
      </c>
      <c r="J137" s="15" t="s">
        <v>39</v>
      </c>
      <c r="K137" s="16">
        <v>751</v>
      </c>
      <c r="L137" s="16">
        <v>766.02</v>
      </c>
      <c r="M137" s="16">
        <v>28.884615384615383</v>
      </c>
      <c r="N137" s="26">
        <v>1.4803104693140814</v>
      </c>
      <c r="O137" s="16" t="s">
        <v>1041</v>
      </c>
      <c r="P137" s="7">
        <f>VLOOKUP(C137,'[2]Page 1'!$B:$Q,16,0)</f>
        <v>8.7100000000000009</v>
      </c>
      <c r="Q137" s="8" t="str">
        <f>VLOOKUP(LEFT(D137,10),[3]Sheet1!$A:$D,3,0)</f>
        <v>Women 60%COTTON 16%POLYSTER 23%VISCOSE 1%ELASTANE</v>
      </c>
      <c r="R137" s="9" t="str">
        <f>VLOOKUP(LEFT(D137,10),[3]Sheet1!$A:$D,4,0)</f>
        <v>DNM WVN PANT</v>
      </c>
    </row>
    <row r="138" spans="1:18" ht="18" x14ac:dyDescent="0.25">
      <c r="A138" s="10" t="s">
        <v>483</v>
      </c>
      <c r="B138" s="11"/>
      <c r="C138" s="12" t="s">
        <v>484</v>
      </c>
      <c r="D138" s="13" t="s">
        <v>62</v>
      </c>
      <c r="E138" s="14" t="s">
        <v>63</v>
      </c>
      <c r="F138" s="14">
        <v>45100</v>
      </c>
      <c r="G138" s="14">
        <v>45100</v>
      </c>
      <c r="H138" s="14">
        <v>45093</v>
      </c>
      <c r="I138" s="8" t="s">
        <v>1040</v>
      </c>
      <c r="J138" s="15" t="s">
        <v>17</v>
      </c>
      <c r="K138" s="16">
        <v>2199</v>
      </c>
      <c r="L138" s="16">
        <v>2242.98</v>
      </c>
      <c r="M138" s="16">
        <v>84.57692307692308</v>
      </c>
      <c r="N138" s="26">
        <v>5.2868481308411219</v>
      </c>
      <c r="O138" s="16" t="s">
        <v>1041</v>
      </c>
      <c r="P138" s="7">
        <f>VLOOKUP(C138,'[2]Page 1'!$B:$Q,16,0)</f>
        <v>7.81</v>
      </c>
      <c r="Q138" s="8" t="str">
        <f>VLOOKUP(LEFT(D138,10),[3]Sheet1!$A:$D,3,0)</f>
        <v>Women 60%COTTON 16%POLYSTER 23%VISCOSE 1%ELASTANE</v>
      </c>
      <c r="R138" s="9" t="str">
        <f>VLOOKUP(LEFT(D138,10),[3]Sheet1!$A:$D,4,0)</f>
        <v>DNM WVN PANT</v>
      </c>
    </row>
    <row r="139" spans="1:18" ht="18" x14ac:dyDescent="0.25">
      <c r="A139" s="10" t="s">
        <v>390</v>
      </c>
      <c r="B139" s="11">
        <v>22</v>
      </c>
      <c r="C139" s="12" t="s">
        <v>391</v>
      </c>
      <c r="D139" s="13" t="s">
        <v>109</v>
      </c>
      <c r="E139" s="14" t="s">
        <v>101</v>
      </c>
      <c r="F139" s="14">
        <v>45100</v>
      </c>
      <c r="G139" s="14">
        <v>45100</v>
      </c>
      <c r="H139" s="14">
        <v>45093</v>
      </c>
      <c r="I139" s="8" t="s">
        <v>1040</v>
      </c>
      <c r="J139" s="15" t="s">
        <v>17</v>
      </c>
      <c r="K139" s="16">
        <v>4268</v>
      </c>
      <c r="L139" s="16">
        <f>K139</f>
        <v>4268</v>
      </c>
      <c r="M139" s="16">
        <v>160</v>
      </c>
      <c r="N139" s="26">
        <v>10</v>
      </c>
      <c r="O139" s="16" t="s">
        <v>1041</v>
      </c>
      <c r="P139" s="7">
        <f>VLOOKUP(C139,'[2]Page 1'!$B:$Q,16,0)</f>
        <v>8.48</v>
      </c>
      <c r="Q139" s="8" t="str">
        <f>VLOOKUP(LEFT(D139,10),[3]Sheet1!$A:$D,3,0)</f>
        <v>Women 81%COTTON 18%POLYSTER 1%ELASTANE</v>
      </c>
      <c r="R139" s="9" t="str">
        <f>VLOOKUP(LEFT(D139,10),[3]Sheet1!$A:$D,4,0)</f>
        <v>DNM WVN PANT</v>
      </c>
    </row>
    <row r="140" spans="1:18" ht="18" x14ac:dyDescent="0.25">
      <c r="A140" s="10" t="s">
        <v>392</v>
      </c>
      <c r="B140" s="11">
        <v>22</v>
      </c>
      <c r="C140" s="12" t="s">
        <v>393</v>
      </c>
      <c r="D140" s="13" t="s">
        <v>109</v>
      </c>
      <c r="E140" s="14" t="s">
        <v>101</v>
      </c>
      <c r="F140" s="14">
        <v>45100</v>
      </c>
      <c r="G140" s="14">
        <v>45100</v>
      </c>
      <c r="H140" s="14">
        <v>45093</v>
      </c>
      <c r="I140" s="8" t="s">
        <v>1040</v>
      </c>
      <c r="J140" s="15" t="s">
        <v>17</v>
      </c>
      <c r="K140" s="16">
        <v>4268</v>
      </c>
      <c r="L140" s="16">
        <f>K140</f>
        <v>4268</v>
      </c>
      <c r="M140" s="16">
        <v>160</v>
      </c>
      <c r="N140" s="26">
        <v>10</v>
      </c>
      <c r="O140" s="16" t="s">
        <v>1041</v>
      </c>
      <c r="P140" s="7">
        <f>VLOOKUP(C140,'[2]Page 1'!$B:$Q,16,0)</f>
        <v>8.48</v>
      </c>
      <c r="Q140" s="8" t="str">
        <f>VLOOKUP(LEFT(D140,10),[3]Sheet1!$A:$D,3,0)</f>
        <v>Women 81%COTTON 18%POLYSTER 1%ELASTANE</v>
      </c>
      <c r="R140" s="9" t="str">
        <f>VLOOKUP(LEFT(D140,10),[3]Sheet1!$A:$D,4,0)</f>
        <v>DNM WVN PANT</v>
      </c>
    </row>
    <row r="141" spans="1:18" ht="18" x14ac:dyDescent="0.25">
      <c r="A141" s="10" t="s">
        <v>1013</v>
      </c>
      <c r="B141" s="11">
        <v>22</v>
      </c>
      <c r="C141" s="12" t="s">
        <v>1014</v>
      </c>
      <c r="D141" s="13" t="s">
        <v>109</v>
      </c>
      <c r="E141" s="14" t="s">
        <v>101</v>
      </c>
      <c r="F141" s="14">
        <v>45100</v>
      </c>
      <c r="G141" s="14">
        <v>45100</v>
      </c>
      <c r="H141" s="14">
        <v>45093</v>
      </c>
      <c r="I141" s="8" t="s">
        <v>1040</v>
      </c>
      <c r="J141" s="15" t="s">
        <v>17</v>
      </c>
      <c r="K141" s="16">
        <v>4268</v>
      </c>
      <c r="L141" s="16">
        <f>K141</f>
        <v>4268</v>
      </c>
      <c r="M141" s="16">
        <v>160</v>
      </c>
      <c r="N141" s="26">
        <v>10</v>
      </c>
      <c r="O141" s="16" t="s">
        <v>1041</v>
      </c>
      <c r="P141" s="7">
        <f>VLOOKUP(C141,'[2]Page 1'!$B:$Q,16,0)</f>
        <v>8.48</v>
      </c>
      <c r="Q141" s="8" t="str">
        <f>VLOOKUP(LEFT(D141,10),[3]Sheet1!$A:$D,3,0)</f>
        <v>Women 81%COTTON 18%POLYSTER 1%ELASTANE</v>
      </c>
      <c r="R141" s="9" t="str">
        <f>VLOOKUP(LEFT(D141,10),[3]Sheet1!$A:$D,4,0)</f>
        <v>DNM WVN PANT</v>
      </c>
    </row>
    <row r="142" spans="1:18" ht="18" x14ac:dyDescent="0.25">
      <c r="A142" s="10" t="s">
        <v>1015</v>
      </c>
      <c r="B142" s="11">
        <v>22</v>
      </c>
      <c r="C142" s="12" t="s">
        <v>1016</v>
      </c>
      <c r="D142" s="13" t="s">
        <v>109</v>
      </c>
      <c r="E142" s="14" t="s">
        <v>101</v>
      </c>
      <c r="F142" s="14">
        <v>45100</v>
      </c>
      <c r="G142" s="14">
        <v>45100</v>
      </c>
      <c r="H142" s="14">
        <v>45093</v>
      </c>
      <c r="I142" s="8" t="s">
        <v>1040</v>
      </c>
      <c r="J142" s="15" t="s">
        <v>17</v>
      </c>
      <c r="K142" s="16">
        <v>4268</v>
      </c>
      <c r="L142" s="16">
        <f>K142</f>
        <v>4268</v>
      </c>
      <c r="M142" s="16">
        <v>160</v>
      </c>
      <c r="N142" s="26">
        <v>10</v>
      </c>
      <c r="O142" s="16" t="s">
        <v>1041</v>
      </c>
      <c r="P142" s="7">
        <f>VLOOKUP(C142,'[2]Page 1'!$B:$Q,16,0)</f>
        <v>8.48</v>
      </c>
      <c r="Q142" s="8" t="str">
        <f>VLOOKUP(LEFT(D142,10),[3]Sheet1!$A:$D,3,0)</f>
        <v>Women 81%COTTON 18%POLYSTER 1%ELASTANE</v>
      </c>
      <c r="R142" s="9" t="str">
        <f>VLOOKUP(LEFT(D142,10),[3]Sheet1!$A:$D,4,0)</f>
        <v>DNM WVN PANT</v>
      </c>
    </row>
    <row r="143" spans="1:18" ht="18" x14ac:dyDescent="0.25">
      <c r="A143" s="10" t="s">
        <v>473</v>
      </c>
      <c r="B143" s="11"/>
      <c r="C143" s="12" t="s">
        <v>474</v>
      </c>
      <c r="D143" s="13" t="s">
        <v>68</v>
      </c>
      <c r="E143" s="14" t="s">
        <v>214</v>
      </c>
      <c r="F143" s="14">
        <v>45100</v>
      </c>
      <c r="G143" s="14">
        <v>45100</v>
      </c>
      <c r="H143" s="14">
        <v>45093</v>
      </c>
      <c r="I143" s="8" t="s">
        <v>1040</v>
      </c>
      <c r="J143" s="15" t="s">
        <v>17</v>
      </c>
      <c r="K143" s="16">
        <v>1100</v>
      </c>
      <c r="L143" s="16">
        <v>1122</v>
      </c>
      <c r="M143" s="16">
        <v>42.307692307692307</v>
      </c>
      <c r="N143" s="26">
        <v>3.5937499999999996</v>
      </c>
      <c r="O143" s="16" t="s">
        <v>1041</v>
      </c>
      <c r="P143" s="7">
        <f>VLOOKUP(C143,'[2]Page 1'!$B:$Q,16,0)</f>
        <v>8.4700000000000006</v>
      </c>
      <c r="Q143" s="8" t="str">
        <f>VLOOKUP(LEFT(D143,10),[3]Sheet1!$A:$D,3,0)</f>
        <v>Women 60%COTTON 16%POLYSTER 23%VISCOSE 1%ELASTANE</v>
      </c>
      <c r="R143" s="9" t="str">
        <f>VLOOKUP(LEFT(D143,10),[3]Sheet1!$A:$D,4,0)</f>
        <v>DNM WVN PANT</v>
      </c>
    </row>
    <row r="144" spans="1:18" ht="18" x14ac:dyDescent="0.25">
      <c r="A144" s="10" t="s">
        <v>499</v>
      </c>
      <c r="B144" s="11"/>
      <c r="C144" s="12" t="s">
        <v>500</v>
      </c>
      <c r="D144" s="13" t="s">
        <v>183</v>
      </c>
      <c r="E144" s="14" t="s">
        <v>28</v>
      </c>
      <c r="F144" s="14">
        <v>45100</v>
      </c>
      <c r="G144" s="14">
        <v>45100</v>
      </c>
      <c r="H144" s="14">
        <v>45093</v>
      </c>
      <c r="I144" s="8" t="s">
        <v>1040</v>
      </c>
      <c r="J144" s="15" t="s">
        <v>17</v>
      </c>
      <c r="K144" s="16">
        <v>11631</v>
      </c>
      <c r="L144" s="16">
        <v>11863.62</v>
      </c>
      <c r="M144" s="16">
        <v>447.34615384615387</v>
      </c>
      <c r="N144" s="26">
        <v>22.926086642599309</v>
      </c>
      <c r="O144" s="16" t="s">
        <v>1041</v>
      </c>
      <c r="P144" s="7">
        <f>VLOOKUP(C144,'[2]Page 1'!$B:$Q,16,0)</f>
        <v>9.3699999999999992</v>
      </c>
      <c r="Q144" s="8" t="str">
        <f>VLOOKUP(LEFT(D144,10),[3]Sheet1!$A:$D,3,0)</f>
        <v>Women 60%COTTON 16%POLYSTER 23%VISCOSE 1%ELASTANE</v>
      </c>
      <c r="R144" s="9" t="str">
        <f>VLOOKUP(LEFT(D144,10),[3]Sheet1!$A:$D,4,0)</f>
        <v>DNM WVN PANT</v>
      </c>
    </row>
    <row r="145" spans="1:18" ht="18" x14ac:dyDescent="0.25">
      <c r="A145" s="10" t="s">
        <v>439</v>
      </c>
      <c r="B145" s="11"/>
      <c r="C145" s="12" t="s">
        <v>440</v>
      </c>
      <c r="D145" s="13" t="s">
        <v>102</v>
      </c>
      <c r="E145" s="14" t="s">
        <v>240</v>
      </c>
      <c r="F145" s="14">
        <v>45100</v>
      </c>
      <c r="G145" s="14">
        <v>45100</v>
      </c>
      <c r="H145" s="14">
        <v>45093</v>
      </c>
      <c r="I145" s="8" t="s">
        <v>1040</v>
      </c>
      <c r="J145" s="15" t="s">
        <v>17</v>
      </c>
      <c r="K145" s="16">
        <v>2357</v>
      </c>
      <c r="L145" s="16">
        <v>2404.14</v>
      </c>
      <c r="M145" s="16">
        <v>90.65384615384616</v>
      </c>
      <c r="N145" s="26">
        <v>4.6459277978339415</v>
      </c>
      <c r="O145" s="16" t="s">
        <v>1041</v>
      </c>
      <c r="P145" s="7">
        <f>VLOOKUP(C145,'[2]Page 1'!$B:$Q,16,0)</f>
        <v>8.0399999999999991</v>
      </c>
      <c r="Q145" s="8" t="str">
        <f>VLOOKUP(LEFT(D145,10),[3]Sheet1!$A:$D,3,0)</f>
        <v>Women 81%COTTON 18%POLYSTER 1%ELASTANE</v>
      </c>
      <c r="R145" s="9" t="str">
        <f>VLOOKUP(LEFT(D145,10),[3]Sheet1!$A:$D,4,0)</f>
        <v>DNM WVN PANT</v>
      </c>
    </row>
    <row r="146" spans="1:18" ht="18" x14ac:dyDescent="0.25">
      <c r="A146" s="10" t="s">
        <v>497</v>
      </c>
      <c r="B146" s="11"/>
      <c r="C146" s="12" t="s">
        <v>498</v>
      </c>
      <c r="D146" s="13" t="s">
        <v>42</v>
      </c>
      <c r="E146" s="14" t="s">
        <v>43</v>
      </c>
      <c r="F146" s="14">
        <v>45100</v>
      </c>
      <c r="G146" s="14">
        <v>45100</v>
      </c>
      <c r="H146" s="14">
        <v>45093</v>
      </c>
      <c r="I146" s="8" t="s">
        <v>1040</v>
      </c>
      <c r="J146" s="15" t="s">
        <v>17</v>
      </c>
      <c r="K146" s="16">
        <v>200</v>
      </c>
      <c r="L146" s="16">
        <v>204</v>
      </c>
      <c r="M146" s="16">
        <v>7.6923076923076925</v>
      </c>
      <c r="N146" s="26">
        <v>0.39422382671480194</v>
      </c>
      <c r="O146" s="16" t="s">
        <v>1041</v>
      </c>
      <c r="P146" s="7">
        <f>VLOOKUP(C146,'[2]Page 1'!$B:$Q,16,0)</f>
        <v>7.96</v>
      </c>
      <c r="Q146" s="8" t="str">
        <f>VLOOKUP(LEFT(D146,10),[3]Sheet1!$A:$D,3,0)</f>
        <v>Women 60%COTTON 16%POLYSTER 23%VISCOSE 1%ELASTANE</v>
      </c>
      <c r="R146" s="9" t="str">
        <f>VLOOKUP(LEFT(D146,10),[3]Sheet1!$A:$D,4,0)</f>
        <v>DNM WVN PANT</v>
      </c>
    </row>
    <row r="147" spans="1:18" ht="18" x14ac:dyDescent="0.25">
      <c r="A147" s="10" t="s">
        <v>368</v>
      </c>
      <c r="B147" s="11"/>
      <c r="C147" s="12" t="s">
        <v>369</v>
      </c>
      <c r="D147" s="13" t="s">
        <v>19</v>
      </c>
      <c r="E147" s="14" t="s">
        <v>18</v>
      </c>
      <c r="F147" s="14">
        <v>45100</v>
      </c>
      <c r="G147" s="14">
        <v>45100</v>
      </c>
      <c r="H147" s="14">
        <v>45093</v>
      </c>
      <c r="I147" s="8" t="s">
        <v>1040</v>
      </c>
      <c r="J147" s="15" t="s">
        <v>17</v>
      </c>
      <c r="K147" s="16">
        <v>3005</v>
      </c>
      <c r="L147" s="16">
        <v>3065.1</v>
      </c>
      <c r="M147" s="16">
        <v>115.57692307692308</v>
      </c>
      <c r="N147" s="26">
        <v>5.9232129963898998</v>
      </c>
      <c r="O147" s="16" t="s">
        <v>1041</v>
      </c>
      <c r="P147" s="7">
        <f>VLOOKUP(C147,'[2]Page 1'!$B:$Q,16,0)</f>
        <v>7.66</v>
      </c>
      <c r="Q147" s="8" t="str">
        <f>VLOOKUP(LEFT(D147,10),[3]Sheet1!$A:$D,3,0)</f>
        <v>71% COTTON 27% LYOCELL 2%ELASTANE</v>
      </c>
      <c r="R147" s="9" t="str">
        <f>VLOOKUP(LEFT(D147,10),[3]Sheet1!$A:$D,4,0)</f>
        <v>Non-dnm</v>
      </c>
    </row>
    <row r="148" spans="1:18" ht="18" x14ac:dyDescent="0.25">
      <c r="A148" s="10" t="s">
        <v>395</v>
      </c>
      <c r="B148" s="11"/>
      <c r="C148" s="12" t="s">
        <v>396</v>
      </c>
      <c r="D148" s="13" t="s">
        <v>23</v>
      </c>
      <c r="E148" s="14" t="s">
        <v>24</v>
      </c>
      <c r="F148" s="14">
        <v>45106</v>
      </c>
      <c r="G148" s="14">
        <v>45106</v>
      </c>
      <c r="H148" s="14">
        <v>45100</v>
      </c>
      <c r="I148" s="8" t="s">
        <v>1029</v>
      </c>
      <c r="J148" s="15" t="s">
        <v>26</v>
      </c>
      <c r="K148" s="16">
        <v>441</v>
      </c>
      <c r="L148" s="16">
        <v>449.82</v>
      </c>
      <c r="M148" s="16">
        <v>16.96153846153846</v>
      </c>
      <c r="N148" s="26">
        <v>1.5601415094339623</v>
      </c>
      <c r="O148" s="16" t="s">
        <v>1041</v>
      </c>
      <c r="P148" s="7">
        <f>VLOOKUP(C148,'[2]Page 1'!$B:$Q,16,0)</f>
        <v>7.14</v>
      </c>
      <c r="Q148" s="8" t="str">
        <f>VLOOKUP(LEFT(D148,10),[3]Sheet1!$A:$D,3,0)</f>
        <v>78%COTTON 21%POLYSTER 1%ELASTANE</v>
      </c>
      <c r="R148" s="9" t="str">
        <f>VLOOKUP(LEFT(D148,10),[3]Sheet1!$A:$D,4,0)</f>
        <v>DNM Women</v>
      </c>
    </row>
    <row r="149" spans="1:18" ht="18" x14ac:dyDescent="0.25">
      <c r="A149" s="10" t="s">
        <v>318</v>
      </c>
      <c r="B149" s="11"/>
      <c r="C149" s="12" t="s">
        <v>319</v>
      </c>
      <c r="D149" s="13" t="s">
        <v>74</v>
      </c>
      <c r="E149" s="14" t="s">
        <v>28</v>
      </c>
      <c r="F149" s="14">
        <v>45092</v>
      </c>
      <c r="G149" s="14">
        <v>45106</v>
      </c>
      <c r="H149" s="14">
        <v>45100</v>
      </c>
      <c r="I149" s="8" t="s">
        <v>1031</v>
      </c>
      <c r="J149" s="15" t="s">
        <v>29</v>
      </c>
      <c r="K149" s="16">
        <v>446</v>
      </c>
      <c r="L149" s="16">
        <v>454.92</v>
      </c>
      <c r="M149" s="16">
        <v>17.153846153846153</v>
      </c>
      <c r="N149" s="26">
        <v>1.3467450980392157</v>
      </c>
      <c r="O149" s="16" t="s">
        <v>1041</v>
      </c>
      <c r="P149" s="7">
        <f>VLOOKUP(C149,'[2]Page 1'!$B:$Q,16,0)</f>
        <v>9.7100000000000009</v>
      </c>
      <c r="Q149" s="8" t="str">
        <f>VLOOKUP(LEFT(D149,10),[3]Sheet1!$A:$D,3,0)</f>
        <v>60%COTTON 16%POLYSTER 23%VISCOSE 1%ELASTANE</v>
      </c>
      <c r="R149" s="9" t="str">
        <f>VLOOKUP(LEFT(D149,10),[3]Sheet1!$A:$D,4,0)</f>
        <v>DNM</v>
      </c>
    </row>
    <row r="150" spans="1:18" ht="18" x14ac:dyDescent="0.25">
      <c r="A150" s="10" t="s">
        <v>427</v>
      </c>
      <c r="B150" s="11"/>
      <c r="C150" s="12" t="s">
        <v>428</v>
      </c>
      <c r="D150" s="13" t="s">
        <v>30</v>
      </c>
      <c r="E150" s="14" t="s">
        <v>31</v>
      </c>
      <c r="F150" s="14">
        <v>45106</v>
      </c>
      <c r="G150" s="14">
        <v>45106</v>
      </c>
      <c r="H150" s="14">
        <v>45100</v>
      </c>
      <c r="I150" s="8" t="s">
        <v>1039</v>
      </c>
      <c r="J150" s="15" t="s">
        <v>122</v>
      </c>
      <c r="K150" s="16">
        <v>200</v>
      </c>
      <c r="L150" s="16">
        <v>204</v>
      </c>
      <c r="M150" s="16">
        <v>7.6923076923076925</v>
      </c>
      <c r="N150" s="26">
        <v>0.76751269035532999</v>
      </c>
      <c r="O150" s="16" t="s">
        <v>1041</v>
      </c>
      <c r="P150" s="7">
        <f>VLOOKUP(C150,'[2]Page 1'!$B:$Q,16,0)</f>
        <v>8.75</v>
      </c>
      <c r="Q150" s="8" t="str">
        <f>VLOOKUP(LEFT(D150,10),[3]Sheet1!$A:$D,3,0)</f>
        <v>Women 60%COTTON 16%POLYSTER 23%VISCOSE 1%ELASTANE</v>
      </c>
      <c r="R150" s="9" t="str">
        <f>VLOOKUP(LEFT(D150,10),[3]Sheet1!$A:$D,4,0)</f>
        <v>DNM WVN PANT</v>
      </c>
    </row>
    <row r="151" spans="1:18" ht="18" x14ac:dyDescent="0.25">
      <c r="A151" s="10" t="s">
        <v>335</v>
      </c>
      <c r="B151" s="11"/>
      <c r="C151" s="12" t="s">
        <v>336</v>
      </c>
      <c r="D151" s="13" t="s">
        <v>37</v>
      </c>
      <c r="E151" s="14" t="s">
        <v>38</v>
      </c>
      <c r="F151" s="14">
        <v>45106</v>
      </c>
      <c r="G151" s="14">
        <v>45106</v>
      </c>
      <c r="H151" s="14">
        <v>45100</v>
      </c>
      <c r="I151" s="8" t="s">
        <v>1039</v>
      </c>
      <c r="J151" s="15" t="s">
        <v>122</v>
      </c>
      <c r="K151" s="16">
        <v>800</v>
      </c>
      <c r="L151" s="16">
        <v>816</v>
      </c>
      <c r="M151" s="16">
        <v>30.76923076923077</v>
      </c>
      <c r="N151" s="26">
        <v>1.8852867830423941</v>
      </c>
      <c r="O151" s="16" t="s">
        <v>1041</v>
      </c>
      <c r="P151" s="7">
        <f>VLOOKUP(C151,'[2]Page 1'!$B:$Q,16,0)</f>
        <v>9.18</v>
      </c>
      <c r="Q151" s="8" t="str">
        <f>VLOOKUP(LEFT(D151,10),[3]Sheet1!$A:$D,3,0)</f>
        <v>85%COTTON 12%POLYSTER 3%ELASTANE</v>
      </c>
      <c r="R151" s="9" t="str">
        <f>VLOOKUP(LEFT(D151,10),[3]Sheet1!$A:$D,4,0)</f>
        <v>DNM Women</v>
      </c>
    </row>
    <row r="152" spans="1:18" ht="18" x14ac:dyDescent="0.25">
      <c r="A152" s="10" t="s">
        <v>507</v>
      </c>
      <c r="B152" s="11"/>
      <c r="C152" s="12" t="s">
        <v>508</v>
      </c>
      <c r="D152" s="13" t="s">
        <v>37</v>
      </c>
      <c r="E152" s="14" t="s">
        <v>38</v>
      </c>
      <c r="F152" s="14">
        <v>45106</v>
      </c>
      <c r="G152" s="14">
        <v>45106</v>
      </c>
      <c r="H152" s="14">
        <v>45100</v>
      </c>
      <c r="I152" s="8" t="s">
        <v>1025</v>
      </c>
      <c r="J152" s="15" t="s">
        <v>12</v>
      </c>
      <c r="K152" s="16">
        <v>381</v>
      </c>
      <c r="L152" s="16">
        <v>388.62</v>
      </c>
      <c r="M152" s="16">
        <v>14.653846153846153</v>
      </c>
      <c r="N152" s="26">
        <v>0.7509963898916977</v>
      </c>
      <c r="O152" s="16" t="s">
        <v>1041</v>
      </c>
      <c r="P152" s="7">
        <f>VLOOKUP(C152,'[2]Page 1'!$B:$Q,16,0)</f>
        <v>8.1999999999999993</v>
      </c>
      <c r="Q152" s="8" t="str">
        <f>VLOOKUP(LEFT(D152,10),[3]Sheet1!$A:$D,3,0)</f>
        <v>85%COTTON 12%POLYSTER 3%ELASTANE</v>
      </c>
      <c r="R152" s="9" t="str">
        <f>VLOOKUP(LEFT(D152,10),[3]Sheet1!$A:$D,4,0)</f>
        <v>DNM Women</v>
      </c>
    </row>
    <row r="153" spans="1:18" ht="18" x14ac:dyDescent="0.25">
      <c r="A153" s="10" t="s">
        <v>423</v>
      </c>
      <c r="B153" s="11"/>
      <c r="C153" s="12" t="s">
        <v>424</v>
      </c>
      <c r="D153" s="13" t="s">
        <v>193</v>
      </c>
      <c r="E153" s="14" t="s">
        <v>194</v>
      </c>
      <c r="F153" s="14">
        <v>45078</v>
      </c>
      <c r="G153" s="14">
        <v>45106</v>
      </c>
      <c r="H153" s="14">
        <v>45100</v>
      </c>
      <c r="I153" s="8" t="s">
        <v>1033</v>
      </c>
      <c r="J153" s="15" t="s">
        <v>177</v>
      </c>
      <c r="K153" s="16">
        <v>1680</v>
      </c>
      <c r="L153" s="16">
        <v>1713.6000000000001</v>
      </c>
      <c r="M153" s="16">
        <v>64.615384615384613</v>
      </c>
      <c r="N153" s="26">
        <v>3.9000000000000004</v>
      </c>
      <c r="O153" s="16" t="s">
        <v>1041</v>
      </c>
      <c r="P153" s="7">
        <f>VLOOKUP(C153,'[2]Page 1'!$B:$Q,16,0)</f>
        <v>7.85</v>
      </c>
      <c r="Q153" s="8" t="str">
        <f>VLOOKUP(LEFT(D153,10),[3]Sheet1!$A:$D,3,0)</f>
        <v>Women 60%COTTON 16%POLYSTER 23%VISCOSE 1%ELASTANE</v>
      </c>
      <c r="R153" s="9" t="str">
        <f>VLOOKUP(LEFT(D153,10),[3]Sheet1!$A:$D,4,0)</f>
        <v>DNM WVN PANT</v>
      </c>
    </row>
    <row r="154" spans="1:18" ht="18" x14ac:dyDescent="0.25">
      <c r="A154" s="10" t="s">
        <v>343</v>
      </c>
      <c r="B154" s="11"/>
      <c r="C154" s="12" t="s">
        <v>344</v>
      </c>
      <c r="D154" s="13" t="s">
        <v>197</v>
      </c>
      <c r="E154" s="14" t="s">
        <v>198</v>
      </c>
      <c r="F154" s="14">
        <v>45106</v>
      </c>
      <c r="G154" s="14">
        <v>45106</v>
      </c>
      <c r="H154" s="14">
        <v>45100</v>
      </c>
      <c r="I154" s="8" t="s">
        <v>1039</v>
      </c>
      <c r="J154" s="15" t="s">
        <v>122</v>
      </c>
      <c r="K154" s="16">
        <v>460</v>
      </c>
      <c r="L154" s="16">
        <v>469.2</v>
      </c>
      <c r="M154" s="16">
        <v>17.692307692307693</v>
      </c>
      <c r="N154" s="26">
        <v>1.1242241379310345</v>
      </c>
      <c r="O154" s="16" t="s">
        <v>1041</v>
      </c>
      <c r="P154" s="7">
        <f>VLOOKUP(C154,'[2]Page 1'!$B:$Q,16,0)</f>
        <v>9.3800000000000008</v>
      </c>
      <c r="Q154" s="8" t="str">
        <f>VLOOKUP(LEFT(D154,10),[3]Sheet1!$A:$D,3,0)</f>
        <v>WOMENS85 CO12 PL3 EADNMJEANS</v>
      </c>
      <c r="R154" s="9">
        <f>VLOOKUP(LEFT(D154,10),[3]Sheet1!$A:$D,4,0)</f>
        <v>0</v>
      </c>
    </row>
    <row r="155" spans="1:18" ht="18" x14ac:dyDescent="0.25">
      <c r="A155" s="10" t="s">
        <v>405</v>
      </c>
      <c r="B155" s="11"/>
      <c r="C155" s="12" t="s">
        <v>406</v>
      </c>
      <c r="D155" s="13" t="s">
        <v>64</v>
      </c>
      <c r="E155" s="14" t="s">
        <v>65</v>
      </c>
      <c r="F155" s="14">
        <v>45078</v>
      </c>
      <c r="G155" s="14">
        <v>45106</v>
      </c>
      <c r="H155" s="14">
        <v>45100</v>
      </c>
      <c r="I155" s="8" t="s">
        <v>1033</v>
      </c>
      <c r="J155" s="15" t="s">
        <v>177</v>
      </c>
      <c r="K155" s="16">
        <v>1920</v>
      </c>
      <c r="L155" s="16">
        <v>1958.4</v>
      </c>
      <c r="M155" s="16">
        <v>73.84615384615384</v>
      </c>
      <c r="N155" s="26">
        <v>4.3499999999999996</v>
      </c>
      <c r="O155" s="16" t="s">
        <v>1041</v>
      </c>
      <c r="P155" s="7">
        <f>VLOOKUP(C155,'[2]Page 1'!$B:$Q,16,0)</f>
        <v>9.09</v>
      </c>
      <c r="Q155" s="8" t="str">
        <f>VLOOKUP(LEFT(D155,10),[3]Sheet1!$A:$D,3,0)</f>
        <v xml:space="preserve"> 80%COTTON 14%POLYESTER 6%ELASTANE</v>
      </c>
      <c r="R155" s="9" t="str">
        <f>VLOOKUP(LEFT(D155,10),[3]Sheet1!$A:$D,4,0)</f>
        <v>DNM Women</v>
      </c>
    </row>
    <row r="156" spans="1:18" ht="18" x14ac:dyDescent="0.25">
      <c r="A156" s="10" t="s">
        <v>328</v>
      </c>
      <c r="B156" s="11"/>
      <c r="C156" s="12" t="s">
        <v>329</v>
      </c>
      <c r="D156" s="13" t="s">
        <v>68</v>
      </c>
      <c r="E156" s="14" t="s">
        <v>214</v>
      </c>
      <c r="F156" s="14">
        <v>45092</v>
      </c>
      <c r="G156" s="14">
        <v>45106</v>
      </c>
      <c r="H156" s="14">
        <v>45100</v>
      </c>
      <c r="I156" s="8" t="s">
        <v>1028</v>
      </c>
      <c r="J156" s="15" t="s">
        <v>21</v>
      </c>
      <c r="K156" s="16">
        <v>1647</v>
      </c>
      <c r="L156" s="16">
        <v>1679.94</v>
      </c>
      <c r="M156" s="16">
        <v>63.346153846153847</v>
      </c>
      <c r="N156" s="26">
        <v>5.567115959354453</v>
      </c>
      <c r="O156" s="16" t="s">
        <v>1041</v>
      </c>
      <c r="P156" s="7">
        <f>VLOOKUP(C156,'[2]Page 1'!$B:$Q,16,0)</f>
        <v>8.4700000000000006</v>
      </c>
      <c r="Q156" s="8" t="str">
        <f>VLOOKUP(LEFT(D156,10),[3]Sheet1!$A:$D,3,0)</f>
        <v>Women 60%COTTON 16%POLYSTER 23%VISCOSE 1%ELASTANE</v>
      </c>
      <c r="R156" s="9" t="str">
        <f>VLOOKUP(LEFT(D156,10),[3]Sheet1!$A:$D,4,0)</f>
        <v>DNM WVN PANT</v>
      </c>
    </row>
    <row r="157" spans="1:18" ht="18" x14ac:dyDescent="0.25">
      <c r="A157" s="10" t="s">
        <v>345</v>
      </c>
      <c r="B157" s="11"/>
      <c r="C157" s="12" t="s">
        <v>346</v>
      </c>
      <c r="D157" s="13" t="s">
        <v>347</v>
      </c>
      <c r="E157" s="14" t="s">
        <v>348</v>
      </c>
      <c r="F157" s="14">
        <v>45106</v>
      </c>
      <c r="G157" s="14">
        <v>45106</v>
      </c>
      <c r="H157" s="14">
        <v>45100</v>
      </c>
      <c r="I157" s="8" t="s">
        <v>1039</v>
      </c>
      <c r="J157" s="15" t="s">
        <v>122</v>
      </c>
      <c r="K157" s="16">
        <v>644</v>
      </c>
      <c r="L157" s="16">
        <v>656.88</v>
      </c>
      <c r="M157" s="16">
        <v>24.76923076923077</v>
      </c>
      <c r="N157" s="26">
        <v>1.5628659476117102</v>
      </c>
      <c r="O157" s="16" t="s">
        <v>1041</v>
      </c>
      <c r="P157" s="7">
        <f>VLOOKUP(C157,'[2]Page 1'!$B:$Q,16,0)</f>
        <v>8.7200000000000006</v>
      </c>
      <c r="Q157" s="8" t="str">
        <f>VLOOKUP(LEFT(D157,10),[3]Sheet1!$A:$D,3,0)</f>
        <v>85%COTTON 12%POLYSTER 3%ELASTANE</v>
      </c>
      <c r="R157" s="9" t="str">
        <f>VLOOKUP(LEFT(D157,10),[3]Sheet1!$A:$D,4,0)</f>
        <v>DNM Women</v>
      </c>
    </row>
    <row r="158" spans="1:18" ht="18" x14ac:dyDescent="0.25">
      <c r="A158" s="10" t="s">
        <v>660</v>
      </c>
      <c r="B158" s="11"/>
      <c r="C158" s="12" t="s">
        <v>661</v>
      </c>
      <c r="D158" s="13" t="s">
        <v>50</v>
      </c>
      <c r="E158" s="14" t="s">
        <v>51</v>
      </c>
      <c r="F158" s="14">
        <v>45064</v>
      </c>
      <c r="G158" s="14">
        <v>45106</v>
      </c>
      <c r="H158" s="14">
        <v>45100</v>
      </c>
      <c r="I158" s="8" t="s">
        <v>1028</v>
      </c>
      <c r="J158" s="15" t="s">
        <v>21</v>
      </c>
      <c r="K158" s="16">
        <v>75</v>
      </c>
      <c r="L158" s="16">
        <v>75</v>
      </c>
      <c r="M158" s="16">
        <v>5</v>
      </c>
      <c r="N158" s="26">
        <v>1</v>
      </c>
      <c r="O158" s="16" t="s">
        <v>1041</v>
      </c>
      <c r="P158" s="7">
        <f>VLOOKUP(C158,'[2]Page 1'!$B:$Q,16,0)</f>
        <v>8.7200000000000006</v>
      </c>
      <c r="Q158" s="8" t="str">
        <f>VLOOKUP(LEFT(D158,10),[3]Sheet1!$A:$D,3,0)</f>
        <v>100CO WMNS WVN DNM PANT</v>
      </c>
      <c r="R158" s="9">
        <f>VLOOKUP(LEFT(D158,10),[3]Sheet1!$A:$D,4,0)</f>
        <v>0</v>
      </c>
    </row>
    <row r="159" spans="1:18" ht="18" x14ac:dyDescent="0.25">
      <c r="A159" s="10" t="s">
        <v>333</v>
      </c>
      <c r="B159" s="11"/>
      <c r="C159" s="12" t="s">
        <v>334</v>
      </c>
      <c r="D159" s="13" t="s">
        <v>95</v>
      </c>
      <c r="E159" s="14" t="s">
        <v>96</v>
      </c>
      <c r="F159" s="14">
        <v>45107</v>
      </c>
      <c r="G159" s="14">
        <v>45107</v>
      </c>
      <c r="H159" s="14">
        <v>45100</v>
      </c>
      <c r="I159" s="8" t="s">
        <v>1039</v>
      </c>
      <c r="J159" s="15" t="s">
        <v>122</v>
      </c>
      <c r="K159" s="16">
        <v>981</v>
      </c>
      <c r="L159" s="16">
        <v>1000.62</v>
      </c>
      <c r="M159" s="16">
        <v>37.730769230769234</v>
      </c>
      <c r="N159" s="26">
        <v>2.741465256797583</v>
      </c>
      <c r="O159" s="16" t="s">
        <v>1041</v>
      </c>
      <c r="P159" s="7">
        <f>VLOOKUP(C159,'[2]Page 1'!$B:$Q,16,0)</f>
        <v>6.92</v>
      </c>
      <c r="Q159" s="8" t="str">
        <f>VLOOKUP(LEFT(D159,10),[3]Sheet1!$A:$D,3,0)</f>
        <v>70%COTTON 29%POLYSTER 1%ELASTANE</v>
      </c>
      <c r="R159" s="9" t="str">
        <f>VLOOKUP(LEFT(D159,10),[3]Sheet1!$A:$D,4,0)</f>
        <v>DNM WVN PANT</v>
      </c>
    </row>
    <row r="160" spans="1:18" ht="18" x14ac:dyDescent="0.25">
      <c r="A160" s="10" t="s">
        <v>465</v>
      </c>
      <c r="B160" s="11"/>
      <c r="C160" s="12" t="s">
        <v>466</v>
      </c>
      <c r="D160" s="13" t="s">
        <v>115</v>
      </c>
      <c r="E160" s="14" t="s">
        <v>89</v>
      </c>
      <c r="F160" s="14">
        <v>45107</v>
      </c>
      <c r="G160" s="14">
        <v>45107</v>
      </c>
      <c r="H160" s="14">
        <v>45100</v>
      </c>
      <c r="I160" s="8" t="s">
        <v>1025</v>
      </c>
      <c r="J160" s="15" t="s">
        <v>12</v>
      </c>
      <c r="K160" s="16">
        <v>656</v>
      </c>
      <c r="L160" s="16">
        <v>669.12</v>
      </c>
      <c r="M160" s="16">
        <v>25.23076923076923</v>
      </c>
      <c r="N160" s="26">
        <v>3.1817034700315459</v>
      </c>
      <c r="O160" s="16" t="s">
        <v>1041</v>
      </c>
      <c r="P160" s="7">
        <f>VLOOKUP(C160,'[2]Page 1'!$B:$Q,16,0)</f>
        <v>10.08</v>
      </c>
      <c r="Q160" s="8" t="str">
        <f>VLOOKUP(LEFT(D160,10),[3]Sheet1!$A:$D,3,0)</f>
        <v>80%COTTON 19%POLYSTER 1%ELASTANE</v>
      </c>
      <c r="R160" s="9" t="str">
        <f>VLOOKUP(LEFT(D160,10),[3]Sheet1!$A:$D,4,0)</f>
        <v>DNM</v>
      </c>
    </row>
    <row r="161" spans="1:18" ht="18" x14ac:dyDescent="0.25">
      <c r="A161" s="10" t="s">
        <v>505</v>
      </c>
      <c r="B161" s="11"/>
      <c r="C161" s="12" t="s">
        <v>506</v>
      </c>
      <c r="D161" s="13" t="s">
        <v>111</v>
      </c>
      <c r="E161" s="14" t="s">
        <v>112</v>
      </c>
      <c r="F161" s="14">
        <v>45107</v>
      </c>
      <c r="G161" s="14">
        <v>45107</v>
      </c>
      <c r="H161" s="14">
        <v>45100</v>
      </c>
      <c r="I161" s="8" t="s">
        <v>1025</v>
      </c>
      <c r="J161" s="15" t="s">
        <v>12</v>
      </c>
      <c r="K161" s="16">
        <v>2118</v>
      </c>
      <c r="L161" s="16">
        <v>2160.36</v>
      </c>
      <c r="M161" s="16">
        <v>81.461538461538467</v>
      </c>
      <c r="N161" s="26">
        <v>5.527236842105264</v>
      </c>
      <c r="O161" s="16" t="s">
        <v>1041</v>
      </c>
      <c r="P161" s="7">
        <f>VLOOKUP(C161,'[2]Page 1'!$B:$Q,16,0)</f>
        <v>9.1999999999999993</v>
      </c>
      <c r="Q161" s="8" t="str">
        <f>VLOOKUP(LEFT(D161,10),[3]Sheet1!$A:$D,3,0)</f>
        <v>87%COTTON 12%POLYSTER 1%ELASTANE</v>
      </c>
      <c r="R161" s="9" t="str">
        <f>VLOOKUP(LEFT(D161,10),[3]Sheet1!$A:$D,4,0)</f>
        <v>DNM WVN PANT</v>
      </c>
    </row>
    <row r="162" spans="1:18" ht="18" x14ac:dyDescent="0.25">
      <c r="A162" s="10" t="s">
        <v>575</v>
      </c>
      <c r="B162" s="11"/>
      <c r="C162" s="12" t="s">
        <v>576</v>
      </c>
      <c r="D162" s="13" t="s">
        <v>577</v>
      </c>
      <c r="E162" s="14" t="s">
        <v>578</v>
      </c>
      <c r="F162" s="14">
        <v>45107</v>
      </c>
      <c r="G162" s="14">
        <v>45107</v>
      </c>
      <c r="H162" s="14">
        <v>45100</v>
      </c>
      <c r="I162" s="8" t="s">
        <v>1040</v>
      </c>
      <c r="J162" s="15" t="s">
        <v>17</v>
      </c>
      <c r="K162" s="16">
        <v>5016</v>
      </c>
      <c r="L162" s="16">
        <v>5116.32</v>
      </c>
      <c r="M162" s="16">
        <v>192.92307692307693</v>
      </c>
      <c r="N162" s="26">
        <v>9.8871335740072332</v>
      </c>
      <c r="O162" s="16" t="s">
        <v>1041</v>
      </c>
      <c r="P162" s="7">
        <f>VLOOKUP(C162,'[2]Page 1'!$B:$Q,16,0)</f>
        <v>5.45</v>
      </c>
      <c r="Q162" s="8" t="str">
        <f>VLOOKUP(D162,[3]Sheet1!$A:$D,3,0)</f>
        <v>70%COTTON 29%POLYSTER 1%ELASTANE</v>
      </c>
      <c r="R162" s="9" t="str">
        <f>VLOOKUP(D162,[3]Sheet1!$A:$D,4,0)</f>
        <v>Dnm-Boys</v>
      </c>
    </row>
    <row r="163" spans="1:18" ht="18" x14ac:dyDescent="0.25">
      <c r="A163" s="10" t="s">
        <v>579</v>
      </c>
      <c r="B163" s="11"/>
      <c r="C163" s="12" t="s">
        <v>580</v>
      </c>
      <c r="D163" s="13" t="s">
        <v>581</v>
      </c>
      <c r="E163" s="14" t="s">
        <v>578</v>
      </c>
      <c r="F163" s="14">
        <v>45107</v>
      </c>
      <c r="G163" s="14">
        <v>45107</v>
      </c>
      <c r="H163" s="14">
        <v>45100</v>
      </c>
      <c r="I163" s="8" t="s">
        <v>1040</v>
      </c>
      <c r="J163" s="15" t="s">
        <v>17</v>
      </c>
      <c r="K163" s="16">
        <v>1044</v>
      </c>
      <c r="L163" s="16">
        <v>1064.8800000000001</v>
      </c>
      <c r="M163" s="16">
        <v>40.153846153846153</v>
      </c>
      <c r="N163" s="26">
        <v>2.0578483754512664</v>
      </c>
      <c r="O163" s="16" t="s">
        <v>1041</v>
      </c>
      <c r="P163" s="7">
        <f>VLOOKUP(C163,'[2]Page 1'!$B:$Q,16,0)</f>
        <v>5.45</v>
      </c>
      <c r="Q163" s="8" t="str">
        <f>VLOOKUP(D163,[3]Sheet1!$A:$D,3,0)</f>
        <v>70%COTTON 29%POLYSTER 1%ELASTANE</v>
      </c>
      <c r="R163" s="9" t="str">
        <f>VLOOKUP(D163,[3]Sheet1!$A:$D,4,0)</f>
        <v>Dnm-Boys</v>
      </c>
    </row>
    <row r="164" spans="1:18" ht="18" x14ac:dyDescent="0.25">
      <c r="A164" s="10" t="s">
        <v>503</v>
      </c>
      <c r="B164" s="11"/>
      <c r="C164" s="12" t="s">
        <v>504</v>
      </c>
      <c r="D164" s="13" t="s">
        <v>37</v>
      </c>
      <c r="E164" s="14" t="s">
        <v>38</v>
      </c>
      <c r="F164" s="14">
        <v>45107</v>
      </c>
      <c r="G164" s="14">
        <v>45107</v>
      </c>
      <c r="H164" s="14">
        <v>45100</v>
      </c>
      <c r="I164" s="8" t="s">
        <v>1025</v>
      </c>
      <c r="J164" s="15" t="s">
        <v>12</v>
      </c>
      <c r="K164" s="16">
        <v>2000</v>
      </c>
      <c r="L164" s="16">
        <v>2040</v>
      </c>
      <c r="M164" s="16">
        <v>76.92307692307692</v>
      </c>
      <c r="N164" s="26">
        <v>4.2</v>
      </c>
      <c r="O164" s="16" t="s">
        <v>1041</v>
      </c>
      <c r="P164" s="7">
        <f>VLOOKUP(C164,'[2]Page 1'!$B:$Q,16,0)</f>
        <v>8.1999999999999993</v>
      </c>
      <c r="Q164" s="8" t="str">
        <f>VLOOKUP(LEFT(D164,10),[3]Sheet1!$A:$D,3,0)</f>
        <v>85%COTTON 12%POLYSTER 3%ELASTANE</v>
      </c>
      <c r="R164" s="9" t="str">
        <f>VLOOKUP(LEFT(D164,10),[3]Sheet1!$A:$D,4,0)</f>
        <v>DNM Women</v>
      </c>
    </row>
    <row r="165" spans="1:18" ht="18" x14ac:dyDescent="0.25">
      <c r="A165" s="10" t="s">
        <v>337</v>
      </c>
      <c r="B165" s="11"/>
      <c r="C165" s="12" t="s">
        <v>338</v>
      </c>
      <c r="D165" s="13" t="s">
        <v>339</v>
      </c>
      <c r="E165" s="14" t="s">
        <v>340</v>
      </c>
      <c r="F165" s="14">
        <v>45107</v>
      </c>
      <c r="G165" s="14">
        <v>45107</v>
      </c>
      <c r="H165" s="14">
        <v>45100</v>
      </c>
      <c r="I165" s="8" t="s">
        <v>1039</v>
      </c>
      <c r="J165" s="15" t="s">
        <v>122</v>
      </c>
      <c r="K165" s="16">
        <v>892</v>
      </c>
      <c r="L165" s="16">
        <v>909.84</v>
      </c>
      <c r="M165" s="16">
        <v>34.307692307692307</v>
      </c>
      <c r="N165" s="26">
        <v>2.5078280044101433</v>
      </c>
      <c r="O165" s="16" t="s">
        <v>1041</v>
      </c>
      <c r="P165" s="7">
        <f>VLOOKUP(C165,'[2]Page 1'!$B:$Q,16,0)</f>
        <v>7.1</v>
      </c>
      <c r="Q165" s="8" t="str">
        <f>VLOOKUP(LEFT(D165,10),[3]Sheet1!$A:$D,3,0)</f>
        <v>70%COTTON 29%POLYSTER 1%ELASTANE</v>
      </c>
      <c r="R165" s="9" t="str">
        <f>VLOOKUP(LEFT(D165,10),[3]Sheet1!$A:$D,4,0)</f>
        <v>DNM WVN PANT</v>
      </c>
    </row>
    <row r="166" spans="1:18" ht="18" x14ac:dyDescent="0.25">
      <c r="A166" s="10" t="s">
        <v>341</v>
      </c>
      <c r="B166" s="11"/>
      <c r="C166" s="12" t="s">
        <v>342</v>
      </c>
      <c r="D166" s="13" t="s">
        <v>156</v>
      </c>
      <c r="E166" s="14" t="s">
        <v>49</v>
      </c>
      <c r="F166" s="14">
        <v>45107</v>
      </c>
      <c r="G166" s="14">
        <v>45107</v>
      </c>
      <c r="H166" s="14">
        <v>45100</v>
      </c>
      <c r="I166" s="8" t="s">
        <v>1039</v>
      </c>
      <c r="J166" s="15" t="s">
        <v>122</v>
      </c>
      <c r="K166" s="16">
        <v>203</v>
      </c>
      <c r="L166" s="16">
        <v>207.06</v>
      </c>
      <c r="M166" s="16">
        <v>7.8076923076923075</v>
      </c>
      <c r="N166" s="26">
        <v>0.68290776699029132</v>
      </c>
      <c r="O166" s="16" t="s">
        <v>1041</v>
      </c>
      <c r="P166" s="7">
        <f>VLOOKUP(C166,'[2]Page 1'!$B:$Q,16,0)</f>
        <v>7.65</v>
      </c>
      <c r="Q166" s="8" t="str">
        <f>VLOOKUP(LEFT(D166,10),[3]Sheet1!$A:$D,3,0)</f>
        <v>Women 60%COTTON 16%POLYSTER 23%VISCOSE 1%ELASTANE</v>
      </c>
      <c r="R166" s="9" t="str">
        <f>VLOOKUP(LEFT(D166,10),[3]Sheet1!$A:$D,4,0)</f>
        <v>DNM WVN PANT</v>
      </c>
    </row>
    <row r="167" spans="1:18" ht="18" x14ac:dyDescent="0.25">
      <c r="A167" s="10" t="s">
        <v>589</v>
      </c>
      <c r="B167" s="11"/>
      <c r="C167" s="12" t="s">
        <v>590</v>
      </c>
      <c r="D167" s="13" t="s">
        <v>591</v>
      </c>
      <c r="E167" s="14" t="s">
        <v>592</v>
      </c>
      <c r="F167" s="14">
        <v>45107</v>
      </c>
      <c r="G167" s="14">
        <v>45107</v>
      </c>
      <c r="H167" s="14">
        <v>45100</v>
      </c>
      <c r="I167" s="8" t="s">
        <v>1040</v>
      </c>
      <c r="J167" s="15" t="s">
        <v>17</v>
      </c>
      <c r="K167" s="16">
        <v>33912</v>
      </c>
      <c r="L167" s="16">
        <v>34590.239999999998</v>
      </c>
      <c r="M167" s="16">
        <v>1304.3076923076924</v>
      </c>
      <c r="N167" s="26">
        <v>89.019000000000005</v>
      </c>
      <c r="O167" s="16" t="s">
        <v>1041</v>
      </c>
      <c r="P167" s="7">
        <f>VLOOKUP(C167,'[2]Page 1'!$B:$Q,16,0)</f>
        <v>7.5</v>
      </c>
      <c r="Q167" s="8" t="str">
        <f>VLOOKUP(LEFT(D167,10),[3]Sheet1!$A:$D,3,0)</f>
        <v>70%COTTON 29%POLYSTER 1%ELASTANE</v>
      </c>
      <c r="R167" s="9" t="str">
        <f>VLOOKUP(LEFT(D167,10),[3]Sheet1!$A:$D,4,0)</f>
        <v>Dnm-Boys</v>
      </c>
    </row>
    <row r="168" spans="1:18" ht="18" x14ac:dyDescent="0.25">
      <c r="A168" s="10" t="s">
        <v>519</v>
      </c>
      <c r="B168" s="11"/>
      <c r="C168" s="12" t="s">
        <v>520</v>
      </c>
      <c r="D168" s="13" t="s">
        <v>521</v>
      </c>
      <c r="E168" s="14" t="s">
        <v>522</v>
      </c>
      <c r="F168" s="14">
        <v>45107</v>
      </c>
      <c r="G168" s="14">
        <v>45107</v>
      </c>
      <c r="H168" s="14">
        <v>45100</v>
      </c>
      <c r="I168" s="8" t="s">
        <v>1040</v>
      </c>
      <c r="J168" s="15" t="s">
        <v>17</v>
      </c>
      <c r="K168" s="16">
        <v>3816</v>
      </c>
      <c r="L168" s="16">
        <v>3892.32</v>
      </c>
      <c r="M168" s="16">
        <v>146.76923076923077</v>
      </c>
      <c r="N168" s="26">
        <v>7.5217906137184212</v>
      </c>
      <c r="O168" s="16" t="s">
        <v>1041</v>
      </c>
      <c r="P168" s="7">
        <f>VLOOKUP(C168,'[2]Page 1'!$B:$Q,16,0)</f>
        <v>5.05</v>
      </c>
      <c r="Q168" s="8" t="e">
        <f>VLOOKUP(LEFT(D168,10),[3]Sheet1!$A:$D,3,0)</f>
        <v>#N/A</v>
      </c>
      <c r="R168" s="9" t="e">
        <f>VLOOKUP(LEFT(D168,10),[3]Sheet1!$A:$D,4,0)</f>
        <v>#N/A</v>
      </c>
    </row>
    <row r="169" spans="1:18" ht="18" x14ac:dyDescent="0.25">
      <c r="A169" s="10" t="s">
        <v>523</v>
      </c>
      <c r="B169" s="11"/>
      <c r="C169" s="12" t="s">
        <v>524</v>
      </c>
      <c r="D169" s="13" t="s">
        <v>525</v>
      </c>
      <c r="E169" s="14" t="s">
        <v>522</v>
      </c>
      <c r="F169" s="14">
        <v>45107</v>
      </c>
      <c r="G169" s="14">
        <v>45107</v>
      </c>
      <c r="H169" s="14">
        <v>45100</v>
      </c>
      <c r="I169" s="8" t="s">
        <v>1040</v>
      </c>
      <c r="J169" s="15" t="s">
        <v>17</v>
      </c>
      <c r="K169" s="16">
        <v>1188</v>
      </c>
      <c r="L169" s="16">
        <v>1211.76</v>
      </c>
      <c r="M169" s="16">
        <v>45.692307692307693</v>
      </c>
      <c r="N169" s="26">
        <v>2.3416895306859238</v>
      </c>
      <c r="O169" s="16" t="s">
        <v>1041</v>
      </c>
      <c r="P169" s="7">
        <f>VLOOKUP(C169,'[2]Page 1'!$B:$Q,16,0)</f>
        <v>5.05</v>
      </c>
      <c r="Q169" s="8" t="e">
        <f>VLOOKUP(LEFT(D169,10),[3]Sheet1!$A:$D,3,0)</f>
        <v>#N/A</v>
      </c>
      <c r="R169" s="9" t="e">
        <f>VLOOKUP(LEFT(D169,10),[3]Sheet1!$A:$D,4,0)</f>
        <v>#N/A</v>
      </c>
    </row>
    <row r="170" spans="1:18" ht="18" x14ac:dyDescent="0.25">
      <c r="A170" s="10" t="s">
        <v>547</v>
      </c>
      <c r="B170" s="11"/>
      <c r="C170" s="12" t="s">
        <v>548</v>
      </c>
      <c r="D170" s="13" t="s">
        <v>549</v>
      </c>
      <c r="E170" s="14" t="s">
        <v>550</v>
      </c>
      <c r="F170" s="14">
        <v>45107</v>
      </c>
      <c r="G170" s="14">
        <v>45107</v>
      </c>
      <c r="H170" s="14">
        <v>45100</v>
      </c>
      <c r="I170" s="8" t="s">
        <v>1028</v>
      </c>
      <c r="J170" s="15" t="s">
        <v>21</v>
      </c>
      <c r="K170" s="16">
        <v>3048</v>
      </c>
      <c r="L170" s="16">
        <v>3108.96</v>
      </c>
      <c r="M170" s="16">
        <v>117.23076923076923</v>
      </c>
      <c r="N170" s="26">
        <v>6.0079711191335816</v>
      </c>
      <c r="O170" s="16" t="s">
        <v>1041</v>
      </c>
      <c r="P170" s="7">
        <f>VLOOKUP(C170,'[2]Page 1'!$B:$Q,16,0)</f>
        <v>4.8</v>
      </c>
      <c r="Q170" s="8" t="e">
        <f>VLOOKUP(LEFT(D170,10),[3]Sheet1!$A:$D,3,0)</f>
        <v>#N/A</v>
      </c>
      <c r="R170" s="9" t="e">
        <f>VLOOKUP(LEFT(D170,10),[3]Sheet1!$A:$D,4,0)</f>
        <v>#N/A</v>
      </c>
    </row>
    <row r="171" spans="1:18" ht="18" x14ac:dyDescent="0.25">
      <c r="A171" s="10" t="s">
        <v>551</v>
      </c>
      <c r="B171" s="11"/>
      <c r="C171" s="12" t="s">
        <v>552</v>
      </c>
      <c r="D171" s="13" t="s">
        <v>553</v>
      </c>
      <c r="E171" s="14" t="s">
        <v>550</v>
      </c>
      <c r="F171" s="14">
        <v>45107</v>
      </c>
      <c r="G171" s="14">
        <v>45107</v>
      </c>
      <c r="H171" s="14">
        <v>45100</v>
      </c>
      <c r="I171" s="8" t="s">
        <v>1028</v>
      </c>
      <c r="J171" s="15" t="s">
        <v>21</v>
      </c>
      <c r="K171" s="16">
        <v>3048</v>
      </c>
      <c r="L171" s="16">
        <v>3108.96</v>
      </c>
      <c r="M171" s="16">
        <v>117.23076923076923</v>
      </c>
      <c r="N171" s="26">
        <v>6.0079711191335816</v>
      </c>
      <c r="O171" s="16" t="s">
        <v>1041</v>
      </c>
      <c r="P171" s="7">
        <f>VLOOKUP(C171,'[2]Page 1'!$B:$Q,16,0)</f>
        <v>4.25</v>
      </c>
      <c r="Q171" s="8" t="e">
        <f>VLOOKUP(LEFT(D171,10),[3]Sheet1!$A:$D,3,0)</f>
        <v>#N/A</v>
      </c>
      <c r="R171" s="9" t="e">
        <f>VLOOKUP(LEFT(D171,10),[3]Sheet1!$A:$D,4,0)</f>
        <v>#N/A</v>
      </c>
    </row>
    <row r="172" spans="1:18" ht="18" x14ac:dyDescent="0.25">
      <c r="A172" s="10" t="s">
        <v>540</v>
      </c>
      <c r="B172" s="11"/>
      <c r="C172" s="12" t="s">
        <v>541</v>
      </c>
      <c r="D172" s="13" t="s">
        <v>542</v>
      </c>
      <c r="E172" s="14" t="s">
        <v>543</v>
      </c>
      <c r="F172" s="14">
        <v>45107</v>
      </c>
      <c r="G172" s="14">
        <v>45107</v>
      </c>
      <c r="H172" s="14">
        <v>45100</v>
      </c>
      <c r="I172" s="8" t="s">
        <v>1040</v>
      </c>
      <c r="J172" s="15" t="s">
        <v>17</v>
      </c>
      <c r="K172" s="16">
        <v>8016</v>
      </c>
      <c r="L172" s="16">
        <v>8176.32</v>
      </c>
      <c r="M172" s="16">
        <v>308.30769230769232</v>
      </c>
      <c r="N172" s="26">
        <v>15.800490974729263</v>
      </c>
      <c r="O172" s="16" t="s">
        <v>1041</v>
      </c>
      <c r="P172" s="7">
        <f>VLOOKUP(C172,'[2]Page 1'!$B:$Q,16,0)</f>
        <v>5</v>
      </c>
      <c r="Q172" s="8" t="e">
        <f>VLOOKUP(LEFT(D172,10),[3]Sheet1!$A:$D,3,0)</f>
        <v>#N/A</v>
      </c>
      <c r="R172" s="9" t="e">
        <f>VLOOKUP(LEFT(D172,10),[3]Sheet1!$A:$D,4,0)</f>
        <v>#N/A</v>
      </c>
    </row>
    <row r="173" spans="1:18" ht="18" x14ac:dyDescent="0.25">
      <c r="A173" s="10" t="s">
        <v>544</v>
      </c>
      <c r="B173" s="11"/>
      <c r="C173" s="12" t="s">
        <v>545</v>
      </c>
      <c r="D173" s="13" t="s">
        <v>546</v>
      </c>
      <c r="E173" s="14" t="s">
        <v>543</v>
      </c>
      <c r="F173" s="14">
        <v>45107</v>
      </c>
      <c r="G173" s="14">
        <v>45107</v>
      </c>
      <c r="H173" s="14">
        <v>45100</v>
      </c>
      <c r="I173" s="8" t="s">
        <v>1040</v>
      </c>
      <c r="J173" s="15" t="s">
        <v>17</v>
      </c>
      <c r="K173" s="16">
        <v>1008</v>
      </c>
      <c r="L173" s="16">
        <v>1028.1600000000001</v>
      </c>
      <c r="M173" s="16">
        <v>38.769230769230766</v>
      </c>
      <c r="N173" s="26">
        <v>1.986888086642602</v>
      </c>
      <c r="O173" s="16" t="s">
        <v>1041</v>
      </c>
      <c r="P173" s="7">
        <f>VLOOKUP(C173,'[2]Page 1'!$B:$Q,16,0)</f>
        <v>5</v>
      </c>
      <c r="Q173" s="8" t="e">
        <f>VLOOKUP(LEFT(D173,10),[3]Sheet1!$A:$D,3,0)</f>
        <v>#N/A</v>
      </c>
      <c r="R173" s="9" t="e">
        <f>VLOOKUP(LEFT(D173,10),[3]Sheet1!$A:$D,4,0)</f>
        <v>#N/A</v>
      </c>
    </row>
    <row r="174" spans="1:18" ht="18" x14ac:dyDescent="0.25">
      <c r="A174" s="10" t="s">
        <v>561</v>
      </c>
      <c r="B174" s="11"/>
      <c r="C174" s="12" t="s">
        <v>562</v>
      </c>
      <c r="D174" s="13" t="s">
        <v>563</v>
      </c>
      <c r="E174" s="14" t="s">
        <v>564</v>
      </c>
      <c r="F174" s="14">
        <v>45107</v>
      </c>
      <c r="G174" s="14">
        <v>45107</v>
      </c>
      <c r="H174" s="14">
        <v>45100</v>
      </c>
      <c r="I174" s="8" t="s">
        <v>1028</v>
      </c>
      <c r="J174" s="15" t="s">
        <v>21</v>
      </c>
      <c r="K174" s="16">
        <v>3048</v>
      </c>
      <c r="L174" s="16">
        <v>3060</v>
      </c>
      <c r="M174" s="16">
        <v>115.38461538461539</v>
      </c>
      <c r="N174" s="26">
        <v>5.9133574007220293</v>
      </c>
      <c r="O174" s="16" t="s">
        <v>1041</v>
      </c>
      <c r="P174" s="7">
        <f>VLOOKUP(C174,'[2]Page 1'!$B:$Q,16,0)</f>
        <v>4.8</v>
      </c>
      <c r="Q174" s="8" t="e">
        <f>VLOOKUP(LEFT(D174,10),[3]Sheet1!$A:$D,3,0)</f>
        <v>#N/A</v>
      </c>
      <c r="R174" s="9" t="e">
        <f>VLOOKUP(LEFT(D174,10),[3]Sheet1!$A:$D,4,0)</f>
        <v>#N/A</v>
      </c>
    </row>
    <row r="175" spans="1:18" ht="18" x14ac:dyDescent="0.25">
      <c r="A175" s="10" t="s">
        <v>565</v>
      </c>
      <c r="B175" s="11"/>
      <c r="C175" s="12" t="s">
        <v>566</v>
      </c>
      <c r="D175" s="13" t="s">
        <v>567</v>
      </c>
      <c r="E175" s="14" t="s">
        <v>564</v>
      </c>
      <c r="F175" s="14">
        <v>45107</v>
      </c>
      <c r="G175" s="14">
        <v>45107</v>
      </c>
      <c r="H175" s="14">
        <v>45100</v>
      </c>
      <c r="I175" s="8" t="s">
        <v>1028</v>
      </c>
      <c r="J175" s="15" t="s">
        <v>21</v>
      </c>
      <c r="K175" s="16">
        <v>3048</v>
      </c>
      <c r="L175" s="16">
        <v>3060</v>
      </c>
      <c r="M175" s="16">
        <v>115.38461538461539</v>
      </c>
      <c r="N175" s="26">
        <v>5.9133574007220293</v>
      </c>
      <c r="O175" s="16" t="s">
        <v>1041</v>
      </c>
      <c r="P175" s="7">
        <f>VLOOKUP(C175,'[2]Page 1'!$B:$Q,16,0)</f>
        <v>4.25</v>
      </c>
      <c r="Q175" s="8" t="e">
        <f>VLOOKUP(LEFT(D175,10),[3]Sheet1!$A:$D,3,0)</f>
        <v>#N/A</v>
      </c>
      <c r="R175" s="9" t="e">
        <f>VLOOKUP(LEFT(D175,10),[3]Sheet1!$A:$D,4,0)</f>
        <v>#N/A</v>
      </c>
    </row>
    <row r="176" spans="1:18" ht="18" x14ac:dyDescent="0.25">
      <c r="A176" s="10" t="s">
        <v>533</v>
      </c>
      <c r="B176" s="11"/>
      <c r="C176" s="12" t="s">
        <v>534</v>
      </c>
      <c r="D176" s="13" t="s">
        <v>535</v>
      </c>
      <c r="E176" s="14" t="s">
        <v>536</v>
      </c>
      <c r="F176" s="14">
        <v>45107</v>
      </c>
      <c r="G176" s="14">
        <v>45107</v>
      </c>
      <c r="H176" s="14">
        <v>45100</v>
      </c>
      <c r="I176" s="8" t="s">
        <v>1040</v>
      </c>
      <c r="J176" s="15" t="s">
        <v>17</v>
      </c>
      <c r="K176" s="16">
        <v>3504</v>
      </c>
      <c r="L176" s="16">
        <v>3574.08</v>
      </c>
      <c r="M176" s="16">
        <v>134.76923076923077</v>
      </c>
      <c r="N176" s="26">
        <v>6.9068014440433307</v>
      </c>
      <c r="O176" s="16" t="s">
        <v>1041</v>
      </c>
      <c r="P176" s="7">
        <f>VLOOKUP(C176,'[2]Page 1'!$B:$Q,16,0)</f>
        <v>5.25</v>
      </c>
      <c r="Q176" s="8" t="e">
        <f>VLOOKUP(LEFT(D176,10),[3]Sheet1!$A:$D,3,0)</f>
        <v>#N/A</v>
      </c>
      <c r="R176" s="9" t="e">
        <f>VLOOKUP(LEFT(D176,10),[3]Sheet1!$A:$D,4,0)</f>
        <v>#N/A</v>
      </c>
    </row>
    <row r="177" spans="1:18" ht="18" x14ac:dyDescent="0.25">
      <c r="A177" s="10" t="s">
        <v>537</v>
      </c>
      <c r="B177" s="11"/>
      <c r="C177" s="12" t="s">
        <v>538</v>
      </c>
      <c r="D177" s="13" t="s">
        <v>539</v>
      </c>
      <c r="E177" s="14" t="s">
        <v>536</v>
      </c>
      <c r="F177" s="14">
        <v>45107</v>
      </c>
      <c r="G177" s="14">
        <v>45107</v>
      </c>
      <c r="H177" s="14">
        <v>45100</v>
      </c>
      <c r="I177" s="8" t="s">
        <v>1040</v>
      </c>
      <c r="J177" s="15" t="s">
        <v>17</v>
      </c>
      <c r="K177" s="16">
        <v>1512</v>
      </c>
      <c r="L177" s="16">
        <v>1542.24</v>
      </c>
      <c r="M177" s="16">
        <v>58.153846153846153</v>
      </c>
      <c r="N177" s="26">
        <v>2.980332129963903</v>
      </c>
      <c r="O177" s="16" t="s">
        <v>1041</v>
      </c>
      <c r="P177" s="7">
        <f>VLOOKUP(C177,'[2]Page 1'!$B:$Q,16,0)</f>
        <v>5.25</v>
      </c>
      <c r="Q177" s="8" t="e">
        <f>VLOOKUP(LEFT(D177,10),[3]Sheet1!$A:$D,3,0)</f>
        <v>#N/A</v>
      </c>
      <c r="R177" s="9" t="e">
        <f>VLOOKUP(LEFT(D177,10),[3]Sheet1!$A:$D,4,0)</f>
        <v>#N/A</v>
      </c>
    </row>
    <row r="178" spans="1:18" ht="18" x14ac:dyDescent="0.25">
      <c r="A178" s="10" t="s">
        <v>554</v>
      </c>
      <c r="B178" s="11"/>
      <c r="C178" s="12" t="s">
        <v>555</v>
      </c>
      <c r="D178" s="13" t="s">
        <v>556</v>
      </c>
      <c r="E178" s="14" t="s">
        <v>557</v>
      </c>
      <c r="F178" s="14">
        <v>45107</v>
      </c>
      <c r="G178" s="14">
        <v>45107</v>
      </c>
      <c r="H178" s="14">
        <v>45100</v>
      </c>
      <c r="I178" s="8" t="s">
        <v>1028</v>
      </c>
      <c r="J178" s="15" t="s">
        <v>21</v>
      </c>
      <c r="K178" s="16">
        <v>3048</v>
      </c>
      <c r="L178" s="16">
        <v>3108.96</v>
      </c>
      <c r="M178" s="16">
        <v>117.23076923076923</v>
      </c>
      <c r="N178" s="26">
        <v>6.0079711191335816</v>
      </c>
      <c r="O178" s="16" t="s">
        <v>1041</v>
      </c>
      <c r="P178" s="7">
        <f>VLOOKUP(C178,'[2]Page 1'!$B:$Q,16,0)</f>
        <v>4.8</v>
      </c>
      <c r="Q178" s="8" t="e">
        <f>VLOOKUP(LEFT(D178,10),[3]Sheet1!$A:$D,3,0)</f>
        <v>#N/A</v>
      </c>
      <c r="R178" s="9" t="e">
        <f>VLOOKUP(LEFT(D178,10),[3]Sheet1!$A:$D,4,0)</f>
        <v>#N/A</v>
      </c>
    </row>
    <row r="179" spans="1:18" ht="18" x14ac:dyDescent="0.25">
      <c r="A179" s="10" t="s">
        <v>558</v>
      </c>
      <c r="B179" s="11"/>
      <c r="C179" s="12" t="s">
        <v>559</v>
      </c>
      <c r="D179" s="13" t="s">
        <v>560</v>
      </c>
      <c r="E179" s="14" t="s">
        <v>557</v>
      </c>
      <c r="F179" s="14">
        <v>45107</v>
      </c>
      <c r="G179" s="14">
        <v>45107</v>
      </c>
      <c r="H179" s="14">
        <v>45100</v>
      </c>
      <c r="I179" s="8" t="s">
        <v>1028</v>
      </c>
      <c r="J179" s="15" t="s">
        <v>21</v>
      </c>
      <c r="K179" s="16">
        <v>3048</v>
      </c>
      <c r="L179" s="16">
        <v>3108.96</v>
      </c>
      <c r="M179" s="16">
        <v>117.23076923076923</v>
      </c>
      <c r="N179" s="26">
        <v>6.0079711191335816</v>
      </c>
      <c r="O179" s="16" t="s">
        <v>1041</v>
      </c>
      <c r="P179" s="7">
        <f>VLOOKUP(C179,'[2]Page 1'!$B:$Q,16,0)</f>
        <v>4.25</v>
      </c>
      <c r="Q179" s="8" t="e">
        <f>VLOOKUP(LEFT(D179,10),[3]Sheet1!$A:$D,3,0)</f>
        <v>#N/A</v>
      </c>
      <c r="R179" s="9" t="e">
        <f>VLOOKUP(LEFT(D179,10),[3]Sheet1!$A:$D,4,0)</f>
        <v>#N/A</v>
      </c>
    </row>
    <row r="180" spans="1:18" ht="18" x14ac:dyDescent="0.25">
      <c r="A180" s="10" t="s">
        <v>513</v>
      </c>
      <c r="B180" s="11"/>
      <c r="C180" s="12" t="s">
        <v>514</v>
      </c>
      <c r="D180" s="13" t="s">
        <v>515</v>
      </c>
      <c r="E180" s="14" t="s">
        <v>516</v>
      </c>
      <c r="F180" s="14">
        <v>45107</v>
      </c>
      <c r="G180" s="14">
        <v>45107</v>
      </c>
      <c r="H180" s="14">
        <v>45100</v>
      </c>
      <c r="I180" s="8" t="s">
        <v>1040</v>
      </c>
      <c r="J180" s="15" t="s">
        <v>17</v>
      </c>
      <c r="K180" s="16">
        <v>3816</v>
      </c>
      <c r="L180" s="16">
        <v>3892.32</v>
      </c>
      <c r="M180" s="16">
        <v>146.76923076923077</v>
      </c>
      <c r="N180" s="26">
        <v>7.5217906137184212</v>
      </c>
      <c r="O180" s="16" t="s">
        <v>1041</v>
      </c>
      <c r="P180" s="7">
        <f>VLOOKUP(C180,'[2]Page 1'!$B:$Q,16,0)</f>
        <v>5.05</v>
      </c>
      <c r="Q180" s="8" t="e">
        <f>VLOOKUP(LEFT(D180,10),[3]Sheet1!$A:$D,3,0)</f>
        <v>#N/A</v>
      </c>
      <c r="R180" s="9" t="e">
        <f>VLOOKUP(LEFT(D180,10),[3]Sheet1!$A:$D,4,0)</f>
        <v>#N/A</v>
      </c>
    </row>
    <row r="181" spans="1:18" ht="18" x14ac:dyDescent="0.25">
      <c r="A181" s="10" t="s">
        <v>517</v>
      </c>
      <c r="B181" s="11"/>
      <c r="C181" s="12" t="s">
        <v>518</v>
      </c>
      <c r="D181" s="13" t="s">
        <v>515</v>
      </c>
      <c r="E181" s="14" t="s">
        <v>516</v>
      </c>
      <c r="F181" s="14">
        <v>45107</v>
      </c>
      <c r="G181" s="14">
        <v>45107</v>
      </c>
      <c r="H181" s="14">
        <v>45100</v>
      </c>
      <c r="I181" s="8" t="s">
        <v>1040</v>
      </c>
      <c r="J181" s="15" t="s">
        <v>17</v>
      </c>
      <c r="K181" s="16">
        <v>1188</v>
      </c>
      <c r="L181" s="16">
        <v>3892.32</v>
      </c>
      <c r="M181" s="16">
        <v>146.76923076923077</v>
      </c>
      <c r="N181" s="26">
        <v>2.3416895306859238</v>
      </c>
      <c r="O181" s="16" t="s">
        <v>1041</v>
      </c>
      <c r="P181" s="7">
        <f>VLOOKUP(C181,'[2]Page 1'!$B:$Q,16,0)</f>
        <v>5.05</v>
      </c>
      <c r="Q181" s="8" t="e">
        <f>VLOOKUP(LEFT(D181,10),[3]Sheet1!$A:$D,3,0)</f>
        <v>#N/A</v>
      </c>
      <c r="R181" s="9" t="e">
        <f>VLOOKUP(LEFT(D181,10),[3]Sheet1!$A:$D,4,0)</f>
        <v>#N/A</v>
      </c>
    </row>
    <row r="182" spans="1:18" ht="18" x14ac:dyDescent="0.25">
      <c r="A182" s="10" t="s">
        <v>461</v>
      </c>
      <c r="B182" s="11"/>
      <c r="C182" s="12" t="s">
        <v>462</v>
      </c>
      <c r="D182" s="13" t="s">
        <v>197</v>
      </c>
      <c r="E182" s="14" t="s">
        <v>198</v>
      </c>
      <c r="F182" s="14">
        <v>45107</v>
      </c>
      <c r="G182" s="14">
        <v>45107</v>
      </c>
      <c r="H182" s="14">
        <v>45100</v>
      </c>
      <c r="I182" s="8" t="s">
        <v>1025</v>
      </c>
      <c r="J182" s="15" t="s">
        <v>12</v>
      </c>
      <c r="K182" s="16">
        <v>2600</v>
      </c>
      <c r="L182" s="16">
        <v>2652</v>
      </c>
      <c r="M182" s="16">
        <v>100</v>
      </c>
      <c r="N182" s="26">
        <v>5.1249097472924259</v>
      </c>
      <c r="O182" s="16" t="s">
        <v>1041</v>
      </c>
      <c r="P182" s="7">
        <f>VLOOKUP(C182,'[2]Page 1'!$B:$Q,16,0)</f>
        <v>8.27</v>
      </c>
      <c r="Q182" s="8" t="str">
        <f>VLOOKUP(LEFT(D182,10),[3]Sheet1!$A:$D,3,0)</f>
        <v>WOMENS85 CO12 PL3 EADNMJEANS</v>
      </c>
      <c r="R182" s="9">
        <f>VLOOKUP(LEFT(D182,10),[3]Sheet1!$A:$D,4,0)</f>
        <v>0</v>
      </c>
    </row>
    <row r="183" spans="1:18" ht="18" x14ac:dyDescent="0.25">
      <c r="A183" s="10" t="s">
        <v>526</v>
      </c>
      <c r="B183" s="11"/>
      <c r="C183" s="12" t="s">
        <v>527</v>
      </c>
      <c r="D183" s="13" t="s">
        <v>528</v>
      </c>
      <c r="E183" s="14" t="s">
        <v>529</v>
      </c>
      <c r="F183" s="14">
        <v>45107</v>
      </c>
      <c r="G183" s="14">
        <v>45107</v>
      </c>
      <c r="H183" s="14">
        <v>45100</v>
      </c>
      <c r="I183" s="8" t="s">
        <v>1040</v>
      </c>
      <c r="J183" s="15" t="s">
        <v>17</v>
      </c>
      <c r="K183" s="16">
        <v>5016</v>
      </c>
      <c r="L183" s="16">
        <v>5116.32</v>
      </c>
      <c r="M183" s="16">
        <v>192.92307692307693</v>
      </c>
      <c r="N183" s="26">
        <v>9.8871335740072332</v>
      </c>
      <c r="O183" s="16" t="s">
        <v>1041</v>
      </c>
      <c r="P183" s="7">
        <f>VLOOKUP(C183,'[2]Page 1'!$B:$Q,16,0)</f>
        <v>5.25</v>
      </c>
      <c r="Q183" s="8" t="e">
        <f>VLOOKUP(LEFT(D183,10),[3]Sheet1!$A:$D,3,0)</f>
        <v>#N/A</v>
      </c>
      <c r="R183" s="9" t="e">
        <f>VLOOKUP(LEFT(D183,10),[3]Sheet1!$A:$D,4,0)</f>
        <v>#N/A</v>
      </c>
    </row>
    <row r="184" spans="1:18" ht="18" x14ac:dyDescent="0.25">
      <c r="A184" s="10" t="s">
        <v>530</v>
      </c>
      <c r="B184" s="11"/>
      <c r="C184" s="12" t="s">
        <v>531</v>
      </c>
      <c r="D184" s="13" t="s">
        <v>532</v>
      </c>
      <c r="E184" s="14" t="s">
        <v>529</v>
      </c>
      <c r="F184" s="14">
        <v>45107</v>
      </c>
      <c r="G184" s="14">
        <v>45107</v>
      </c>
      <c r="H184" s="14">
        <v>45100</v>
      </c>
      <c r="I184" s="8" t="s">
        <v>1040</v>
      </c>
      <c r="J184" s="15" t="s">
        <v>17</v>
      </c>
      <c r="K184" s="16">
        <v>2088</v>
      </c>
      <c r="L184" s="16">
        <v>2129.7600000000002</v>
      </c>
      <c r="M184" s="16">
        <v>80.307692307692307</v>
      </c>
      <c r="N184" s="26">
        <v>4.1156967509025328</v>
      </c>
      <c r="O184" s="16" t="s">
        <v>1041</v>
      </c>
      <c r="P184" s="7">
        <f>VLOOKUP(C184,'[2]Page 1'!$B:$Q,16,0)</f>
        <v>5.25</v>
      </c>
      <c r="Q184" s="8" t="e">
        <f>VLOOKUP(LEFT(D184,10),[3]Sheet1!$A:$D,3,0)</f>
        <v>#N/A</v>
      </c>
      <c r="R184" s="9" t="e">
        <f>VLOOKUP(LEFT(D184,10),[3]Sheet1!$A:$D,4,0)</f>
        <v>#N/A</v>
      </c>
    </row>
    <row r="185" spans="1:18" ht="18" x14ac:dyDescent="0.25">
      <c r="A185" s="10" t="s">
        <v>568</v>
      </c>
      <c r="B185" s="11"/>
      <c r="C185" s="12" t="s">
        <v>569</v>
      </c>
      <c r="D185" s="13" t="s">
        <v>570</v>
      </c>
      <c r="E185" s="14" t="s">
        <v>571</v>
      </c>
      <c r="F185" s="14">
        <v>45107</v>
      </c>
      <c r="G185" s="14">
        <v>45107</v>
      </c>
      <c r="H185" s="14">
        <v>45100</v>
      </c>
      <c r="I185" s="8" t="s">
        <v>1028</v>
      </c>
      <c r="J185" s="15" t="s">
        <v>21</v>
      </c>
      <c r="K185" s="16">
        <v>3048</v>
      </c>
      <c r="L185" s="16">
        <v>3060</v>
      </c>
      <c r="M185" s="16">
        <v>115.38461538461539</v>
      </c>
      <c r="N185" s="26">
        <v>5.9133574007220293</v>
      </c>
      <c r="O185" s="16" t="s">
        <v>1041</v>
      </c>
      <c r="P185" s="7">
        <f>VLOOKUP(C185,'[2]Page 1'!$B:$Q,16,0)</f>
        <v>4.8</v>
      </c>
      <c r="Q185" s="8" t="e">
        <f>VLOOKUP(LEFT(D185,10),[3]Sheet1!$A:$D,3,0)</f>
        <v>#N/A</v>
      </c>
      <c r="R185" s="9" t="e">
        <f>VLOOKUP(LEFT(D185,10),[3]Sheet1!$A:$D,4,0)</f>
        <v>#N/A</v>
      </c>
    </row>
    <row r="186" spans="1:18" ht="18" x14ac:dyDescent="0.25">
      <c r="A186" s="10" t="s">
        <v>572</v>
      </c>
      <c r="B186" s="11"/>
      <c r="C186" s="12" t="s">
        <v>573</v>
      </c>
      <c r="D186" s="13" t="s">
        <v>574</v>
      </c>
      <c r="E186" s="14" t="s">
        <v>571</v>
      </c>
      <c r="F186" s="14">
        <v>45107</v>
      </c>
      <c r="G186" s="14">
        <v>45107</v>
      </c>
      <c r="H186" s="14">
        <v>45100</v>
      </c>
      <c r="I186" s="8" t="s">
        <v>1028</v>
      </c>
      <c r="J186" s="15" t="s">
        <v>21</v>
      </c>
      <c r="K186" s="16">
        <v>3048</v>
      </c>
      <c r="L186" s="16">
        <v>3060</v>
      </c>
      <c r="M186" s="16">
        <v>115.38461538461539</v>
      </c>
      <c r="N186" s="26">
        <v>5.9133574007220293</v>
      </c>
      <c r="O186" s="16" t="s">
        <v>1041</v>
      </c>
      <c r="P186" s="7">
        <f>VLOOKUP(C186,'[2]Page 1'!$B:$Q,16,0)</f>
        <v>4.25</v>
      </c>
      <c r="Q186" s="8" t="e">
        <f>VLOOKUP(LEFT(D186,10),[3]Sheet1!$A:$D,3,0)</f>
        <v>#N/A</v>
      </c>
      <c r="R186" s="9" t="e">
        <f>VLOOKUP(LEFT(D186,10),[3]Sheet1!$A:$D,4,0)</f>
        <v>#N/A</v>
      </c>
    </row>
    <row r="187" spans="1:18" ht="18" x14ac:dyDescent="0.25">
      <c r="A187" s="10" t="s">
        <v>429</v>
      </c>
      <c r="B187" s="11"/>
      <c r="C187" s="12" t="s">
        <v>430</v>
      </c>
      <c r="D187" s="13" t="s">
        <v>83</v>
      </c>
      <c r="E187" s="14" t="s">
        <v>84</v>
      </c>
      <c r="F187" s="14">
        <v>45107</v>
      </c>
      <c r="G187" s="14">
        <v>45107</v>
      </c>
      <c r="H187" s="14">
        <v>45100</v>
      </c>
      <c r="I187" s="8" t="s">
        <v>1025</v>
      </c>
      <c r="J187" s="15" t="s">
        <v>12</v>
      </c>
      <c r="K187" s="16">
        <v>3180</v>
      </c>
      <c r="L187" s="16">
        <v>3243.6</v>
      </c>
      <c r="M187" s="16">
        <v>122.30769230769231</v>
      </c>
      <c r="N187" s="26">
        <v>6.2681588447653516</v>
      </c>
      <c r="O187" s="16" t="s">
        <v>1041</v>
      </c>
      <c r="P187" s="7">
        <f>VLOOKUP(C187,'[2]Page 1'!$B:$Q,16,0)</f>
        <v>7.9</v>
      </c>
      <c r="Q187" s="8" t="str">
        <f>VLOOKUP(LEFT(D187,10),[3]Sheet1!$A:$D,3,0)</f>
        <v>87%COTTON 12%POLYSTER 1%ELASTANE</v>
      </c>
      <c r="R187" s="9" t="str">
        <f>VLOOKUP(LEFT(D187,10),[3]Sheet1!$A:$D,4,0)</f>
        <v>DNM WVN PANT</v>
      </c>
    </row>
    <row r="188" spans="1:18" ht="18" x14ac:dyDescent="0.25">
      <c r="A188" s="10" t="s">
        <v>582</v>
      </c>
      <c r="B188" s="11"/>
      <c r="C188" s="12" t="s">
        <v>583</v>
      </c>
      <c r="D188" s="13" t="s">
        <v>584</v>
      </c>
      <c r="E188" s="14" t="s">
        <v>585</v>
      </c>
      <c r="F188" s="14">
        <v>45107</v>
      </c>
      <c r="G188" s="14">
        <v>45107</v>
      </c>
      <c r="H188" s="14">
        <v>45100</v>
      </c>
      <c r="I188" s="8" t="s">
        <v>1040</v>
      </c>
      <c r="J188" s="15" t="s">
        <v>17</v>
      </c>
      <c r="K188" s="16">
        <v>4008</v>
      </c>
      <c r="L188" s="16">
        <v>4088.16</v>
      </c>
      <c r="M188" s="16">
        <v>154.15384615384616</v>
      </c>
      <c r="N188" s="26">
        <v>7.9002454873646313</v>
      </c>
      <c r="O188" s="16" t="s">
        <v>1041</v>
      </c>
      <c r="P188" s="7">
        <f>VLOOKUP(C188,'[2]Page 1'!$B:$Q,16,0)</f>
        <v>5.45</v>
      </c>
      <c r="Q188" s="8" t="e">
        <f>VLOOKUP(LEFT(D188,10),[3]Sheet1!$A:$D,3,0)</f>
        <v>#N/A</v>
      </c>
      <c r="R188" s="9" t="e">
        <f>VLOOKUP(LEFT(D188,10),[3]Sheet1!$A:$D,4,0)</f>
        <v>#N/A</v>
      </c>
    </row>
    <row r="189" spans="1:18" ht="18" x14ac:dyDescent="0.25">
      <c r="A189" s="10" t="s">
        <v>586</v>
      </c>
      <c r="B189" s="11"/>
      <c r="C189" s="12" t="s">
        <v>587</v>
      </c>
      <c r="D189" s="13" t="s">
        <v>588</v>
      </c>
      <c r="E189" s="14" t="s">
        <v>585</v>
      </c>
      <c r="F189" s="14">
        <v>45107</v>
      </c>
      <c r="G189" s="14">
        <v>45107</v>
      </c>
      <c r="H189" s="14">
        <v>45100</v>
      </c>
      <c r="I189" s="8" t="s">
        <v>1040</v>
      </c>
      <c r="J189" s="15" t="s">
        <v>17</v>
      </c>
      <c r="K189" s="16">
        <v>1008</v>
      </c>
      <c r="L189" s="16">
        <v>1028.1600000000001</v>
      </c>
      <c r="M189" s="16">
        <v>38.769230769230766</v>
      </c>
      <c r="N189" s="26">
        <v>1.986888086642602</v>
      </c>
      <c r="O189" s="16" t="s">
        <v>1041</v>
      </c>
      <c r="P189" s="7">
        <f>VLOOKUP(C189,'[2]Page 1'!$B:$Q,16,0)</f>
        <v>5.45</v>
      </c>
      <c r="Q189" s="8" t="e">
        <f>VLOOKUP(LEFT(D189,10),[3]Sheet1!$A:$D,3,0)</f>
        <v>#N/A</v>
      </c>
      <c r="R189" s="9" t="e">
        <f>VLOOKUP(LEFT(D189,10),[3]Sheet1!$A:$D,4,0)</f>
        <v>#N/A</v>
      </c>
    </row>
    <row r="190" spans="1:18" ht="18" x14ac:dyDescent="0.25">
      <c r="A190" s="10" t="s">
        <v>656</v>
      </c>
      <c r="B190" s="11"/>
      <c r="C190" s="12" t="s">
        <v>657</v>
      </c>
      <c r="D190" s="13" t="s">
        <v>40</v>
      </c>
      <c r="E190" s="14" t="s">
        <v>41</v>
      </c>
      <c r="F190" s="14">
        <v>45113</v>
      </c>
      <c r="G190" s="14">
        <v>45113</v>
      </c>
      <c r="H190" s="14">
        <v>45107</v>
      </c>
      <c r="I190" s="8" t="s">
        <v>1028</v>
      </c>
      <c r="J190" s="15" t="s">
        <v>21</v>
      </c>
      <c r="K190" s="16">
        <v>200</v>
      </c>
      <c r="L190" s="16">
        <v>204</v>
      </c>
      <c r="M190" s="16">
        <v>7.6923076923076925</v>
      </c>
      <c r="N190" s="26">
        <v>0.39422382671480194</v>
      </c>
      <c r="O190" s="16" t="s">
        <v>1041</v>
      </c>
      <c r="P190" s="7">
        <f>VLOOKUP(C190,'[2]Page 1'!$B:$Q,16,0)</f>
        <v>7.67</v>
      </c>
      <c r="Q190" s="8" t="str">
        <f>VLOOKUP(LEFT(D190,10),[3]Sheet1!$A:$D,3,0)</f>
        <v>Women 60%COTTON 16%POLYSTER 23%VISCOSE 1%ELASTANE</v>
      </c>
      <c r="R190" s="9" t="str">
        <f>VLOOKUP(LEFT(D190,10),[3]Sheet1!$A:$D,4,0)</f>
        <v>DNM WVN PANT</v>
      </c>
    </row>
    <row r="191" spans="1:18" ht="18" x14ac:dyDescent="0.25">
      <c r="A191" s="10" t="s">
        <v>603</v>
      </c>
      <c r="B191" s="11"/>
      <c r="C191" s="12" t="s">
        <v>604</v>
      </c>
      <c r="D191" s="13" t="s">
        <v>605</v>
      </c>
      <c r="E191" s="14" t="s">
        <v>606</v>
      </c>
      <c r="F191" s="14">
        <v>45114</v>
      </c>
      <c r="G191" s="14">
        <v>45114</v>
      </c>
      <c r="H191" s="14">
        <v>45107</v>
      </c>
      <c r="I191" s="8" t="s">
        <v>1040</v>
      </c>
      <c r="J191" s="15" t="s">
        <v>17</v>
      </c>
      <c r="K191" s="16">
        <v>607</v>
      </c>
      <c r="L191" s="16">
        <v>619.14</v>
      </c>
      <c r="M191" s="16">
        <v>23.346153846153847</v>
      </c>
      <c r="N191" s="26">
        <v>1.196469314079424</v>
      </c>
      <c r="O191" s="16" t="s">
        <v>1041</v>
      </c>
      <c r="P191" s="7">
        <f>VLOOKUP(C191,'[2]Page 1'!$B:$Q,16,0)</f>
        <v>6.89</v>
      </c>
      <c r="Q191" s="8" t="str">
        <f>VLOOKUP(LEFT(D191,10),[3]Sheet1!$A:$D,3,0)</f>
        <v xml:space="preserve"> 72%COTTON 26%POLYSTER 2%ELASTANE</v>
      </c>
      <c r="R191" s="9" t="str">
        <f>VLOOKUP(LEFT(D191,10),[3]Sheet1!$A:$D,4,0)</f>
        <v>DNM Women</v>
      </c>
    </row>
    <row r="192" spans="1:18" ht="18" x14ac:dyDescent="0.25">
      <c r="A192" s="10" t="s">
        <v>607</v>
      </c>
      <c r="B192" s="11"/>
      <c r="C192" s="12" t="s">
        <v>608</v>
      </c>
      <c r="D192" s="13" t="s">
        <v>605</v>
      </c>
      <c r="E192" s="14" t="s">
        <v>606</v>
      </c>
      <c r="F192" s="14">
        <v>45114</v>
      </c>
      <c r="G192" s="14">
        <v>45114</v>
      </c>
      <c r="H192" s="14">
        <v>45107</v>
      </c>
      <c r="I192" s="8" t="s">
        <v>1040</v>
      </c>
      <c r="J192" s="15" t="s">
        <v>17</v>
      </c>
      <c r="K192" s="16">
        <v>4073</v>
      </c>
      <c r="L192" s="16">
        <v>4154.46</v>
      </c>
      <c r="M192" s="16">
        <v>156.65384615384616</v>
      </c>
      <c r="N192" s="26">
        <v>9.3802807071960288</v>
      </c>
      <c r="O192" s="16" t="s">
        <v>1041</v>
      </c>
      <c r="P192" s="7">
        <f>VLOOKUP(C192,'[2]Page 1'!$B:$Q,16,0)</f>
        <v>6.89</v>
      </c>
      <c r="Q192" s="8" t="str">
        <f>VLOOKUP(LEFT(D192,10),[3]Sheet1!$A:$D,3,0)</f>
        <v xml:space="preserve"> 72%COTTON 26%POLYSTER 2%ELASTANE</v>
      </c>
      <c r="R192" s="9" t="str">
        <f>VLOOKUP(LEFT(D192,10),[3]Sheet1!$A:$D,4,0)</f>
        <v>DNM Women</v>
      </c>
    </row>
    <row r="193" spans="1:18" ht="18" x14ac:dyDescent="0.25">
      <c r="A193" s="10" t="s">
        <v>609</v>
      </c>
      <c r="B193" s="11">
        <v>10</v>
      </c>
      <c r="C193" s="12" t="s">
        <v>610</v>
      </c>
      <c r="D193" s="13" t="s">
        <v>605</v>
      </c>
      <c r="E193" s="14" t="s">
        <v>606</v>
      </c>
      <c r="F193" s="14">
        <v>45114</v>
      </c>
      <c r="G193" s="14">
        <v>45114</v>
      </c>
      <c r="H193" s="14">
        <v>45107</v>
      </c>
      <c r="I193" s="8" t="s">
        <v>1040</v>
      </c>
      <c r="J193" s="15" t="s">
        <v>17</v>
      </c>
      <c r="K193" s="16">
        <v>8320</v>
      </c>
      <c r="L193" s="16">
        <v>8486.4</v>
      </c>
      <c r="M193" s="16">
        <v>320</v>
      </c>
      <c r="N193" s="26">
        <v>27.456</v>
      </c>
      <c r="O193" s="16" t="s">
        <v>1041</v>
      </c>
      <c r="P193" s="7">
        <f>VLOOKUP(C193,'[2]Page 1'!$B:$Q,16,0)</f>
        <v>6.8900000000000006</v>
      </c>
      <c r="Q193" s="8" t="str">
        <f>VLOOKUP(LEFT(D193,10),[3]Sheet1!$A:$D,3,0)</f>
        <v xml:space="preserve"> 72%COTTON 26%POLYSTER 2%ELASTANE</v>
      </c>
      <c r="R193" s="9" t="str">
        <f>VLOOKUP(LEFT(D193,10),[3]Sheet1!$A:$D,4,0)</f>
        <v>DNM Women</v>
      </c>
    </row>
    <row r="194" spans="1:18" ht="18" x14ac:dyDescent="0.25">
      <c r="A194" s="10" t="s">
        <v>593</v>
      </c>
      <c r="B194" s="11"/>
      <c r="C194" s="12" t="s">
        <v>594</v>
      </c>
      <c r="D194" s="13" t="s">
        <v>191</v>
      </c>
      <c r="E194" s="14" t="s">
        <v>182</v>
      </c>
      <c r="F194" s="14">
        <v>45114</v>
      </c>
      <c r="G194" s="14">
        <v>45114</v>
      </c>
      <c r="H194" s="14">
        <v>45107</v>
      </c>
      <c r="I194" s="8" t="s">
        <v>1040</v>
      </c>
      <c r="J194" s="15" t="s">
        <v>17</v>
      </c>
      <c r="K194" s="16">
        <v>3997</v>
      </c>
      <c r="L194" s="16">
        <v>4076.94</v>
      </c>
      <c r="M194" s="16">
        <v>153.73076923076923</v>
      </c>
      <c r="N194" s="26">
        <v>10.030207547169811</v>
      </c>
      <c r="O194" s="16" t="s">
        <v>1041</v>
      </c>
      <c r="P194" s="7">
        <f>VLOOKUP(C194,'[2]Page 1'!$B:$Q,16,0)</f>
        <v>7.3</v>
      </c>
      <c r="Q194" s="8" t="str">
        <f>VLOOKUP(LEFT(D194,10),[3]Sheet1!$A:$D,3,0)</f>
        <v>WOMENS 78% COTTON/20% POLYESTE</v>
      </c>
      <c r="R194" s="9" t="str">
        <f>VLOOKUP(LEFT(D194,10),[3]Sheet1!$A:$D,4,0)</f>
        <v>R/2% ELASTANE DENIM</v>
      </c>
    </row>
    <row r="195" spans="1:18" ht="18" x14ac:dyDescent="0.25">
      <c r="A195" s="10" t="s">
        <v>595</v>
      </c>
      <c r="B195" s="11"/>
      <c r="C195" s="12" t="s">
        <v>596</v>
      </c>
      <c r="D195" s="13" t="s">
        <v>191</v>
      </c>
      <c r="E195" s="14" t="s">
        <v>182</v>
      </c>
      <c r="F195" s="14">
        <v>45114</v>
      </c>
      <c r="G195" s="14">
        <v>45114</v>
      </c>
      <c r="H195" s="14">
        <v>45107</v>
      </c>
      <c r="I195" s="8" t="s">
        <v>1040</v>
      </c>
      <c r="J195" s="15" t="s">
        <v>17</v>
      </c>
      <c r="K195" s="16">
        <v>3</v>
      </c>
      <c r="L195" s="16">
        <v>3.06</v>
      </c>
      <c r="M195" s="16">
        <v>0.11538461538461539</v>
      </c>
      <c r="N195" s="26">
        <v>5.9133574007220295E-3</v>
      </c>
      <c r="O195" s="16" t="s">
        <v>1041</v>
      </c>
      <c r="P195" s="7">
        <f>VLOOKUP(C195,'[2]Page 1'!$B:$Q,16,0)</f>
        <v>7.3</v>
      </c>
      <c r="Q195" s="8" t="str">
        <f>VLOOKUP(LEFT(D195,10),[3]Sheet1!$A:$D,3,0)</f>
        <v>WOMENS 78% COTTON/20% POLYESTE</v>
      </c>
      <c r="R195" s="9" t="str">
        <f>VLOOKUP(LEFT(D195,10),[3]Sheet1!$A:$D,4,0)</f>
        <v>R/2% ELASTANE DENIM</v>
      </c>
    </row>
    <row r="196" spans="1:18" ht="18" x14ac:dyDescent="0.25">
      <c r="A196" s="10" t="s">
        <v>614</v>
      </c>
      <c r="B196" s="11"/>
      <c r="C196" s="12" t="s">
        <v>615</v>
      </c>
      <c r="D196" s="13" t="s">
        <v>191</v>
      </c>
      <c r="E196" s="14" t="s">
        <v>182</v>
      </c>
      <c r="F196" s="14">
        <v>45114</v>
      </c>
      <c r="G196" s="14">
        <v>45114</v>
      </c>
      <c r="H196" s="14">
        <v>45107</v>
      </c>
      <c r="I196" s="8" t="s">
        <v>1040</v>
      </c>
      <c r="J196" s="15" t="s">
        <v>17</v>
      </c>
      <c r="K196" s="16">
        <v>1023</v>
      </c>
      <c r="L196" s="16">
        <v>1043.46</v>
      </c>
      <c r="M196" s="16">
        <v>39.346153846153847</v>
      </c>
      <c r="N196" s="26">
        <v>2.5820913461538462</v>
      </c>
      <c r="O196" s="16" t="s">
        <v>1041</v>
      </c>
      <c r="P196" s="7">
        <f>VLOOKUP(C196,'[2]Page 1'!$B:$Q,16,0)</f>
        <v>7.3</v>
      </c>
      <c r="Q196" s="8" t="str">
        <f>VLOOKUP(LEFT(D196,10),[3]Sheet1!$A:$D,3,0)</f>
        <v>WOMENS 78% COTTON/20% POLYESTE</v>
      </c>
      <c r="R196" s="9" t="str">
        <f>VLOOKUP(LEFT(D196,10),[3]Sheet1!$A:$D,4,0)</f>
        <v>R/2% ELASTANE DENIM</v>
      </c>
    </row>
    <row r="197" spans="1:18" ht="18" x14ac:dyDescent="0.25">
      <c r="A197" s="10" t="s">
        <v>616</v>
      </c>
      <c r="B197" s="11"/>
      <c r="C197" s="12" t="s">
        <v>617</v>
      </c>
      <c r="D197" s="13" t="s">
        <v>191</v>
      </c>
      <c r="E197" s="14" t="s">
        <v>182</v>
      </c>
      <c r="F197" s="14">
        <v>45114</v>
      </c>
      <c r="G197" s="14">
        <v>45114</v>
      </c>
      <c r="H197" s="14">
        <v>45107</v>
      </c>
      <c r="I197" s="8" t="s">
        <v>1040</v>
      </c>
      <c r="J197" s="15" t="s">
        <v>17</v>
      </c>
      <c r="K197" s="16">
        <v>3777</v>
      </c>
      <c r="L197" s="16">
        <v>3852.54</v>
      </c>
      <c r="M197" s="16">
        <v>145.26923076923077</v>
      </c>
      <c r="N197" s="26">
        <v>9.0210258418167584</v>
      </c>
      <c r="O197" s="16" t="s">
        <v>1041</v>
      </c>
      <c r="P197" s="7">
        <f>VLOOKUP(C197,'[2]Page 1'!$B:$Q,16,0)</f>
        <v>7.3</v>
      </c>
      <c r="Q197" s="8" t="str">
        <f>VLOOKUP(LEFT(D197,10),[3]Sheet1!$A:$D,3,0)</f>
        <v>WOMENS 78% COTTON/20% POLYESTE</v>
      </c>
      <c r="R197" s="9" t="str">
        <f>VLOOKUP(LEFT(D197,10),[3]Sheet1!$A:$D,4,0)</f>
        <v>R/2% ELASTANE DENIM</v>
      </c>
    </row>
    <row r="198" spans="1:18" ht="18" x14ac:dyDescent="0.25">
      <c r="A198" s="10" t="s">
        <v>618</v>
      </c>
      <c r="B198" s="11"/>
      <c r="C198" s="12" t="s">
        <v>619</v>
      </c>
      <c r="D198" s="13" t="s">
        <v>219</v>
      </c>
      <c r="E198" s="14" t="s">
        <v>220</v>
      </c>
      <c r="F198" s="14">
        <v>45114</v>
      </c>
      <c r="G198" s="14">
        <v>45114</v>
      </c>
      <c r="H198" s="14">
        <v>45107</v>
      </c>
      <c r="I198" s="8" t="s">
        <v>1040</v>
      </c>
      <c r="J198" s="15" t="s">
        <v>17</v>
      </c>
      <c r="K198" s="16">
        <v>697</v>
      </c>
      <c r="L198" s="16">
        <v>710.94</v>
      </c>
      <c r="M198" s="16">
        <v>26.807692307692307</v>
      </c>
      <c r="N198" s="26">
        <v>0.79000299850074962</v>
      </c>
      <c r="O198" s="16" t="s">
        <v>1041</v>
      </c>
      <c r="P198" s="7">
        <f>VLOOKUP(C198,'[2]Page 1'!$B:$Q,16,0)</f>
        <v>7.25</v>
      </c>
      <c r="Q198" s="8" t="str">
        <f>VLOOKUP(LEFT(D198,10),[3]Sheet1!$A:$D,3,0)</f>
        <v>78%COTTON 20%POLYESTER 2%ELASTANE</v>
      </c>
      <c r="R198" s="9" t="str">
        <f>VLOOKUP(LEFT(D198,10),[3]Sheet1!$A:$D,4,0)</f>
        <v>R, 2% ELASTANE DENIM</v>
      </c>
    </row>
    <row r="199" spans="1:18" ht="18" x14ac:dyDescent="0.25">
      <c r="A199" s="10" t="s">
        <v>620</v>
      </c>
      <c r="B199" s="11"/>
      <c r="C199" s="12" t="s">
        <v>621</v>
      </c>
      <c r="D199" s="13" t="s">
        <v>219</v>
      </c>
      <c r="E199" s="14" t="s">
        <v>220</v>
      </c>
      <c r="F199" s="14">
        <v>45114</v>
      </c>
      <c r="G199" s="14">
        <v>45114</v>
      </c>
      <c r="H199" s="14">
        <v>45107</v>
      </c>
      <c r="I199" s="8" t="s">
        <v>1040</v>
      </c>
      <c r="J199" s="15" t="s">
        <v>17</v>
      </c>
      <c r="K199" s="16">
        <v>4403</v>
      </c>
      <c r="L199" s="16">
        <v>4491.0600000000004</v>
      </c>
      <c r="M199" s="16">
        <v>169.34615384615384</v>
      </c>
      <c r="N199" s="26">
        <v>11.465062588568729</v>
      </c>
      <c r="O199" s="16" t="s">
        <v>1041</v>
      </c>
      <c r="P199" s="7">
        <f>VLOOKUP(C199,'[2]Page 1'!$B:$Q,16,0)</f>
        <v>7.25</v>
      </c>
      <c r="Q199" s="8" t="str">
        <f>VLOOKUP(LEFT(D199,10),[3]Sheet1!$A:$D,3,0)</f>
        <v>78%COTTON 20%POLYESTER 2%ELASTANE</v>
      </c>
      <c r="R199" s="9" t="str">
        <f>VLOOKUP(LEFT(D199,10),[3]Sheet1!$A:$D,4,0)</f>
        <v>R, 2% ELASTANE DENIM</v>
      </c>
    </row>
    <row r="200" spans="1:18" ht="18" x14ac:dyDescent="0.25">
      <c r="A200" s="10" t="s">
        <v>652</v>
      </c>
      <c r="B200" s="11"/>
      <c r="C200" s="12" t="s">
        <v>653</v>
      </c>
      <c r="D200" s="13" t="s">
        <v>111</v>
      </c>
      <c r="E200" s="14" t="s">
        <v>112</v>
      </c>
      <c r="F200" s="14">
        <v>45114</v>
      </c>
      <c r="G200" s="14">
        <v>45114</v>
      </c>
      <c r="H200" s="14">
        <v>45107</v>
      </c>
      <c r="I200" s="8" t="s">
        <v>1040</v>
      </c>
      <c r="J200" s="15" t="s">
        <v>17</v>
      </c>
      <c r="K200" s="16">
        <v>10000</v>
      </c>
      <c r="L200" s="16">
        <v>10200</v>
      </c>
      <c r="M200" s="16">
        <v>384.61538461538464</v>
      </c>
      <c r="N200" s="26">
        <v>47.5</v>
      </c>
      <c r="O200" s="16" t="s">
        <v>1041</v>
      </c>
      <c r="P200" s="7">
        <f>VLOOKUP(C200,'[2]Page 1'!$B:$Q,16,0)</f>
        <v>8.31</v>
      </c>
      <c r="Q200" s="8" t="str">
        <f>VLOOKUP(LEFT(D200,10),[3]Sheet1!$A:$D,3,0)</f>
        <v>87%COTTON 12%POLYSTER 1%ELASTANE</v>
      </c>
      <c r="R200" s="9" t="str">
        <f>VLOOKUP(LEFT(D200,10),[3]Sheet1!$A:$D,4,0)</f>
        <v>DNM WVN PANT</v>
      </c>
    </row>
    <row r="201" spans="1:18" ht="18" x14ac:dyDescent="0.25">
      <c r="A201" s="10" t="s">
        <v>654</v>
      </c>
      <c r="B201" s="11"/>
      <c r="C201" s="12" t="s">
        <v>655</v>
      </c>
      <c r="D201" s="13" t="s">
        <v>227</v>
      </c>
      <c r="E201" s="14" t="s">
        <v>228</v>
      </c>
      <c r="F201" s="14">
        <v>45114</v>
      </c>
      <c r="G201" s="14">
        <v>45114</v>
      </c>
      <c r="H201" s="14">
        <v>45107</v>
      </c>
      <c r="I201" s="8" t="s">
        <v>1040</v>
      </c>
      <c r="J201" s="15" t="s">
        <v>17</v>
      </c>
      <c r="K201" s="16">
        <v>8000</v>
      </c>
      <c r="L201" s="16">
        <v>8160</v>
      </c>
      <c r="M201" s="16">
        <v>307.69230769230768</v>
      </c>
      <c r="N201" s="26">
        <v>27.391304347826086</v>
      </c>
      <c r="O201" s="16" t="s">
        <v>1041</v>
      </c>
      <c r="P201" s="7">
        <f>VLOOKUP(C201,'[2]Page 1'!$B:$Q,16,0)</f>
        <v>7.55</v>
      </c>
      <c r="Q201" s="8" t="str">
        <f>VLOOKUP(LEFT(D201,10),[3]Sheet1!$A:$D,3,0)</f>
        <v>87%COTTON 12%POLYSTER 1%ELASTANE</v>
      </c>
      <c r="R201" s="9" t="str">
        <f>VLOOKUP(LEFT(D201,10),[3]Sheet1!$A:$D,4,0)</f>
        <v>DNM WVN PANT</v>
      </c>
    </row>
    <row r="202" spans="1:18" ht="18" x14ac:dyDescent="0.25">
      <c r="A202" s="10" t="s">
        <v>658</v>
      </c>
      <c r="B202" s="11"/>
      <c r="C202" s="12" t="s">
        <v>659</v>
      </c>
      <c r="D202" s="13" t="s">
        <v>40</v>
      </c>
      <c r="E202" s="14" t="s">
        <v>41</v>
      </c>
      <c r="F202" s="14">
        <v>45114</v>
      </c>
      <c r="G202" s="14">
        <v>45114</v>
      </c>
      <c r="H202" s="14">
        <v>45107</v>
      </c>
      <c r="I202" s="8" t="s">
        <v>1040</v>
      </c>
      <c r="J202" s="15" t="s">
        <v>17</v>
      </c>
      <c r="K202" s="16">
        <v>6342</v>
      </c>
      <c r="L202" s="16">
        <v>6468.84</v>
      </c>
      <c r="M202" s="16">
        <v>243.92307692307693</v>
      </c>
      <c r="N202" s="26">
        <v>12.50083754512637</v>
      </c>
      <c r="O202" s="16" t="s">
        <v>1041</v>
      </c>
      <c r="P202" s="7">
        <f>VLOOKUP(C202,'[2]Page 1'!$B:$Q,16,0)</f>
        <v>8.51</v>
      </c>
      <c r="Q202" s="8" t="str">
        <f>VLOOKUP(LEFT(D202,10),[3]Sheet1!$A:$D,3,0)</f>
        <v>Women 60%COTTON 16%POLYSTER 23%VISCOSE 1%ELASTANE</v>
      </c>
      <c r="R202" s="9" t="str">
        <f>VLOOKUP(LEFT(D202,10),[3]Sheet1!$A:$D,4,0)</f>
        <v>DNM WVN PANT</v>
      </c>
    </row>
    <row r="203" spans="1:18" ht="18" x14ac:dyDescent="0.25">
      <c r="A203" s="10" t="s">
        <v>1007</v>
      </c>
      <c r="B203" s="11"/>
      <c r="C203" s="12" t="s">
        <v>1008</v>
      </c>
      <c r="D203" s="13" t="s">
        <v>670</v>
      </c>
      <c r="E203" s="14" t="s">
        <v>150</v>
      </c>
      <c r="F203" s="14">
        <v>45114</v>
      </c>
      <c r="G203" s="14">
        <v>45114</v>
      </c>
      <c r="H203" s="14">
        <v>45107</v>
      </c>
      <c r="I203" s="8" t="s">
        <v>1040</v>
      </c>
      <c r="J203" s="15" t="s">
        <v>17</v>
      </c>
      <c r="K203" s="16">
        <v>3769</v>
      </c>
      <c r="L203" s="16">
        <v>3844.38</v>
      </c>
      <c r="M203" s="16">
        <v>144.96153846153845</v>
      </c>
      <c r="N203" s="26">
        <v>10.095535714285713</v>
      </c>
      <c r="O203" s="16" t="s">
        <v>1041</v>
      </c>
      <c r="P203" s="7">
        <f>VLOOKUP(C203,'[2]Page 1'!$B:$Q,16,0)</f>
        <v>7.2</v>
      </c>
      <c r="Q203" s="8" t="str">
        <f>VLOOKUP(LEFT(D203,10),[3]Sheet1!$A:$D,3,0)</f>
        <v>70%COTTON 29%POLYSTER 1%ELASTANE</v>
      </c>
      <c r="R203" s="9" t="str">
        <f>VLOOKUP(LEFT(D203,10),[3]Sheet1!$A:$D,4,0)</f>
        <v>DNM WVN PANT</v>
      </c>
    </row>
    <row r="204" spans="1:18" ht="18" x14ac:dyDescent="0.25">
      <c r="A204" s="10" t="s">
        <v>1009</v>
      </c>
      <c r="B204" s="11"/>
      <c r="C204" s="12" t="s">
        <v>1010</v>
      </c>
      <c r="D204" s="13" t="s">
        <v>670</v>
      </c>
      <c r="E204" s="14" t="s">
        <v>150</v>
      </c>
      <c r="F204" s="14">
        <v>45114</v>
      </c>
      <c r="G204" s="14">
        <v>45114</v>
      </c>
      <c r="H204" s="14">
        <v>45107</v>
      </c>
      <c r="I204" s="8" t="s">
        <v>1040</v>
      </c>
      <c r="J204" s="15" t="s">
        <v>17</v>
      </c>
      <c r="K204" s="16">
        <v>10271</v>
      </c>
      <c r="L204" s="16">
        <v>10476.42</v>
      </c>
      <c r="M204" s="16">
        <v>395.03846153846155</v>
      </c>
      <c r="N204" s="26">
        <v>24.439244923857871</v>
      </c>
      <c r="O204" s="16" t="s">
        <v>1041</v>
      </c>
      <c r="P204" s="7">
        <f>VLOOKUP(C204,'[2]Page 1'!$B:$Q,16,0)</f>
        <v>7.2</v>
      </c>
      <c r="Q204" s="8" t="str">
        <f>VLOOKUP(LEFT(D204,10),[3]Sheet1!$A:$D,3,0)</f>
        <v>70%COTTON 29%POLYSTER 1%ELASTANE</v>
      </c>
      <c r="R204" s="9" t="str">
        <f>VLOOKUP(LEFT(D204,10),[3]Sheet1!$A:$D,4,0)</f>
        <v>DNM WVN PANT</v>
      </c>
    </row>
    <row r="205" spans="1:18" ht="18" x14ac:dyDescent="0.25">
      <c r="A205" s="10" t="s">
        <v>671</v>
      </c>
      <c r="B205" s="11">
        <v>24</v>
      </c>
      <c r="C205" s="12" t="s">
        <v>672</v>
      </c>
      <c r="D205" s="13" t="s">
        <v>670</v>
      </c>
      <c r="E205" s="14" t="s">
        <v>150</v>
      </c>
      <c r="F205" s="14">
        <v>45114</v>
      </c>
      <c r="G205" s="14">
        <v>45114</v>
      </c>
      <c r="H205" s="14">
        <v>45107</v>
      </c>
      <c r="I205" s="8" t="s">
        <v>1040</v>
      </c>
      <c r="J205" s="15" t="s">
        <v>17</v>
      </c>
      <c r="K205" s="16">
        <v>6768</v>
      </c>
      <c r="L205" s="16">
        <v>6903.36</v>
      </c>
      <c r="M205" s="16">
        <v>260.30769230769232</v>
      </c>
      <c r="N205" s="26">
        <v>13.340534296028899</v>
      </c>
      <c r="O205" s="16" t="s">
        <v>1041</v>
      </c>
      <c r="P205" s="7">
        <f>VLOOKUP(C205,'[2]Page 1'!$B:$Q,16,0)</f>
        <v>7.2</v>
      </c>
      <c r="Q205" s="8" t="str">
        <f>VLOOKUP(LEFT(D205,10),[3]Sheet1!$A:$D,3,0)</f>
        <v>70%COTTON 29%POLYSTER 1%ELASTANE</v>
      </c>
      <c r="R205" s="9" t="str">
        <f>VLOOKUP(LEFT(D205,10),[3]Sheet1!$A:$D,4,0)</f>
        <v>DNM WVN PANT</v>
      </c>
    </row>
    <row r="206" spans="1:18" ht="18" x14ac:dyDescent="0.25">
      <c r="A206" s="10" t="s">
        <v>673</v>
      </c>
      <c r="B206" s="11">
        <v>24</v>
      </c>
      <c r="C206" s="12" t="s">
        <v>674</v>
      </c>
      <c r="D206" s="13" t="s">
        <v>670</v>
      </c>
      <c r="E206" s="14" t="s">
        <v>150</v>
      </c>
      <c r="F206" s="14">
        <v>45114</v>
      </c>
      <c r="G206" s="14">
        <v>45114</v>
      </c>
      <c r="H206" s="14">
        <v>45107</v>
      </c>
      <c r="I206" s="8" t="s">
        <v>1040</v>
      </c>
      <c r="J206" s="15" t="s">
        <v>17</v>
      </c>
      <c r="K206" s="16">
        <v>6792</v>
      </c>
      <c r="L206" s="16">
        <v>6927.84</v>
      </c>
      <c r="M206" s="16">
        <v>261.23076923076923</v>
      </c>
      <c r="N206" s="26">
        <v>17.829000000000001</v>
      </c>
      <c r="O206" s="16" t="s">
        <v>1041</v>
      </c>
      <c r="P206" s="7">
        <f>VLOOKUP(C206,'[2]Page 1'!$B:$Q,16,0)</f>
        <v>7.2</v>
      </c>
      <c r="Q206" s="8" t="str">
        <f>VLOOKUP(LEFT(D206,10),[3]Sheet1!$A:$D,3,0)</f>
        <v>70%COTTON 29%POLYSTER 1%ELASTANE</v>
      </c>
      <c r="R206" s="9" t="str">
        <f>VLOOKUP(LEFT(D206,10),[3]Sheet1!$A:$D,4,0)</f>
        <v>DNM WVN PANT</v>
      </c>
    </row>
    <row r="207" spans="1:18" ht="18" x14ac:dyDescent="0.25">
      <c r="A207" s="10" t="s">
        <v>675</v>
      </c>
      <c r="B207" s="11"/>
      <c r="C207" s="12" t="s">
        <v>676</v>
      </c>
      <c r="D207" s="13" t="s">
        <v>151</v>
      </c>
      <c r="E207" s="14" t="s">
        <v>150</v>
      </c>
      <c r="F207" s="14">
        <v>45114</v>
      </c>
      <c r="G207" s="14">
        <v>45114</v>
      </c>
      <c r="H207" s="14">
        <v>45107</v>
      </c>
      <c r="I207" s="8" t="s">
        <v>1040</v>
      </c>
      <c r="J207" s="15" t="s">
        <v>17</v>
      </c>
      <c r="K207" s="16">
        <v>5097</v>
      </c>
      <c r="L207" s="16">
        <v>5198.9400000000005</v>
      </c>
      <c r="M207" s="16">
        <v>196.03846153846155</v>
      </c>
      <c r="N207" s="26">
        <v>14.702884615384614</v>
      </c>
      <c r="O207" s="16" t="s">
        <v>1041</v>
      </c>
      <c r="P207" s="7">
        <f>VLOOKUP(C207,'[2]Page 1'!$B:$Q,16,0)</f>
        <v>7.86</v>
      </c>
      <c r="Q207" s="8" t="str">
        <f>VLOOKUP(LEFT(D207,10),[3]Sheet1!$A:$D,3,0)</f>
        <v>70%COTTON 29%POLYSTER 1%ELASTANE</v>
      </c>
      <c r="R207" s="9" t="str">
        <f>VLOOKUP(LEFT(D207,10),[3]Sheet1!$A:$D,4,0)</f>
        <v>DNM WVN PANT</v>
      </c>
    </row>
    <row r="208" spans="1:18" ht="18" x14ac:dyDescent="0.25">
      <c r="A208" s="10" t="s">
        <v>677</v>
      </c>
      <c r="B208" s="11"/>
      <c r="C208" s="12" t="s">
        <v>678</v>
      </c>
      <c r="D208" s="13" t="s">
        <v>151</v>
      </c>
      <c r="E208" s="14" t="s">
        <v>150</v>
      </c>
      <c r="F208" s="14">
        <v>45114</v>
      </c>
      <c r="G208" s="14">
        <v>45114</v>
      </c>
      <c r="H208" s="14">
        <v>45107</v>
      </c>
      <c r="I208" s="8" t="s">
        <v>1040</v>
      </c>
      <c r="J208" s="15" t="s">
        <v>17</v>
      </c>
      <c r="K208" s="16">
        <v>6568</v>
      </c>
      <c r="L208" s="16">
        <v>6699.36</v>
      </c>
      <c r="M208" s="16">
        <v>252.61538461538461</v>
      </c>
      <c r="N208" s="26">
        <v>16.597035040431265</v>
      </c>
      <c r="O208" s="16" t="s">
        <v>1041</v>
      </c>
      <c r="P208" s="7">
        <f>VLOOKUP(C208,'[2]Page 1'!$B:$Q,16,0)</f>
        <v>7.48</v>
      </c>
      <c r="Q208" s="8" t="str">
        <f>VLOOKUP(LEFT(D208,10),[3]Sheet1!$A:$D,3,0)</f>
        <v>70%COTTON 29%POLYSTER 1%ELASTANE</v>
      </c>
      <c r="R208" s="9" t="str">
        <f>VLOOKUP(LEFT(D208,10),[3]Sheet1!$A:$D,4,0)</f>
        <v>DNM WVN PANT</v>
      </c>
    </row>
    <row r="209" spans="1:18" ht="18" x14ac:dyDescent="0.25">
      <c r="A209" s="10" t="s">
        <v>679</v>
      </c>
      <c r="B209" s="11"/>
      <c r="C209" s="12" t="s">
        <v>680</v>
      </c>
      <c r="D209" s="13" t="s">
        <v>151</v>
      </c>
      <c r="E209" s="14" t="s">
        <v>150</v>
      </c>
      <c r="F209" s="14">
        <v>45114</v>
      </c>
      <c r="G209" s="14">
        <v>45114</v>
      </c>
      <c r="H209" s="14">
        <v>45107</v>
      </c>
      <c r="I209" s="8" t="s">
        <v>1040</v>
      </c>
      <c r="J209" s="15" t="s">
        <v>17</v>
      </c>
      <c r="K209" s="16">
        <v>6586</v>
      </c>
      <c r="L209" s="16">
        <v>6717.72</v>
      </c>
      <c r="M209" s="16">
        <v>253.30769230769232</v>
      </c>
      <c r="N209" s="26">
        <v>16.030474322396579</v>
      </c>
      <c r="O209" s="16" t="s">
        <v>1041</v>
      </c>
      <c r="P209" s="7">
        <f>VLOOKUP(C209,'[2]Page 1'!$B:$Q,16,0)</f>
        <v>7.48</v>
      </c>
      <c r="Q209" s="8" t="str">
        <f>VLOOKUP(LEFT(D209,10),[3]Sheet1!$A:$D,3,0)</f>
        <v>70%COTTON 29%POLYSTER 1%ELASTANE</v>
      </c>
      <c r="R209" s="9" t="str">
        <f>VLOOKUP(LEFT(D209,10),[3]Sheet1!$A:$D,4,0)</f>
        <v>DNM WVN PANT</v>
      </c>
    </row>
    <row r="210" spans="1:18" ht="18" x14ac:dyDescent="0.25">
      <c r="A210" s="10" t="s">
        <v>681</v>
      </c>
      <c r="B210" s="11"/>
      <c r="C210" s="12" t="s">
        <v>682</v>
      </c>
      <c r="D210" s="13" t="s">
        <v>151</v>
      </c>
      <c r="E210" s="14" t="s">
        <v>150</v>
      </c>
      <c r="F210" s="14">
        <v>45114</v>
      </c>
      <c r="G210" s="14">
        <v>45114</v>
      </c>
      <c r="H210" s="14">
        <v>45107</v>
      </c>
      <c r="I210" s="8" t="s">
        <v>1040</v>
      </c>
      <c r="J210" s="15" t="s">
        <v>17</v>
      </c>
      <c r="K210" s="16">
        <v>8416</v>
      </c>
      <c r="L210" s="16">
        <v>8584.32</v>
      </c>
      <c r="M210" s="16">
        <v>323.69230769230768</v>
      </c>
      <c r="N210" s="26">
        <v>20.546252838758516</v>
      </c>
      <c r="O210" s="16" t="s">
        <v>1041</v>
      </c>
      <c r="P210" s="7">
        <f>VLOOKUP(C210,'[2]Page 1'!$B:$Q,16,0)</f>
        <v>7.48</v>
      </c>
      <c r="Q210" s="8" t="str">
        <f>VLOOKUP(LEFT(D210,10),[3]Sheet1!$A:$D,3,0)</f>
        <v>70%COTTON 29%POLYSTER 1%ELASTANE</v>
      </c>
      <c r="R210" s="9" t="str">
        <f>VLOOKUP(LEFT(D210,10),[3]Sheet1!$A:$D,4,0)</f>
        <v>DNM WVN PANT</v>
      </c>
    </row>
    <row r="211" spans="1:18" ht="18" x14ac:dyDescent="0.25">
      <c r="A211" s="10" t="s">
        <v>683</v>
      </c>
      <c r="B211" s="11"/>
      <c r="C211" s="12" t="s">
        <v>684</v>
      </c>
      <c r="D211" s="13" t="s">
        <v>151</v>
      </c>
      <c r="E211" s="14" t="s">
        <v>150</v>
      </c>
      <c r="F211" s="14">
        <v>45114</v>
      </c>
      <c r="G211" s="14">
        <v>45114</v>
      </c>
      <c r="H211" s="14">
        <v>45107</v>
      </c>
      <c r="I211" s="8" t="s">
        <v>1040</v>
      </c>
      <c r="J211" s="15" t="s">
        <v>17</v>
      </c>
      <c r="K211" s="16">
        <v>1852</v>
      </c>
      <c r="L211" s="16">
        <v>1889.04</v>
      </c>
      <c r="M211" s="16">
        <v>71.230769230769226</v>
      </c>
      <c r="N211" s="26">
        <v>4.63</v>
      </c>
      <c r="O211" s="16" t="s">
        <v>1041</v>
      </c>
      <c r="P211" s="7">
        <f>VLOOKUP(C211,'[2]Page 1'!$B:$Q,16,0)</f>
        <v>7.48</v>
      </c>
      <c r="Q211" s="8" t="str">
        <f>VLOOKUP(LEFT(D211,10),[3]Sheet1!$A:$D,3,0)</f>
        <v>70%COTTON 29%POLYSTER 1%ELASTANE</v>
      </c>
      <c r="R211" s="9" t="str">
        <f>VLOOKUP(LEFT(D211,10),[3]Sheet1!$A:$D,4,0)</f>
        <v>DNM WVN PANT</v>
      </c>
    </row>
    <row r="212" spans="1:18" ht="18" x14ac:dyDescent="0.25">
      <c r="A212" s="10" t="s">
        <v>685</v>
      </c>
      <c r="B212" s="11"/>
      <c r="C212" s="12" t="s">
        <v>686</v>
      </c>
      <c r="D212" s="13" t="s">
        <v>151</v>
      </c>
      <c r="E212" s="14" t="s">
        <v>150</v>
      </c>
      <c r="F212" s="14">
        <v>45114</v>
      </c>
      <c r="G212" s="14">
        <v>45114</v>
      </c>
      <c r="H212" s="14">
        <v>45107</v>
      </c>
      <c r="I212" s="8" t="s">
        <v>1040</v>
      </c>
      <c r="J212" s="15" t="s">
        <v>17</v>
      </c>
      <c r="K212" s="16">
        <v>6578</v>
      </c>
      <c r="L212" s="16">
        <v>6709.56</v>
      </c>
      <c r="M212" s="16">
        <v>253</v>
      </c>
      <c r="N212" s="26">
        <v>16.264285714285712</v>
      </c>
      <c r="O212" s="16" t="s">
        <v>1041</v>
      </c>
      <c r="P212" s="7">
        <f>VLOOKUP(C212,'[2]Page 1'!$B:$Q,16,0)</f>
        <v>7.48</v>
      </c>
      <c r="Q212" s="8" t="str">
        <f>VLOOKUP(LEFT(D212,10),[3]Sheet1!$A:$D,3,0)</f>
        <v>70%COTTON 29%POLYSTER 1%ELASTANE</v>
      </c>
      <c r="R212" s="9" t="str">
        <f>VLOOKUP(LEFT(D212,10),[3]Sheet1!$A:$D,4,0)</f>
        <v>DNM WVN PANT</v>
      </c>
    </row>
    <row r="213" spans="1:18" ht="18" x14ac:dyDescent="0.25">
      <c r="A213" s="10" t="s">
        <v>687</v>
      </c>
      <c r="B213" s="11"/>
      <c r="C213" s="12" t="s">
        <v>688</v>
      </c>
      <c r="D213" s="13" t="s">
        <v>151</v>
      </c>
      <c r="E213" s="14" t="s">
        <v>150</v>
      </c>
      <c r="F213" s="14">
        <v>45114</v>
      </c>
      <c r="G213" s="14">
        <v>45114</v>
      </c>
      <c r="H213" s="14">
        <v>45107</v>
      </c>
      <c r="I213" s="8" t="s">
        <v>1040</v>
      </c>
      <c r="J213" s="15" t="s">
        <v>17</v>
      </c>
      <c r="K213" s="16">
        <v>8914</v>
      </c>
      <c r="L213" s="16">
        <v>9092.2800000000007</v>
      </c>
      <c r="M213" s="16">
        <v>342.84615384615387</v>
      </c>
      <c r="N213" s="26">
        <v>21.422061820652171</v>
      </c>
      <c r="O213" s="16" t="s">
        <v>1041</v>
      </c>
      <c r="P213" s="7">
        <f>VLOOKUP(C213,'[2]Page 1'!$B:$Q,16,0)</f>
        <v>7.86</v>
      </c>
      <c r="Q213" s="8" t="str">
        <f>VLOOKUP(LEFT(D213,10),[3]Sheet1!$A:$D,3,0)</f>
        <v>70%COTTON 29%POLYSTER 1%ELASTANE</v>
      </c>
      <c r="R213" s="9" t="str">
        <f>VLOOKUP(LEFT(D213,10),[3]Sheet1!$A:$D,4,0)</f>
        <v>DNM WVN PANT</v>
      </c>
    </row>
    <row r="214" spans="1:18" ht="18" x14ac:dyDescent="0.25">
      <c r="A214" s="10" t="s">
        <v>689</v>
      </c>
      <c r="B214" s="11"/>
      <c r="C214" s="12" t="s">
        <v>690</v>
      </c>
      <c r="D214" s="13" t="s">
        <v>151</v>
      </c>
      <c r="E214" s="14" t="s">
        <v>150</v>
      </c>
      <c r="F214" s="14">
        <v>45114</v>
      </c>
      <c r="G214" s="14">
        <v>45114</v>
      </c>
      <c r="H214" s="14">
        <v>45107</v>
      </c>
      <c r="I214" s="8" t="s">
        <v>1040</v>
      </c>
      <c r="J214" s="15" t="s">
        <v>17</v>
      </c>
      <c r="K214" s="16">
        <v>8922</v>
      </c>
      <c r="L214" s="16">
        <v>9100.44</v>
      </c>
      <c r="M214" s="16">
        <v>343.15384615384613</v>
      </c>
      <c r="N214" s="26">
        <v>21.002518248175178</v>
      </c>
      <c r="O214" s="16" t="s">
        <v>1041</v>
      </c>
      <c r="P214" s="7">
        <f>VLOOKUP(C214,'[2]Page 1'!$B:$Q,16,0)</f>
        <v>7.86</v>
      </c>
      <c r="Q214" s="8" t="str">
        <f>VLOOKUP(LEFT(D214,10),[3]Sheet1!$A:$D,3,0)</f>
        <v>70%COTTON 29%POLYSTER 1%ELASTANE</v>
      </c>
      <c r="R214" s="9" t="str">
        <f>VLOOKUP(LEFT(D214,10),[3]Sheet1!$A:$D,4,0)</f>
        <v>DNM WVN PANT</v>
      </c>
    </row>
    <row r="215" spans="1:18" ht="18" x14ac:dyDescent="0.25">
      <c r="A215" s="10" t="s">
        <v>1011</v>
      </c>
      <c r="B215" s="11"/>
      <c r="C215" s="12" t="s">
        <v>1012</v>
      </c>
      <c r="D215" s="13" t="s">
        <v>151</v>
      </c>
      <c r="E215" s="14" t="s">
        <v>150</v>
      </c>
      <c r="F215" s="14">
        <v>45114</v>
      </c>
      <c r="G215" s="14">
        <v>45114</v>
      </c>
      <c r="H215" s="14">
        <v>45107</v>
      </c>
      <c r="I215" s="8" t="s">
        <v>1040</v>
      </c>
      <c r="J215" s="15" t="s">
        <v>17</v>
      </c>
      <c r="K215" s="16">
        <v>20</v>
      </c>
      <c r="L215" s="16">
        <v>9100.44</v>
      </c>
      <c r="M215" s="16">
        <v>343.15384615384613</v>
      </c>
      <c r="N215" s="26">
        <v>0</v>
      </c>
      <c r="O215" s="16" t="s">
        <v>1041</v>
      </c>
      <c r="P215" s="7">
        <f>VLOOKUP(C215,'[2]Page 1'!$B:$Q,16,0)</f>
        <v>7.92</v>
      </c>
      <c r="Q215" s="8" t="str">
        <f>VLOOKUP(LEFT(D215,10),[3]Sheet1!$A:$D,3,0)</f>
        <v>70%COTTON 29%POLYSTER 1%ELASTANE</v>
      </c>
      <c r="R215" s="9" t="str">
        <f>VLOOKUP(LEFT(D215,10),[3]Sheet1!$A:$D,4,0)</f>
        <v>DNM WVN PANT</v>
      </c>
    </row>
    <row r="216" spans="1:18" ht="18" x14ac:dyDescent="0.25">
      <c r="A216" s="10" t="s">
        <v>691</v>
      </c>
      <c r="B216" s="11"/>
      <c r="C216" s="12" t="s">
        <v>692</v>
      </c>
      <c r="D216" s="13" t="s">
        <v>151</v>
      </c>
      <c r="E216" s="14" t="s">
        <v>150</v>
      </c>
      <c r="F216" s="14">
        <v>45114</v>
      </c>
      <c r="G216" s="14">
        <v>45114</v>
      </c>
      <c r="H216" s="14">
        <v>45107</v>
      </c>
      <c r="I216" s="8" t="s">
        <v>1040</v>
      </c>
      <c r="J216" s="15" t="s">
        <v>17</v>
      </c>
      <c r="K216" s="16">
        <v>8907</v>
      </c>
      <c r="L216" s="16">
        <v>9105.5400000000009</v>
      </c>
      <c r="M216" s="16">
        <v>343.34615384615387</v>
      </c>
      <c r="N216" s="26">
        <v>21.47358234295416</v>
      </c>
      <c r="O216" s="16" t="s">
        <v>1041</v>
      </c>
      <c r="P216" s="7">
        <f>VLOOKUP(C216,'[2]Page 1'!$B:$Q,16,0)</f>
        <v>7.86</v>
      </c>
      <c r="Q216" s="8" t="str">
        <f>VLOOKUP(LEFT(D216,10),[3]Sheet1!$A:$D,3,0)</f>
        <v>70%COTTON 29%POLYSTER 1%ELASTANE</v>
      </c>
      <c r="R216" s="9" t="str">
        <f>VLOOKUP(LEFT(D216,10),[3]Sheet1!$A:$D,4,0)</f>
        <v>DNM WVN PANT</v>
      </c>
    </row>
    <row r="217" spans="1:18" ht="18" x14ac:dyDescent="0.25">
      <c r="A217" s="10" t="s">
        <v>693</v>
      </c>
      <c r="B217" s="11">
        <v>24</v>
      </c>
      <c r="C217" s="12" t="s">
        <v>694</v>
      </c>
      <c r="D217" s="13" t="s">
        <v>151</v>
      </c>
      <c r="E217" s="14" t="s">
        <v>150</v>
      </c>
      <c r="F217" s="14">
        <v>45114</v>
      </c>
      <c r="G217" s="14">
        <v>45114</v>
      </c>
      <c r="H217" s="14">
        <v>45107</v>
      </c>
      <c r="I217" s="8" t="s">
        <v>1040</v>
      </c>
      <c r="J217" s="15" t="s">
        <v>17</v>
      </c>
      <c r="K217" s="16">
        <v>11640</v>
      </c>
      <c r="L217" s="16">
        <v>11872.800000000001</v>
      </c>
      <c r="M217" s="16">
        <v>447.69230769230768</v>
      </c>
      <c r="N217" s="26">
        <v>22.943826714801475</v>
      </c>
      <c r="O217" s="16" t="s">
        <v>1041</v>
      </c>
      <c r="P217" s="7">
        <f>VLOOKUP(C217,'[2]Page 1'!$B:$Q,16,0)</f>
        <v>7.8599999999999994</v>
      </c>
      <c r="Q217" s="8" t="str">
        <f>VLOOKUP(LEFT(D217,10),[3]Sheet1!$A:$D,3,0)</f>
        <v>70%COTTON 29%POLYSTER 1%ELASTANE</v>
      </c>
      <c r="R217" s="9" t="str">
        <f>VLOOKUP(LEFT(D217,10),[3]Sheet1!$A:$D,4,0)</f>
        <v>DNM WVN PANT</v>
      </c>
    </row>
    <row r="218" spans="1:18" ht="18" x14ac:dyDescent="0.25">
      <c r="A218" s="10" t="s">
        <v>286</v>
      </c>
      <c r="B218" s="11"/>
      <c r="C218" s="12" t="s">
        <v>287</v>
      </c>
      <c r="D218" s="13" t="s">
        <v>54</v>
      </c>
      <c r="E218" s="14" t="s">
        <v>178</v>
      </c>
      <c r="F218" s="14">
        <v>45114</v>
      </c>
      <c r="G218" s="14">
        <v>45114</v>
      </c>
      <c r="H218" s="14">
        <v>45107</v>
      </c>
      <c r="I218" s="8" t="s">
        <v>1040</v>
      </c>
      <c r="J218" s="15" t="s">
        <v>17</v>
      </c>
      <c r="K218" s="16">
        <v>278</v>
      </c>
      <c r="L218" s="16">
        <v>283.56</v>
      </c>
      <c r="M218" s="16">
        <v>10.692307692307692</v>
      </c>
      <c r="N218" s="26">
        <v>0.85260223048327133</v>
      </c>
      <c r="O218" s="16" t="s">
        <v>1041</v>
      </c>
      <c r="P218" s="7">
        <f>VLOOKUP(C218,'[2]Page 1'!$B:$Q,16,0)</f>
        <v>8.59</v>
      </c>
      <c r="Q218" s="8" t="str">
        <f>VLOOKUP(LEFT(D218,10),[3]Sheet1!$A:$D,3,0)</f>
        <v>70%COTTON 20%POLYSTER 8%VISCOSE 2%ELASTANE</v>
      </c>
      <c r="R218" s="9" t="str">
        <f>VLOOKUP(LEFT(D218,10),[3]Sheet1!$A:$D,4,0)</f>
        <v>DNM Women</v>
      </c>
    </row>
    <row r="219" spans="1:18" ht="18" x14ac:dyDescent="0.25">
      <c r="A219" s="10" t="s">
        <v>711</v>
      </c>
      <c r="B219" s="11"/>
      <c r="C219" s="12" t="s">
        <v>712</v>
      </c>
      <c r="D219" s="13" t="s">
        <v>184</v>
      </c>
      <c r="E219" s="14" t="s">
        <v>55</v>
      </c>
      <c r="F219" s="14">
        <v>45114</v>
      </c>
      <c r="G219" s="14">
        <v>45114</v>
      </c>
      <c r="H219" s="14">
        <v>45107</v>
      </c>
      <c r="I219" s="8" t="s">
        <v>1040</v>
      </c>
      <c r="J219" s="15" t="s">
        <v>17</v>
      </c>
      <c r="K219" s="16">
        <v>972</v>
      </c>
      <c r="L219" s="16">
        <v>991.44</v>
      </c>
      <c r="M219" s="16">
        <v>37.384615384615387</v>
      </c>
      <c r="N219" s="26">
        <v>2.5975862068965516</v>
      </c>
      <c r="O219" s="16" t="s">
        <v>1041</v>
      </c>
      <c r="P219" s="7">
        <f>VLOOKUP(C219,'[2]Page 1'!$B:$Q,16,0)</f>
        <v>7.13</v>
      </c>
      <c r="Q219" s="8" t="str">
        <f>VLOOKUP(LEFT(D219,10),[3]Sheet1!$A:$D,3,0)</f>
        <v xml:space="preserve"> 72%COTTON 26%POLYSTER 2%ELASTANE</v>
      </c>
      <c r="R219" s="9" t="str">
        <f>VLOOKUP(LEFT(D219,10),[3]Sheet1!$A:$D,4,0)</f>
        <v>DNM Women</v>
      </c>
    </row>
    <row r="220" spans="1:18" ht="18" x14ac:dyDescent="0.25">
      <c r="A220" s="10" t="s">
        <v>713</v>
      </c>
      <c r="B220" s="11"/>
      <c r="C220" s="12" t="s">
        <v>714</v>
      </c>
      <c r="D220" s="13" t="s">
        <v>184</v>
      </c>
      <c r="E220" s="14" t="s">
        <v>55</v>
      </c>
      <c r="F220" s="14">
        <v>45114</v>
      </c>
      <c r="G220" s="14">
        <v>45114</v>
      </c>
      <c r="H220" s="14">
        <v>45107</v>
      </c>
      <c r="I220" s="8" t="s">
        <v>1040</v>
      </c>
      <c r="J220" s="15" t="s">
        <v>17</v>
      </c>
      <c r="K220" s="16">
        <v>2028</v>
      </c>
      <c r="L220" s="16">
        <v>2068.56</v>
      </c>
      <c r="M220" s="16">
        <v>78</v>
      </c>
      <c r="N220" s="26">
        <v>4.6966745843230404</v>
      </c>
      <c r="O220" s="16" t="s">
        <v>1041</v>
      </c>
      <c r="P220" s="7">
        <f>VLOOKUP(C220,'[2]Page 1'!$B:$Q,16,0)</f>
        <v>7.13</v>
      </c>
      <c r="Q220" s="8" t="str">
        <f>VLOOKUP(LEFT(D220,10),[3]Sheet1!$A:$D,3,0)</f>
        <v xml:space="preserve"> 72%COTTON 26%POLYSTER 2%ELASTANE</v>
      </c>
      <c r="R220" s="9" t="str">
        <f>VLOOKUP(LEFT(D220,10),[3]Sheet1!$A:$D,4,0)</f>
        <v>DNM Women</v>
      </c>
    </row>
    <row r="221" spans="1:18" ht="18" x14ac:dyDescent="0.25">
      <c r="A221" s="10" t="s">
        <v>715</v>
      </c>
      <c r="B221" s="11"/>
      <c r="C221" s="12" t="s">
        <v>716</v>
      </c>
      <c r="D221" s="13" t="s">
        <v>184</v>
      </c>
      <c r="E221" s="14" t="s">
        <v>55</v>
      </c>
      <c r="F221" s="14">
        <v>45114</v>
      </c>
      <c r="G221" s="14">
        <v>45114</v>
      </c>
      <c r="H221" s="14">
        <v>45107</v>
      </c>
      <c r="I221" s="8" t="s">
        <v>1040</v>
      </c>
      <c r="J221" s="15" t="s">
        <v>17</v>
      </c>
      <c r="K221" s="16">
        <v>10508</v>
      </c>
      <c r="L221" s="16">
        <v>10718.16</v>
      </c>
      <c r="M221" s="16">
        <v>404.15384615384613</v>
      </c>
      <c r="N221" s="26">
        <v>24.777991886409737</v>
      </c>
      <c r="O221" s="16" t="s">
        <v>1041</v>
      </c>
      <c r="P221" s="7">
        <f>VLOOKUP(C221,'[2]Page 1'!$B:$Q,16,0)</f>
        <v>7.12</v>
      </c>
      <c r="Q221" s="8" t="str">
        <f>VLOOKUP(LEFT(D221,10),[3]Sheet1!$A:$D,3,0)</f>
        <v xml:space="preserve"> 72%COTTON 26%POLYSTER 2%ELASTANE</v>
      </c>
      <c r="R221" s="9" t="str">
        <f>VLOOKUP(LEFT(D221,10),[3]Sheet1!$A:$D,4,0)</f>
        <v>DNM Women</v>
      </c>
    </row>
    <row r="222" spans="1:18" ht="18" x14ac:dyDescent="0.25">
      <c r="A222" s="10" t="s">
        <v>717</v>
      </c>
      <c r="B222" s="11"/>
      <c r="C222" s="12" t="s">
        <v>718</v>
      </c>
      <c r="D222" s="13" t="s">
        <v>184</v>
      </c>
      <c r="E222" s="14" t="s">
        <v>55</v>
      </c>
      <c r="F222" s="14">
        <v>45114</v>
      </c>
      <c r="G222" s="14">
        <v>45114</v>
      </c>
      <c r="H222" s="14">
        <v>45107</v>
      </c>
      <c r="I222" s="8" t="s">
        <v>1040</v>
      </c>
      <c r="J222" s="15" t="s">
        <v>17</v>
      </c>
      <c r="K222" s="16">
        <v>10492</v>
      </c>
      <c r="L222" s="16">
        <v>10701.84</v>
      </c>
      <c r="M222" s="16">
        <v>403.53846153846155</v>
      </c>
      <c r="N222" s="26">
        <v>20.680981949458513</v>
      </c>
      <c r="O222" s="16" t="s">
        <v>1041</v>
      </c>
      <c r="P222" s="7">
        <f>VLOOKUP(C222,'[2]Page 1'!$B:$Q,16,0)</f>
        <v>7.12</v>
      </c>
      <c r="Q222" s="8" t="str">
        <f>VLOOKUP(LEFT(D222,10),[3]Sheet1!$A:$D,3,0)</f>
        <v xml:space="preserve"> 72%COTTON 26%POLYSTER 2%ELASTANE</v>
      </c>
      <c r="R222" s="9" t="str">
        <f>VLOOKUP(LEFT(D222,10),[3]Sheet1!$A:$D,4,0)</f>
        <v>DNM Women</v>
      </c>
    </row>
    <row r="223" spans="1:18" ht="18" x14ac:dyDescent="0.25">
      <c r="A223" s="10" t="s">
        <v>734</v>
      </c>
      <c r="B223" s="11"/>
      <c r="C223" s="12" t="s">
        <v>735</v>
      </c>
      <c r="D223" s="13" t="s">
        <v>185</v>
      </c>
      <c r="E223" s="14" t="s">
        <v>186</v>
      </c>
      <c r="F223" s="14">
        <v>45114</v>
      </c>
      <c r="G223" s="14">
        <v>45114</v>
      </c>
      <c r="H223" s="14">
        <v>45107</v>
      </c>
      <c r="I223" s="8" t="s">
        <v>1040</v>
      </c>
      <c r="J223" s="15" t="s">
        <v>17</v>
      </c>
      <c r="K223" s="16">
        <v>2362</v>
      </c>
      <c r="L223" s="16">
        <v>2409.2400000000002</v>
      </c>
      <c r="M223" s="16">
        <v>90.84615384615384</v>
      </c>
      <c r="N223" s="26">
        <v>6.4915369127516778</v>
      </c>
      <c r="O223" s="16" t="s">
        <v>1041</v>
      </c>
      <c r="P223" s="7">
        <f>VLOOKUP(C223,'[2]Page 1'!$B:$Q,16,0)</f>
        <v>7.4</v>
      </c>
      <c r="Q223" s="8" t="str">
        <f>VLOOKUP(LEFT(D223,10),[3]Sheet1!$A:$D,3,0)</f>
        <v>78%COTTON 20%POLYESTER 2%ELASTANE</v>
      </c>
      <c r="R223" s="9" t="str">
        <f>VLOOKUP(LEFT(D223,10),[3]Sheet1!$A:$D,4,0)</f>
        <v>DNM</v>
      </c>
    </row>
    <row r="224" spans="1:18" ht="18" x14ac:dyDescent="0.25">
      <c r="A224" s="10" t="s">
        <v>736</v>
      </c>
      <c r="B224" s="11"/>
      <c r="C224" s="12" t="s">
        <v>737</v>
      </c>
      <c r="D224" s="13" t="s">
        <v>185</v>
      </c>
      <c r="E224" s="14" t="s">
        <v>186</v>
      </c>
      <c r="F224" s="14">
        <v>45114</v>
      </c>
      <c r="G224" s="14">
        <v>45114</v>
      </c>
      <c r="H224" s="14">
        <v>45107</v>
      </c>
      <c r="I224" s="8" t="s">
        <v>1040</v>
      </c>
      <c r="J224" s="15" t="s">
        <v>17</v>
      </c>
      <c r="K224" s="16">
        <v>3638</v>
      </c>
      <c r="L224" s="16">
        <v>3710.76</v>
      </c>
      <c r="M224" s="16">
        <v>139.92307692307693</v>
      </c>
      <c r="N224" s="26">
        <v>8.4573431734317346</v>
      </c>
      <c r="O224" s="16" t="s">
        <v>1041</v>
      </c>
      <c r="P224" s="7">
        <f>VLOOKUP(C224,'[2]Page 1'!$B:$Q,16,0)</f>
        <v>7.4</v>
      </c>
      <c r="Q224" s="8" t="str">
        <f>VLOOKUP(LEFT(D224,10),[3]Sheet1!$A:$D,3,0)</f>
        <v>78%COTTON 20%POLYESTER 2%ELASTANE</v>
      </c>
      <c r="R224" s="9" t="str">
        <f>VLOOKUP(LEFT(D224,10),[3]Sheet1!$A:$D,4,0)</f>
        <v>DNM</v>
      </c>
    </row>
    <row r="225" spans="1:18" ht="18" x14ac:dyDescent="0.25">
      <c r="A225" s="10" t="s">
        <v>744</v>
      </c>
      <c r="B225" s="11"/>
      <c r="C225" s="12" t="s">
        <v>745</v>
      </c>
      <c r="D225" s="13" t="s">
        <v>204</v>
      </c>
      <c r="E225" s="14" t="s">
        <v>205</v>
      </c>
      <c r="F225" s="14">
        <v>45114</v>
      </c>
      <c r="G225" s="14">
        <v>45114</v>
      </c>
      <c r="H225" s="14">
        <v>45107</v>
      </c>
      <c r="I225" s="8" t="s">
        <v>1040</v>
      </c>
      <c r="J225" s="15" t="s">
        <v>17</v>
      </c>
      <c r="K225" s="16">
        <v>1659</v>
      </c>
      <c r="L225" s="16">
        <v>1692.18</v>
      </c>
      <c r="M225" s="16">
        <v>63.807692307692307</v>
      </c>
      <c r="N225" s="26">
        <v>5.1491507103150083</v>
      </c>
      <c r="O225" s="16" t="s">
        <v>1041</v>
      </c>
      <c r="P225" s="7">
        <f>VLOOKUP(C225,'[2]Page 1'!$B:$Q,16,0)</f>
        <v>7.76</v>
      </c>
      <c r="Q225" s="8" t="str">
        <f>VLOOKUP(LEFT(D225,10),[3]Sheet1!$A:$D,3,0)</f>
        <v>78%COTTON 20%POLYESTER 2%ELASTANE</v>
      </c>
      <c r="R225" s="9" t="str">
        <f>VLOOKUP(LEFT(D225,10),[3]Sheet1!$A:$D,4,0)</f>
        <v>DNM</v>
      </c>
    </row>
    <row r="226" spans="1:18" ht="18" x14ac:dyDescent="0.25">
      <c r="A226" s="10" t="s">
        <v>746</v>
      </c>
      <c r="B226" s="11"/>
      <c r="C226" s="12" t="s">
        <v>747</v>
      </c>
      <c r="D226" s="13" t="s">
        <v>204</v>
      </c>
      <c r="E226" s="14" t="s">
        <v>205</v>
      </c>
      <c r="F226" s="14">
        <v>45114</v>
      </c>
      <c r="G226" s="14">
        <v>45114</v>
      </c>
      <c r="H226" s="14">
        <v>45107</v>
      </c>
      <c r="I226" s="8" t="s">
        <v>1040</v>
      </c>
      <c r="J226" s="15" t="s">
        <v>17</v>
      </c>
      <c r="K226" s="16">
        <v>841</v>
      </c>
      <c r="L226" s="16">
        <v>857.82</v>
      </c>
      <c r="M226" s="16">
        <v>32.346153846153847</v>
      </c>
      <c r="N226" s="26">
        <v>3.0434258142340167</v>
      </c>
      <c r="O226" s="16" t="s">
        <v>1041</v>
      </c>
      <c r="P226" s="7">
        <f>VLOOKUP(C226,'[2]Page 1'!$B:$Q,16,0)</f>
        <v>7.76</v>
      </c>
      <c r="Q226" s="8" t="str">
        <f>VLOOKUP(LEFT(D226,10),[3]Sheet1!$A:$D,3,0)</f>
        <v>78%COTTON 20%POLYESTER 2%ELASTANE</v>
      </c>
      <c r="R226" s="9" t="str">
        <f>VLOOKUP(LEFT(D226,10),[3]Sheet1!$A:$D,4,0)</f>
        <v>DNM</v>
      </c>
    </row>
    <row r="227" spans="1:18" ht="18" x14ac:dyDescent="0.25">
      <c r="A227" s="10" t="s">
        <v>748</v>
      </c>
      <c r="B227" s="11"/>
      <c r="C227" s="12" t="s">
        <v>749</v>
      </c>
      <c r="D227" s="13" t="s">
        <v>83</v>
      </c>
      <c r="E227" s="14" t="s">
        <v>84</v>
      </c>
      <c r="F227" s="14">
        <v>45114</v>
      </c>
      <c r="G227" s="14">
        <v>45114</v>
      </c>
      <c r="H227" s="14">
        <v>45107</v>
      </c>
      <c r="I227" s="8" t="s">
        <v>1025</v>
      </c>
      <c r="J227" s="15" t="s">
        <v>12</v>
      </c>
      <c r="K227" s="16">
        <v>600</v>
      </c>
      <c r="L227" s="16">
        <v>612</v>
      </c>
      <c r="M227" s="16">
        <v>23.076923076923077</v>
      </c>
      <c r="N227" s="26">
        <v>1.7910447761194028</v>
      </c>
      <c r="O227" s="16" t="s">
        <v>1041</v>
      </c>
      <c r="P227" s="7">
        <f>VLOOKUP(C227,'[2]Page 1'!$B:$Q,16,0)</f>
        <v>9.3800000000000008</v>
      </c>
      <c r="Q227" s="8" t="str">
        <f>VLOOKUP(LEFT(D227,10),[3]Sheet1!$A:$D,3,0)</f>
        <v>87%COTTON 12%POLYSTER 1%ELASTANE</v>
      </c>
      <c r="R227" s="9" t="str">
        <f>VLOOKUP(LEFT(D227,10),[3]Sheet1!$A:$D,4,0)</f>
        <v>DNM WVN PANT</v>
      </c>
    </row>
    <row r="228" spans="1:18" ht="18" x14ac:dyDescent="0.25">
      <c r="A228" s="10" t="s">
        <v>750</v>
      </c>
      <c r="B228" s="11"/>
      <c r="C228" s="12" t="s">
        <v>751</v>
      </c>
      <c r="D228" s="13" t="s">
        <v>83</v>
      </c>
      <c r="E228" s="14" t="s">
        <v>84</v>
      </c>
      <c r="F228" s="14">
        <v>45114</v>
      </c>
      <c r="G228" s="14">
        <v>45114</v>
      </c>
      <c r="H228" s="14">
        <v>45107</v>
      </c>
      <c r="I228" s="8" t="s">
        <v>1040</v>
      </c>
      <c r="J228" s="15" t="s">
        <v>17</v>
      </c>
      <c r="K228" s="16">
        <v>6000</v>
      </c>
      <c r="L228" s="16">
        <v>6120</v>
      </c>
      <c r="M228" s="16">
        <v>230.76923076923077</v>
      </c>
      <c r="N228" s="26">
        <v>28.5</v>
      </c>
      <c r="O228" s="16" t="s">
        <v>1041</v>
      </c>
      <c r="P228" s="7">
        <f>VLOOKUP(C228,'[2]Page 1'!$B:$Q,16,0)</f>
        <v>8.49</v>
      </c>
      <c r="Q228" s="8" t="str">
        <f>VLOOKUP(LEFT(D228,10),[3]Sheet1!$A:$D,3,0)</f>
        <v>87%COTTON 12%POLYSTER 1%ELASTANE</v>
      </c>
      <c r="R228" s="9" t="str">
        <f>VLOOKUP(LEFT(D228,10),[3]Sheet1!$A:$D,4,0)</f>
        <v>DNM WVN PANT</v>
      </c>
    </row>
    <row r="229" spans="1:18" ht="18" x14ac:dyDescent="0.25">
      <c r="A229" s="10" t="s">
        <v>597</v>
      </c>
      <c r="B229" s="11"/>
      <c r="C229" s="12" t="s">
        <v>598</v>
      </c>
      <c r="D229" s="13" t="s">
        <v>187</v>
      </c>
      <c r="E229" s="14" t="s">
        <v>188</v>
      </c>
      <c r="F229" s="14">
        <v>45114</v>
      </c>
      <c r="G229" s="14">
        <v>45114</v>
      </c>
      <c r="H229" s="14">
        <v>45107</v>
      </c>
      <c r="I229" s="8" t="s">
        <v>1040</v>
      </c>
      <c r="J229" s="15" t="s">
        <v>17</v>
      </c>
      <c r="K229" s="16">
        <v>7480</v>
      </c>
      <c r="L229" s="16">
        <v>7629.6</v>
      </c>
      <c r="M229" s="16">
        <v>287.69230769230768</v>
      </c>
      <c r="N229" s="26">
        <v>14.743971119133594</v>
      </c>
      <c r="O229" s="16" t="s">
        <v>1041</v>
      </c>
      <c r="P229" s="7">
        <f>VLOOKUP(C229,'[2]Page 1'!$B:$Q,16,0)</f>
        <v>7.8</v>
      </c>
      <c r="Q229" s="8" t="str">
        <f>VLOOKUP(LEFT(D229,10),[3]Sheet1!$A:$D,3,0)</f>
        <v>70%COTTON 29%POLYSTER 1%ELASTANE</v>
      </c>
      <c r="R229" s="9" t="str">
        <f>VLOOKUP(LEFT(D229,10),[3]Sheet1!$A:$D,4,0)</f>
        <v>DNM WVN PANT</v>
      </c>
    </row>
    <row r="230" spans="1:18" ht="18" x14ac:dyDescent="0.25">
      <c r="A230" s="10" t="s">
        <v>599</v>
      </c>
      <c r="B230" s="11"/>
      <c r="C230" s="12" t="s">
        <v>600</v>
      </c>
      <c r="D230" s="13" t="s">
        <v>187</v>
      </c>
      <c r="E230" s="14" t="s">
        <v>188</v>
      </c>
      <c r="F230" s="14">
        <v>45114</v>
      </c>
      <c r="G230" s="14">
        <v>45114</v>
      </c>
      <c r="H230" s="14">
        <v>45107</v>
      </c>
      <c r="I230" s="8" t="s">
        <v>1040</v>
      </c>
      <c r="J230" s="15" t="s">
        <v>17</v>
      </c>
      <c r="K230" s="16">
        <v>2520</v>
      </c>
      <c r="L230" s="16">
        <v>2570.4</v>
      </c>
      <c r="M230" s="16">
        <v>96.92307692307692</v>
      </c>
      <c r="N230" s="26">
        <v>4.9672202166065045</v>
      </c>
      <c r="O230" s="16" t="s">
        <v>1041</v>
      </c>
      <c r="P230" s="7">
        <f>VLOOKUP(C230,'[2]Page 1'!$B:$Q,16,0)</f>
        <v>7.8</v>
      </c>
      <c r="Q230" s="8" t="str">
        <f>VLOOKUP(LEFT(D230,10),[3]Sheet1!$A:$D,3,0)</f>
        <v>70%COTTON 29%POLYSTER 1%ELASTANE</v>
      </c>
      <c r="R230" s="9" t="str">
        <f>VLOOKUP(LEFT(D230,10),[3]Sheet1!$A:$D,4,0)</f>
        <v>DNM WVN PANT</v>
      </c>
    </row>
    <row r="231" spans="1:18" ht="18" x14ac:dyDescent="0.25">
      <c r="A231" s="10" t="s">
        <v>601</v>
      </c>
      <c r="B231" s="11"/>
      <c r="C231" s="12" t="s">
        <v>602</v>
      </c>
      <c r="D231" s="13" t="s">
        <v>187</v>
      </c>
      <c r="E231" s="14" t="s">
        <v>188</v>
      </c>
      <c r="F231" s="14">
        <v>45114</v>
      </c>
      <c r="G231" s="14">
        <v>45114</v>
      </c>
      <c r="H231" s="14">
        <v>45107</v>
      </c>
      <c r="I231" s="8" t="s">
        <v>1040</v>
      </c>
      <c r="J231" s="15" t="s">
        <v>17</v>
      </c>
      <c r="K231" s="16">
        <v>10000</v>
      </c>
      <c r="L231" s="16">
        <v>10200</v>
      </c>
      <c r="M231" s="16">
        <v>384.61538461538464</v>
      </c>
      <c r="N231" s="26">
        <v>19.7111913357401</v>
      </c>
      <c r="O231" s="16" t="s">
        <v>1041</v>
      </c>
      <c r="P231" s="7">
        <f>VLOOKUP(C231,'[2]Page 1'!$B:$Q,16,0)</f>
        <v>7.46</v>
      </c>
      <c r="Q231" s="8" t="str">
        <f>VLOOKUP(LEFT(D231,10),[3]Sheet1!$A:$D,3,0)</f>
        <v>70%COTTON 29%POLYSTER 1%ELASTANE</v>
      </c>
      <c r="R231" s="9" t="str">
        <f>VLOOKUP(LEFT(D231,10),[3]Sheet1!$A:$D,4,0)</f>
        <v>DNM WVN PANT</v>
      </c>
    </row>
    <row r="232" spans="1:18" ht="18" x14ac:dyDescent="0.25">
      <c r="A232" s="10" t="s">
        <v>611</v>
      </c>
      <c r="B232" s="11"/>
      <c r="C232" s="12" t="s">
        <v>612</v>
      </c>
      <c r="D232" s="13" t="s">
        <v>613</v>
      </c>
      <c r="E232" s="14" t="s">
        <v>606</v>
      </c>
      <c r="F232" s="14">
        <v>45114</v>
      </c>
      <c r="G232" s="14">
        <v>45114</v>
      </c>
      <c r="H232" s="14">
        <v>45107</v>
      </c>
      <c r="I232" s="8" t="s">
        <v>1040</v>
      </c>
      <c r="J232" s="15" t="s">
        <v>17</v>
      </c>
      <c r="K232" s="16">
        <v>4000</v>
      </c>
      <c r="L232" s="16">
        <v>4080</v>
      </c>
      <c r="M232" s="16">
        <v>153.84615384615384</v>
      </c>
      <c r="N232" s="26">
        <v>7.8844765342960397</v>
      </c>
      <c r="O232" s="16" t="s">
        <v>1041</v>
      </c>
      <c r="P232" s="7">
        <f>VLOOKUP(C232,'[2]Page 1'!$B:$Q,16,0)</f>
        <v>6.89</v>
      </c>
      <c r="Q232" s="8" t="str">
        <f>VLOOKUP(LEFT(D232,10),[3]Sheet1!$A:$D,3,0)</f>
        <v xml:space="preserve"> 72%COTTON 26%POLYSTER 2%ELASTANE</v>
      </c>
      <c r="R232" s="9" t="str">
        <f>VLOOKUP(LEFT(D232,10),[3]Sheet1!$A:$D,4,0)</f>
        <v>DNM Women</v>
      </c>
    </row>
    <row r="233" spans="1:18" ht="18" x14ac:dyDescent="0.25">
      <c r="A233" s="10" t="s">
        <v>625</v>
      </c>
      <c r="B233" s="11"/>
      <c r="C233" s="12" t="s">
        <v>626</v>
      </c>
      <c r="D233" s="13" t="s">
        <v>236</v>
      </c>
      <c r="E233" s="14" t="s">
        <v>237</v>
      </c>
      <c r="F233" s="14">
        <v>45114</v>
      </c>
      <c r="G233" s="14">
        <v>45114</v>
      </c>
      <c r="H233" s="14">
        <v>45107</v>
      </c>
      <c r="I233" s="8" t="s">
        <v>1040</v>
      </c>
      <c r="J233" s="15" t="s">
        <v>17</v>
      </c>
      <c r="K233" s="16">
        <v>1263</v>
      </c>
      <c r="L233" s="16">
        <v>1288.26</v>
      </c>
      <c r="M233" s="16">
        <v>48.57692307692308</v>
      </c>
      <c r="N233" s="26">
        <v>2.4895234657039742</v>
      </c>
      <c r="O233" s="16" t="s">
        <v>1041</v>
      </c>
      <c r="P233" s="7">
        <f>VLOOKUP(C233,'[2]Page 1'!$B:$Q,16,0)</f>
        <v>8.15</v>
      </c>
      <c r="Q233" s="8" t="str">
        <f>VLOOKUP(LEFT(D233,10),[3]Sheet1!$A:$D,3,0)</f>
        <v>61% COTTON 37% POLYESTER 2% ELASTANE</v>
      </c>
      <c r="R233" s="9" t="str">
        <f>VLOOKUP(LEFT(D233,10),[3]Sheet1!$A:$D,4,0)</f>
        <v>Non-dnm</v>
      </c>
    </row>
    <row r="234" spans="1:18" ht="18" x14ac:dyDescent="0.25">
      <c r="A234" s="10" t="s">
        <v>627</v>
      </c>
      <c r="B234" s="11"/>
      <c r="C234" s="12" t="s">
        <v>628</v>
      </c>
      <c r="D234" s="13" t="s">
        <v>236</v>
      </c>
      <c r="E234" s="14" t="s">
        <v>237</v>
      </c>
      <c r="F234" s="14">
        <v>45114</v>
      </c>
      <c r="G234" s="14">
        <v>45114</v>
      </c>
      <c r="H234" s="14">
        <v>45107</v>
      </c>
      <c r="I234" s="8" t="s">
        <v>1040</v>
      </c>
      <c r="J234" s="15" t="s">
        <v>17</v>
      </c>
      <c r="K234" s="16">
        <v>237</v>
      </c>
      <c r="L234" s="16">
        <v>241.74</v>
      </c>
      <c r="M234" s="16">
        <v>9.115384615384615</v>
      </c>
      <c r="N234" s="26">
        <v>0.46715523465704034</v>
      </c>
      <c r="O234" s="16" t="s">
        <v>1041</v>
      </c>
      <c r="P234" s="7">
        <f>VLOOKUP(C234,'[2]Page 1'!$B:$Q,16,0)</f>
        <v>8.15</v>
      </c>
      <c r="Q234" s="8" t="str">
        <f>VLOOKUP(LEFT(D234,10),[3]Sheet1!$A:$D,3,0)</f>
        <v>61% COTTON 37% POLYESTER 2% ELASTANE</v>
      </c>
      <c r="R234" s="9" t="str">
        <f>VLOOKUP(LEFT(D234,10),[3]Sheet1!$A:$D,4,0)</f>
        <v>Non-dnm</v>
      </c>
    </row>
    <row r="235" spans="1:18" ht="18" x14ac:dyDescent="0.25">
      <c r="A235" s="10" t="s">
        <v>629</v>
      </c>
      <c r="B235" s="11"/>
      <c r="C235" s="12" t="s">
        <v>630</v>
      </c>
      <c r="D235" s="13" t="s">
        <v>183</v>
      </c>
      <c r="E235" s="14" t="s">
        <v>28</v>
      </c>
      <c r="F235" s="14">
        <v>45114</v>
      </c>
      <c r="G235" s="14">
        <v>45114</v>
      </c>
      <c r="H235" s="14">
        <v>45107</v>
      </c>
      <c r="I235" s="8" t="s">
        <v>1040</v>
      </c>
      <c r="J235" s="15" t="s">
        <v>17</v>
      </c>
      <c r="K235" s="16">
        <v>5300</v>
      </c>
      <c r="L235" s="16">
        <v>5406</v>
      </c>
      <c r="M235" s="16">
        <v>203.84615384615384</v>
      </c>
      <c r="N235" s="26">
        <v>10.446931407942252</v>
      </c>
      <c r="O235" s="16" t="s">
        <v>1041</v>
      </c>
      <c r="P235" s="7">
        <f>VLOOKUP(C235,'[2]Page 1'!$B:$Q,16,0)</f>
        <v>9.3699999999999992</v>
      </c>
      <c r="Q235" s="8" t="str">
        <f>VLOOKUP(LEFT(D235,10),[3]Sheet1!$A:$D,3,0)</f>
        <v>Women 60%COTTON 16%POLYSTER 23%VISCOSE 1%ELASTANE</v>
      </c>
      <c r="R235" s="9" t="str">
        <f>VLOOKUP(LEFT(D235,10),[3]Sheet1!$A:$D,4,0)</f>
        <v>DNM WVN PANT</v>
      </c>
    </row>
    <row r="236" spans="1:18" ht="18" x14ac:dyDescent="0.25">
      <c r="A236" s="10" t="s">
        <v>631</v>
      </c>
      <c r="B236" s="11"/>
      <c r="C236" s="12" t="s">
        <v>632</v>
      </c>
      <c r="D236" s="13" t="s">
        <v>633</v>
      </c>
      <c r="E236" s="14" t="s">
        <v>225</v>
      </c>
      <c r="F236" s="14">
        <v>45114</v>
      </c>
      <c r="G236" s="14">
        <v>45114</v>
      </c>
      <c r="H236" s="14">
        <v>45107</v>
      </c>
      <c r="I236" s="8" t="s">
        <v>1040</v>
      </c>
      <c r="J236" s="15" t="s">
        <v>17</v>
      </c>
      <c r="K236" s="16">
        <v>2785</v>
      </c>
      <c r="L236" s="16">
        <v>1506.54</v>
      </c>
      <c r="M236" s="16">
        <v>56.807692307692307</v>
      </c>
      <c r="N236" s="26">
        <v>2.9113429602888123</v>
      </c>
      <c r="O236" s="16" t="s">
        <v>1041</v>
      </c>
      <c r="P236" s="7">
        <f>VLOOKUP(C236,'[2]Page 1'!$B:$Q,16,0)</f>
        <v>7.52</v>
      </c>
      <c r="Q236" s="8" t="str">
        <f>VLOOKUP(LEFT(D236,10),[3]Sheet1!$A:$D,3,0)</f>
        <v>70%COTTON 29%POLYSTER 1%ELASTANE</v>
      </c>
      <c r="R236" s="9" t="str">
        <f>VLOOKUP(LEFT(D236,10),[3]Sheet1!$A:$D,4,0)</f>
        <v>DNM WVN PANT</v>
      </c>
    </row>
    <row r="237" spans="1:18" ht="18" x14ac:dyDescent="0.25">
      <c r="A237" s="10" t="s">
        <v>634</v>
      </c>
      <c r="B237" s="11"/>
      <c r="C237" s="12" t="s">
        <v>635</v>
      </c>
      <c r="D237" s="13" t="s">
        <v>633</v>
      </c>
      <c r="E237" s="14" t="s">
        <v>225</v>
      </c>
      <c r="F237" s="14">
        <v>45114</v>
      </c>
      <c r="G237" s="14">
        <v>45114</v>
      </c>
      <c r="H237" s="14">
        <v>45107</v>
      </c>
      <c r="I237" s="8" t="s">
        <v>1040</v>
      </c>
      <c r="J237" s="15" t="s">
        <v>17</v>
      </c>
      <c r="K237" s="16">
        <v>343</v>
      </c>
      <c r="L237" s="16">
        <v>207.06</v>
      </c>
      <c r="M237" s="16">
        <v>7.8076923076923075</v>
      </c>
      <c r="N237" s="26">
        <v>0.40013718411552401</v>
      </c>
      <c r="O237" s="16" t="s">
        <v>1041</v>
      </c>
      <c r="P237" s="7">
        <f>VLOOKUP(C237,'[2]Page 1'!$B:$Q,16,0)</f>
        <v>7.52</v>
      </c>
      <c r="Q237" s="8" t="str">
        <f>VLOOKUP(LEFT(D237,10),[3]Sheet1!$A:$D,3,0)</f>
        <v>70%COTTON 29%POLYSTER 1%ELASTANE</v>
      </c>
      <c r="R237" s="9" t="str">
        <f>VLOOKUP(LEFT(D237,10),[3]Sheet1!$A:$D,4,0)</f>
        <v>DNM WVN PANT</v>
      </c>
    </row>
    <row r="238" spans="1:18" ht="18" x14ac:dyDescent="0.25">
      <c r="A238" s="10" t="s">
        <v>636</v>
      </c>
      <c r="B238" s="11">
        <v>10</v>
      </c>
      <c r="C238" s="12" t="s">
        <v>637</v>
      </c>
      <c r="D238" s="13" t="s">
        <v>633</v>
      </c>
      <c r="E238" s="14" t="s">
        <v>225</v>
      </c>
      <c r="F238" s="14">
        <v>45114</v>
      </c>
      <c r="G238" s="14">
        <v>45114</v>
      </c>
      <c r="H238" s="14">
        <v>45107</v>
      </c>
      <c r="I238" s="8" t="s">
        <v>1040</v>
      </c>
      <c r="J238" s="15" t="s">
        <v>17</v>
      </c>
      <c r="K238" s="16">
        <v>8320</v>
      </c>
      <c r="L238" s="16">
        <v>8486.4</v>
      </c>
      <c r="M238" s="16">
        <v>320</v>
      </c>
      <c r="N238" s="26">
        <v>16.399711191335761</v>
      </c>
      <c r="O238" s="16" t="s">
        <v>1041</v>
      </c>
      <c r="P238" s="7">
        <f>VLOOKUP(C238,'[2]Page 1'!$B:$Q,16,0)</f>
        <v>7.5200000000000005</v>
      </c>
      <c r="Q238" s="8" t="str">
        <f>VLOOKUP(LEFT(D238,10),[3]Sheet1!$A:$D,3,0)</f>
        <v>70%COTTON 29%POLYSTER 1%ELASTANE</v>
      </c>
      <c r="R238" s="9" t="str">
        <f>VLOOKUP(LEFT(D238,10),[3]Sheet1!$A:$D,4,0)</f>
        <v>DNM WVN PANT</v>
      </c>
    </row>
    <row r="239" spans="1:18" ht="18" x14ac:dyDescent="0.25">
      <c r="A239" s="10" t="s">
        <v>638</v>
      </c>
      <c r="B239" s="11"/>
      <c r="C239" s="12" t="s">
        <v>639</v>
      </c>
      <c r="D239" s="13" t="s">
        <v>640</v>
      </c>
      <c r="E239" s="14" t="s">
        <v>225</v>
      </c>
      <c r="F239" s="14">
        <v>45114</v>
      </c>
      <c r="G239" s="14">
        <v>45114</v>
      </c>
      <c r="H239" s="14">
        <v>45107</v>
      </c>
      <c r="I239" s="8" t="s">
        <v>1040</v>
      </c>
      <c r="J239" s="15" t="s">
        <v>17</v>
      </c>
      <c r="K239" s="16">
        <v>7364</v>
      </c>
      <c r="L239" s="16">
        <v>7511.28</v>
      </c>
      <c r="M239" s="16">
        <v>283.23076923076923</v>
      </c>
      <c r="N239" s="26">
        <v>14.515321299639009</v>
      </c>
      <c r="O239" s="16" t="s">
        <v>1041</v>
      </c>
      <c r="P239" s="7">
        <f>VLOOKUP(C239,'[2]Page 1'!$B:$Q,16,0)</f>
        <v>6.98</v>
      </c>
      <c r="Q239" s="8" t="str">
        <f>VLOOKUP(LEFT(D239,10),[3]Sheet1!$A:$D,3,0)</f>
        <v>70%COTTON 29%POLYSTER 1%ELASTANE</v>
      </c>
      <c r="R239" s="9" t="str">
        <f>VLOOKUP(LEFT(D239,10),[3]Sheet1!$A:$D,4,0)</f>
        <v>DNM WVN PANT</v>
      </c>
    </row>
    <row r="240" spans="1:18" ht="18" x14ac:dyDescent="0.25">
      <c r="A240" s="10" t="s">
        <v>641</v>
      </c>
      <c r="B240" s="11"/>
      <c r="C240" s="12" t="s">
        <v>642</v>
      </c>
      <c r="D240" s="13" t="s">
        <v>640</v>
      </c>
      <c r="E240" s="14" t="s">
        <v>225</v>
      </c>
      <c r="F240" s="14">
        <v>45114</v>
      </c>
      <c r="G240" s="14">
        <v>45114</v>
      </c>
      <c r="H240" s="14">
        <v>45107</v>
      </c>
      <c r="I240" s="8" t="s">
        <v>1040</v>
      </c>
      <c r="J240" s="15" t="s">
        <v>17</v>
      </c>
      <c r="K240" s="16">
        <v>816</v>
      </c>
      <c r="L240" s="16">
        <v>832.32</v>
      </c>
      <c r="M240" s="16">
        <v>31.384615384615383</v>
      </c>
      <c r="N240" s="26">
        <v>1.6084332129963921</v>
      </c>
      <c r="O240" s="16" t="s">
        <v>1041</v>
      </c>
      <c r="P240" s="7">
        <f>VLOOKUP(C240,'[2]Page 1'!$B:$Q,16,0)</f>
        <v>6.98</v>
      </c>
      <c r="Q240" s="8" t="str">
        <f>VLOOKUP(LEFT(D240,10),[3]Sheet1!$A:$D,3,0)</f>
        <v>70%COTTON 29%POLYSTER 1%ELASTANE</v>
      </c>
      <c r="R240" s="9" t="str">
        <f>VLOOKUP(LEFT(D240,10),[3]Sheet1!$A:$D,4,0)</f>
        <v>DNM WVN PANT</v>
      </c>
    </row>
    <row r="241" spans="1:18" ht="18" x14ac:dyDescent="0.25">
      <c r="A241" s="10" t="s">
        <v>643</v>
      </c>
      <c r="B241" s="11">
        <v>10</v>
      </c>
      <c r="C241" s="12" t="s">
        <v>644</v>
      </c>
      <c r="D241" s="13" t="s">
        <v>640</v>
      </c>
      <c r="E241" s="14" t="s">
        <v>225</v>
      </c>
      <c r="F241" s="14">
        <v>45114</v>
      </c>
      <c r="G241" s="14">
        <v>45114</v>
      </c>
      <c r="H241" s="14">
        <v>45107</v>
      </c>
      <c r="I241" s="8" t="s">
        <v>1040</v>
      </c>
      <c r="J241" s="15" t="s">
        <v>17</v>
      </c>
      <c r="K241" s="16">
        <v>8320</v>
      </c>
      <c r="L241" s="16">
        <v>8486.4</v>
      </c>
      <c r="M241" s="16">
        <v>320</v>
      </c>
      <c r="N241" s="26">
        <v>16.399711191335761</v>
      </c>
      <c r="O241" s="16" t="s">
        <v>1041</v>
      </c>
      <c r="P241" s="7">
        <f>VLOOKUP(C241,'[2]Page 1'!$B:$Q,16,0)</f>
        <v>6.9799999999999995</v>
      </c>
      <c r="Q241" s="8" t="str">
        <f>VLOOKUP(LEFT(D241,10),[3]Sheet1!$A:$D,3,0)</f>
        <v>70%COTTON 29%POLYSTER 1%ELASTANE</v>
      </c>
      <c r="R241" s="9" t="str">
        <f>VLOOKUP(LEFT(D241,10),[3]Sheet1!$A:$D,4,0)</f>
        <v>DNM WVN PANT</v>
      </c>
    </row>
    <row r="242" spans="1:18" ht="18" x14ac:dyDescent="0.25">
      <c r="A242" s="10" t="s">
        <v>662</v>
      </c>
      <c r="B242" s="11"/>
      <c r="C242" s="12" t="s">
        <v>663</v>
      </c>
      <c r="D242" s="13" t="s">
        <v>664</v>
      </c>
      <c r="E242" s="14" t="s">
        <v>665</v>
      </c>
      <c r="F242" s="14">
        <v>45114</v>
      </c>
      <c r="G242" s="14">
        <v>45114</v>
      </c>
      <c r="H242" s="14">
        <v>45107</v>
      </c>
      <c r="I242" s="8" t="s">
        <v>1040</v>
      </c>
      <c r="J242" s="15" t="s">
        <v>17</v>
      </c>
      <c r="K242" s="16">
        <v>6749</v>
      </c>
      <c r="L242" s="16">
        <v>6883.9800000000005</v>
      </c>
      <c r="M242" s="16">
        <v>259.57692307692309</v>
      </c>
      <c r="N242" s="26">
        <v>13.303083032490992</v>
      </c>
      <c r="O242" s="16" t="s">
        <v>1041</v>
      </c>
      <c r="P242" s="7">
        <f>VLOOKUP(C242,'[2]Page 1'!$B:$Q,16,0)</f>
        <v>7.52</v>
      </c>
      <c r="Q242" s="8" t="str">
        <f>VLOOKUP(LEFT(D242,10),[3]Sheet1!$A:$D,3,0)</f>
        <v>70%COTTON 29%POLYSTER 1%ELASTANE</v>
      </c>
      <c r="R242" s="9" t="str">
        <f>VLOOKUP(LEFT(D242,10),[3]Sheet1!$A:$D,4,0)</f>
        <v>DNM WVN PANT</v>
      </c>
    </row>
    <row r="243" spans="1:18" ht="18" x14ac:dyDescent="0.25">
      <c r="A243" s="10" t="s">
        <v>666</v>
      </c>
      <c r="B243" s="11"/>
      <c r="C243" s="12" t="s">
        <v>667</v>
      </c>
      <c r="D243" s="13" t="s">
        <v>664</v>
      </c>
      <c r="E243" s="14" t="s">
        <v>665</v>
      </c>
      <c r="F243" s="14">
        <v>45114</v>
      </c>
      <c r="G243" s="14">
        <v>45114</v>
      </c>
      <c r="H243" s="14">
        <v>45107</v>
      </c>
      <c r="I243" s="8" t="s">
        <v>1040</v>
      </c>
      <c r="J243" s="15" t="s">
        <v>17</v>
      </c>
      <c r="K243" s="16">
        <v>931</v>
      </c>
      <c r="L243" s="16">
        <v>949.62</v>
      </c>
      <c r="M243" s="16">
        <v>35.807692307692307</v>
      </c>
      <c r="N243" s="26">
        <v>1.8351119133574032</v>
      </c>
      <c r="O243" s="16" t="s">
        <v>1041</v>
      </c>
      <c r="P243" s="7">
        <f>VLOOKUP(C243,'[2]Page 1'!$B:$Q,16,0)</f>
        <v>7.52</v>
      </c>
      <c r="Q243" s="8" t="str">
        <f>VLOOKUP(LEFT(D243,10),[3]Sheet1!$A:$D,3,0)</f>
        <v>70%COTTON 29%POLYSTER 1%ELASTANE</v>
      </c>
      <c r="R243" s="9" t="str">
        <f>VLOOKUP(LEFT(D243,10),[3]Sheet1!$A:$D,4,0)</f>
        <v>DNM WVN PANT</v>
      </c>
    </row>
    <row r="244" spans="1:18" ht="18" x14ac:dyDescent="0.25">
      <c r="A244" s="10" t="s">
        <v>668</v>
      </c>
      <c r="B244" s="11">
        <v>10</v>
      </c>
      <c r="C244" s="12" t="s">
        <v>669</v>
      </c>
      <c r="D244" s="13" t="s">
        <v>664</v>
      </c>
      <c r="E244" s="14" t="s">
        <v>665</v>
      </c>
      <c r="F244" s="14">
        <v>45114</v>
      </c>
      <c r="G244" s="14">
        <v>45114</v>
      </c>
      <c r="H244" s="14">
        <v>45107</v>
      </c>
      <c r="I244" s="8" t="s">
        <v>1040</v>
      </c>
      <c r="J244" s="15" t="s">
        <v>17</v>
      </c>
      <c r="K244" s="16">
        <v>8320</v>
      </c>
      <c r="L244" s="16">
        <v>8486.4</v>
      </c>
      <c r="M244" s="16">
        <v>320</v>
      </c>
      <c r="N244" s="26">
        <v>16.399711191335761</v>
      </c>
      <c r="O244" s="16" t="s">
        <v>1041</v>
      </c>
      <c r="P244" s="7">
        <f>VLOOKUP(C244,'[2]Page 1'!$B:$Q,16,0)</f>
        <v>7.5200000000000005</v>
      </c>
      <c r="Q244" s="8" t="str">
        <f>VLOOKUP(LEFT(D244,10),[3]Sheet1!$A:$D,3,0)</f>
        <v>70%COTTON 29%POLYSTER 1%ELASTANE</v>
      </c>
      <c r="R244" s="9" t="str">
        <f>VLOOKUP(LEFT(D244,10),[3]Sheet1!$A:$D,4,0)</f>
        <v>DNM WVN PANT</v>
      </c>
    </row>
    <row r="245" spans="1:18" ht="18" x14ac:dyDescent="0.25">
      <c r="A245" s="10" t="s">
        <v>695</v>
      </c>
      <c r="B245" s="11"/>
      <c r="C245" s="12" t="s">
        <v>696</v>
      </c>
      <c r="D245" s="13" t="s">
        <v>670</v>
      </c>
      <c r="E245" s="14" t="s">
        <v>150</v>
      </c>
      <c r="F245" s="14">
        <v>45114</v>
      </c>
      <c r="G245" s="14">
        <v>45114</v>
      </c>
      <c r="H245" s="14">
        <v>45107</v>
      </c>
      <c r="I245" s="8" t="s">
        <v>1040</v>
      </c>
      <c r="J245" s="15" t="s">
        <v>17</v>
      </c>
      <c r="K245" s="16">
        <v>1889</v>
      </c>
      <c r="L245" s="16">
        <v>1889</v>
      </c>
      <c r="M245" s="16">
        <v>72.653846153846146</v>
      </c>
      <c r="N245" s="26">
        <v>3.7234440433213045</v>
      </c>
      <c r="O245" s="16" t="s">
        <v>1041</v>
      </c>
      <c r="P245" s="7">
        <f>VLOOKUP(C245,'[2]Page 1'!$B:$Q,16,0)</f>
        <v>6.88</v>
      </c>
      <c r="Q245" s="8" t="str">
        <f>VLOOKUP(LEFT(D245,10),[3]Sheet1!$A:$D,3,0)</f>
        <v>70%COTTON 29%POLYSTER 1%ELASTANE</v>
      </c>
      <c r="R245" s="9" t="str">
        <f>VLOOKUP(LEFT(D245,10),[3]Sheet1!$A:$D,4,0)</f>
        <v>DNM WVN PANT</v>
      </c>
    </row>
    <row r="246" spans="1:18" ht="18" x14ac:dyDescent="0.25">
      <c r="A246" s="10" t="s">
        <v>697</v>
      </c>
      <c r="B246" s="11"/>
      <c r="C246" s="12" t="s">
        <v>698</v>
      </c>
      <c r="D246" s="13" t="s">
        <v>171</v>
      </c>
      <c r="E246" s="14" t="s">
        <v>130</v>
      </c>
      <c r="F246" s="14">
        <v>45114</v>
      </c>
      <c r="G246" s="14">
        <v>45114</v>
      </c>
      <c r="H246" s="14">
        <v>45107</v>
      </c>
      <c r="I246" s="8" t="s">
        <v>1040</v>
      </c>
      <c r="J246" s="15" t="s">
        <v>17</v>
      </c>
      <c r="K246" s="16">
        <v>2891</v>
      </c>
      <c r="L246" s="16">
        <v>2948.82</v>
      </c>
      <c r="M246" s="16">
        <v>111.19230769230769</v>
      </c>
      <c r="N246" s="26">
        <v>5.6985054151624626</v>
      </c>
      <c r="O246" s="16" t="s">
        <v>1041</v>
      </c>
      <c r="P246" s="7">
        <f>VLOOKUP(C246,'[2]Page 1'!$B:$Q,16,0)</f>
        <v>7.86</v>
      </c>
      <c r="Q246" s="8" t="str">
        <f>VLOOKUP(LEFT(D246,10),[3]Sheet1!$A:$D,3,0)</f>
        <v>70%COTTON 29%POLYSTER 1%ELASTANE</v>
      </c>
      <c r="R246" s="9" t="str">
        <f>VLOOKUP(LEFT(D246,10),[3]Sheet1!$A:$D,4,0)</f>
        <v>DNM WVN PANT</v>
      </c>
    </row>
    <row r="247" spans="1:18" ht="18" x14ac:dyDescent="0.25">
      <c r="A247" s="10" t="s">
        <v>699</v>
      </c>
      <c r="B247" s="11"/>
      <c r="C247" s="12" t="s">
        <v>700</v>
      </c>
      <c r="D247" s="13" t="s">
        <v>171</v>
      </c>
      <c r="E247" s="14" t="s">
        <v>130</v>
      </c>
      <c r="F247" s="14">
        <v>45114</v>
      </c>
      <c r="G247" s="14">
        <v>45114</v>
      </c>
      <c r="H247" s="14">
        <v>45107</v>
      </c>
      <c r="I247" s="8" t="s">
        <v>1040</v>
      </c>
      <c r="J247" s="15" t="s">
        <v>17</v>
      </c>
      <c r="K247" s="16">
        <v>11004</v>
      </c>
      <c r="L247" s="16">
        <v>11224.08</v>
      </c>
      <c r="M247" s="16">
        <v>423.23076923076923</v>
      </c>
      <c r="N247" s="26">
        <v>21.690194945848404</v>
      </c>
      <c r="O247" s="16" t="s">
        <v>1041</v>
      </c>
      <c r="P247" s="7">
        <f>VLOOKUP(C247,'[2]Page 1'!$B:$Q,16,0)</f>
        <v>7.48</v>
      </c>
      <c r="Q247" s="8" t="str">
        <f>VLOOKUP(LEFT(D247,10),[3]Sheet1!$A:$D,3,0)</f>
        <v>70%COTTON 29%POLYSTER 1%ELASTANE</v>
      </c>
      <c r="R247" s="9" t="str">
        <f>VLOOKUP(LEFT(D247,10),[3]Sheet1!$A:$D,4,0)</f>
        <v>DNM WVN PANT</v>
      </c>
    </row>
    <row r="248" spans="1:18" ht="18" x14ac:dyDescent="0.25">
      <c r="A248" s="10" t="s">
        <v>701</v>
      </c>
      <c r="B248" s="11"/>
      <c r="C248" s="12" t="s">
        <v>702</v>
      </c>
      <c r="D248" s="13" t="s">
        <v>171</v>
      </c>
      <c r="E248" s="14" t="s">
        <v>130</v>
      </c>
      <c r="F248" s="14">
        <v>45114</v>
      </c>
      <c r="G248" s="14">
        <v>45114</v>
      </c>
      <c r="H248" s="14">
        <v>45107</v>
      </c>
      <c r="I248" s="8" t="s">
        <v>1040</v>
      </c>
      <c r="J248" s="15" t="s">
        <v>17</v>
      </c>
      <c r="K248" s="16">
        <v>10996</v>
      </c>
      <c r="L248" s="16">
        <v>11215.92</v>
      </c>
      <c r="M248" s="16">
        <v>422.92307692307691</v>
      </c>
      <c r="N248" s="26">
        <v>21.674425992779813</v>
      </c>
      <c r="O248" s="16" t="s">
        <v>1041</v>
      </c>
      <c r="P248" s="7">
        <f>VLOOKUP(C248,'[2]Page 1'!$B:$Q,16,0)</f>
        <v>7.48</v>
      </c>
      <c r="Q248" s="8" t="str">
        <f>VLOOKUP(LEFT(D248,10),[3]Sheet1!$A:$D,3,0)</f>
        <v>70%COTTON 29%POLYSTER 1%ELASTANE</v>
      </c>
      <c r="R248" s="9" t="str">
        <f>VLOOKUP(LEFT(D248,10),[3]Sheet1!$A:$D,4,0)</f>
        <v>DNM WVN PANT</v>
      </c>
    </row>
    <row r="249" spans="1:18" ht="18" x14ac:dyDescent="0.25">
      <c r="A249" s="10" t="s">
        <v>703</v>
      </c>
      <c r="B249" s="11"/>
      <c r="C249" s="12" t="s">
        <v>704</v>
      </c>
      <c r="D249" s="13" t="s">
        <v>171</v>
      </c>
      <c r="E249" s="14" t="s">
        <v>130</v>
      </c>
      <c r="F249" s="14">
        <v>45114</v>
      </c>
      <c r="G249" s="14">
        <v>45114</v>
      </c>
      <c r="H249" s="14">
        <v>45107</v>
      </c>
      <c r="I249" s="8" t="s">
        <v>1040</v>
      </c>
      <c r="J249" s="15" t="s">
        <v>17</v>
      </c>
      <c r="K249" s="16">
        <v>8652</v>
      </c>
      <c r="L249" s="16">
        <v>8825.0400000000009</v>
      </c>
      <c r="M249" s="16">
        <v>332.76923076923077</v>
      </c>
      <c r="N249" s="26">
        <v>17.054122743682335</v>
      </c>
      <c r="O249" s="16" t="s">
        <v>1041</v>
      </c>
      <c r="P249" s="7">
        <f>VLOOKUP(C249,'[2]Page 1'!$B:$Q,16,0)</f>
        <v>7.86</v>
      </c>
      <c r="Q249" s="8" t="str">
        <f>VLOOKUP(LEFT(D249,10),[3]Sheet1!$A:$D,3,0)</f>
        <v>70%COTTON 29%POLYSTER 1%ELASTANE</v>
      </c>
      <c r="R249" s="9" t="str">
        <f>VLOOKUP(LEFT(D249,10),[3]Sheet1!$A:$D,4,0)</f>
        <v>DNM WVN PANT</v>
      </c>
    </row>
    <row r="250" spans="1:18" ht="18" x14ac:dyDescent="0.25">
      <c r="A250" s="10" t="s">
        <v>705</v>
      </c>
      <c r="B250" s="11"/>
      <c r="C250" s="12" t="s">
        <v>706</v>
      </c>
      <c r="D250" s="13" t="s">
        <v>171</v>
      </c>
      <c r="E250" s="14" t="s">
        <v>130</v>
      </c>
      <c r="F250" s="14">
        <v>45114</v>
      </c>
      <c r="G250" s="14">
        <v>45114</v>
      </c>
      <c r="H250" s="14">
        <v>45107</v>
      </c>
      <c r="I250" s="8" t="s">
        <v>1040</v>
      </c>
      <c r="J250" s="15" t="s">
        <v>17</v>
      </c>
      <c r="K250" s="16">
        <v>8657</v>
      </c>
      <c r="L250" s="16">
        <v>8830.14</v>
      </c>
      <c r="M250" s="16">
        <v>332.96153846153845</v>
      </c>
      <c r="N250" s="26">
        <v>17.063978339350204</v>
      </c>
      <c r="O250" s="16" t="s">
        <v>1041</v>
      </c>
      <c r="P250" s="7">
        <f>VLOOKUP(C250,'[2]Page 1'!$B:$Q,16,0)</f>
        <v>7.86</v>
      </c>
      <c r="Q250" s="8" t="str">
        <f>VLOOKUP(LEFT(D250,10),[3]Sheet1!$A:$D,3,0)</f>
        <v>70%COTTON 29%POLYSTER 1%ELASTANE</v>
      </c>
      <c r="R250" s="9" t="str">
        <f>VLOOKUP(LEFT(D250,10),[3]Sheet1!$A:$D,4,0)</f>
        <v>DNM WVN PANT</v>
      </c>
    </row>
    <row r="251" spans="1:18" ht="18" x14ac:dyDescent="0.25">
      <c r="A251" s="10" t="s">
        <v>707</v>
      </c>
      <c r="B251" s="11"/>
      <c r="C251" s="12" t="s">
        <v>708</v>
      </c>
      <c r="D251" s="13" t="s">
        <v>171</v>
      </c>
      <c r="E251" s="14" t="s">
        <v>130</v>
      </c>
      <c r="F251" s="14">
        <v>45114</v>
      </c>
      <c r="G251" s="14">
        <v>45114</v>
      </c>
      <c r="H251" s="14">
        <v>45107</v>
      </c>
      <c r="I251" s="8" t="s">
        <v>1040</v>
      </c>
      <c r="J251" s="15" t="s">
        <v>17</v>
      </c>
      <c r="K251" s="16">
        <v>8660</v>
      </c>
      <c r="L251" s="16">
        <v>8833.2000000000007</v>
      </c>
      <c r="M251" s="16">
        <v>333.07692307692309</v>
      </c>
      <c r="N251" s="26">
        <v>17.069891696750926</v>
      </c>
      <c r="O251" s="16" t="s">
        <v>1041</v>
      </c>
      <c r="P251" s="7">
        <f>VLOOKUP(C251,'[2]Page 1'!$B:$Q,16,0)</f>
        <v>7.86</v>
      </c>
      <c r="Q251" s="8" t="str">
        <f>VLOOKUP(LEFT(D251,10),[3]Sheet1!$A:$D,3,0)</f>
        <v>70%COTTON 29%POLYSTER 1%ELASTANE</v>
      </c>
      <c r="R251" s="9" t="str">
        <f>VLOOKUP(LEFT(D251,10),[3]Sheet1!$A:$D,4,0)</f>
        <v>DNM WVN PANT</v>
      </c>
    </row>
    <row r="252" spans="1:18" ht="18" x14ac:dyDescent="0.25">
      <c r="A252" s="10" t="s">
        <v>709</v>
      </c>
      <c r="B252" s="11">
        <v>24</v>
      </c>
      <c r="C252" s="12" t="s">
        <v>710</v>
      </c>
      <c r="D252" s="13" t="s">
        <v>171</v>
      </c>
      <c r="E252" s="14" t="s">
        <v>130</v>
      </c>
      <c r="F252" s="14">
        <v>45114</v>
      </c>
      <c r="G252" s="14">
        <v>45114</v>
      </c>
      <c r="H252" s="14">
        <v>45107</v>
      </c>
      <c r="I252" s="8" t="s">
        <v>1040</v>
      </c>
      <c r="J252" s="15" t="s">
        <v>17</v>
      </c>
      <c r="K252" s="16">
        <v>11640</v>
      </c>
      <c r="L252" s="16">
        <v>11872.800000000001</v>
      </c>
      <c r="M252" s="16">
        <v>447.69230769230768</v>
      </c>
      <c r="N252" s="26">
        <v>22.943826714801475</v>
      </c>
      <c r="O252" s="16" t="s">
        <v>1041</v>
      </c>
      <c r="P252" s="7">
        <f>VLOOKUP(C252,'[2]Page 1'!$B:$Q,16,0)</f>
        <v>7.8599999999999994</v>
      </c>
      <c r="Q252" s="8" t="str">
        <f>VLOOKUP(LEFT(D252,10),[3]Sheet1!$A:$D,3,0)</f>
        <v>70%COTTON 29%POLYSTER 1%ELASTANE</v>
      </c>
      <c r="R252" s="9" t="str">
        <f>VLOOKUP(LEFT(D252,10),[3]Sheet1!$A:$D,4,0)</f>
        <v>DNM WVN PANT</v>
      </c>
    </row>
    <row r="253" spans="1:18" ht="18" x14ac:dyDescent="0.25">
      <c r="A253" s="10" t="s">
        <v>719</v>
      </c>
      <c r="B253" s="11"/>
      <c r="C253" s="12" t="s">
        <v>720</v>
      </c>
      <c r="D253" s="13" t="s">
        <v>226</v>
      </c>
      <c r="E253" s="14" t="s">
        <v>55</v>
      </c>
      <c r="F253" s="14">
        <v>45114</v>
      </c>
      <c r="G253" s="14">
        <v>45114</v>
      </c>
      <c r="H253" s="14">
        <v>45107</v>
      </c>
      <c r="I253" s="8" t="s">
        <v>1040</v>
      </c>
      <c r="J253" s="15" t="s">
        <v>17</v>
      </c>
      <c r="K253" s="16">
        <v>3000</v>
      </c>
      <c r="L253" s="16">
        <v>3060</v>
      </c>
      <c r="M253" s="16">
        <v>115.38461538461539</v>
      </c>
      <c r="N253" s="26">
        <v>5.9133574007220293</v>
      </c>
      <c r="O253" s="16" t="s">
        <v>1041</v>
      </c>
      <c r="P253" s="7">
        <f>VLOOKUP(C253,'[2]Page 1'!$B:$Q,16,0)</f>
        <v>6.46</v>
      </c>
      <c r="Q253" s="8" t="str">
        <f>VLOOKUP(LEFT(D253,10),[3]Sheet1!$A:$D,3,0)</f>
        <v xml:space="preserve"> 72%COTTON 26%POLYSTER 2%ELASTANE</v>
      </c>
      <c r="R253" s="9" t="str">
        <f>VLOOKUP(LEFT(D253,10),[3]Sheet1!$A:$D,4,0)</f>
        <v>DNM Women</v>
      </c>
    </row>
    <row r="254" spans="1:18" ht="18" x14ac:dyDescent="0.25">
      <c r="A254" s="10" t="s">
        <v>721</v>
      </c>
      <c r="B254" s="11"/>
      <c r="C254" s="12" t="s">
        <v>722</v>
      </c>
      <c r="D254" s="13" t="s">
        <v>723</v>
      </c>
      <c r="E254" s="14" t="s">
        <v>55</v>
      </c>
      <c r="F254" s="14">
        <v>45114</v>
      </c>
      <c r="G254" s="14">
        <v>45114</v>
      </c>
      <c r="H254" s="14">
        <v>45107</v>
      </c>
      <c r="I254" s="8" t="s">
        <v>1040</v>
      </c>
      <c r="J254" s="15" t="s">
        <v>17</v>
      </c>
      <c r="K254" s="16">
        <v>3851</v>
      </c>
      <c r="L254" s="16">
        <v>4209.54</v>
      </c>
      <c r="M254" s="16">
        <v>158.73076923076923</v>
      </c>
      <c r="N254" s="26">
        <v>8.1348086642599391</v>
      </c>
      <c r="O254" s="16" t="s">
        <v>1041</v>
      </c>
      <c r="P254" s="7">
        <f>VLOOKUP(C254,'[2]Page 1'!$B:$Q,16,0)</f>
        <v>6.87</v>
      </c>
      <c r="Q254" s="8" t="str">
        <f>VLOOKUP(LEFT(D254,10),[3]Sheet1!$A:$D,3,0)</f>
        <v xml:space="preserve"> 72%COTTON 26%POLYSTER 2%ELASTANE</v>
      </c>
      <c r="R254" s="9" t="str">
        <f>VLOOKUP(LEFT(D254,10),[3]Sheet1!$A:$D,4,0)</f>
        <v>DNM Women</v>
      </c>
    </row>
    <row r="255" spans="1:18" ht="18" x14ac:dyDescent="0.25">
      <c r="A255" s="10" t="s">
        <v>724</v>
      </c>
      <c r="B255" s="11"/>
      <c r="C255" s="12" t="s">
        <v>725</v>
      </c>
      <c r="D255" s="13" t="s">
        <v>723</v>
      </c>
      <c r="E255" s="14" t="s">
        <v>55</v>
      </c>
      <c r="F255" s="14">
        <v>45114</v>
      </c>
      <c r="G255" s="14">
        <v>45114</v>
      </c>
      <c r="H255" s="14">
        <v>45107</v>
      </c>
      <c r="I255" s="8" t="s">
        <v>1040</v>
      </c>
      <c r="J255" s="15" t="s">
        <v>17</v>
      </c>
      <c r="K255" s="16">
        <v>6650</v>
      </c>
      <c r="L255" s="16">
        <v>7540.8600000000006</v>
      </c>
      <c r="M255" s="16">
        <v>284.34615384615387</v>
      </c>
      <c r="N255" s="26">
        <v>14.572483754512655</v>
      </c>
      <c r="O255" s="16" t="s">
        <v>1041</v>
      </c>
      <c r="P255" s="7">
        <f>VLOOKUP(C255,'[2]Page 1'!$B:$Q,16,0)</f>
        <v>6.87</v>
      </c>
      <c r="Q255" s="8" t="str">
        <f>VLOOKUP(LEFT(D255,10),[3]Sheet1!$A:$D,3,0)</f>
        <v xml:space="preserve"> 72%COTTON 26%POLYSTER 2%ELASTANE</v>
      </c>
      <c r="R255" s="9" t="str">
        <f>VLOOKUP(LEFT(D255,10),[3]Sheet1!$A:$D,4,0)</f>
        <v>DNM Women</v>
      </c>
    </row>
    <row r="256" spans="1:18" ht="18" x14ac:dyDescent="0.25">
      <c r="A256" s="10" t="s">
        <v>1021</v>
      </c>
      <c r="B256" s="11"/>
      <c r="C256" s="12" t="s">
        <v>1022</v>
      </c>
      <c r="D256" s="13" t="s">
        <v>723</v>
      </c>
      <c r="E256" s="14" t="s">
        <v>55</v>
      </c>
      <c r="F256" s="14">
        <v>45114</v>
      </c>
      <c r="G256" s="14">
        <v>45114</v>
      </c>
      <c r="H256" s="14">
        <v>45107</v>
      </c>
      <c r="I256" s="8" t="s">
        <v>1040</v>
      </c>
      <c r="J256" s="15" t="s">
        <v>17</v>
      </c>
      <c r="K256" s="16">
        <v>2363</v>
      </c>
      <c r="L256" s="16">
        <v>7535.76</v>
      </c>
      <c r="M256" s="16">
        <v>284.15384615384613</v>
      </c>
      <c r="N256" s="26">
        <v>14.562628158844785</v>
      </c>
      <c r="O256" s="16" t="s">
        <v>1041</v>
      </c>
      <c r="P256" s="7">
        <f>VLOOKUP(C256,'[2]Page 1'!$B:$Q,16,0)</f>
        <v>6.36</v>
      </c>
      <c r="Q256" s="8" t="str">
        <f>VLOOKUP(LEFT(D256,10),[3]Sheet1!$A:$D,3,0)</f>
        <v xml:space="preserve"> 72%COTTON 26%POLYSTER 2%ELASTANE</v>
      </c>
      <c r="R256" s="9" t="str">
        <f>VLOOKUP(LEFT(D256,10),[3]Sheet1!$A:$D,4,0)</f>
        <v>DNM Women</v>
      </c>
    </row>
    <row r="257" spans="1:18" ht="18" x14ac:dyDescent="0.25">
      <c r="A257" s="10" t="s">
        <v>726</v>
      </c>
      <c r="B257" s="11"/>
      <c r="C257" s="12" t="s">
        <v>727</v>
      </c>
      <c r="D257" s="13" t="s">
        <v>723</v>
      </c>
      <c r="E257" s="14" t="s">
        <v>55</v>
      </c>
      <c r="F257" s="14">
        <v>45114</v>
      </c>
      <c r="G257" s="14">
        <v>45114</v>
      </c>
      <c r="H257" s="14">
        <v>45107</v>
      </c>
      <c r="I257" s="8" t="s">
        <v>1040</v>
      </c>
      <c r="J257" s="15" t="s">
        <v>17</v>
      </c>
      <c r="K257" s="16">
        <v>7388</v>
      </c>
      <c r="L257" s="16">
        <v>7535.76</v>
      </c>
      <c r="M257" s="16">
        <v>284.15384615384613</v>
      </c>
      <c r="N257" s="26">
        <v>14.562628158844785</v>
      </c>
      <c r="O257" s="16" t="s">
        <v>1041</v>
      </c>
      <c r="P257" s="7">
        <f>VLOOKUP(C257,'[2]Page 1'!$B:$Q,16,0)</f>
        <v>6.87</v>
      </c>
      <c r="Q257" s="8" t="str">
        <f>VLOOKUP(LEFT(D257,10),[3]Sheet1!$A:$D,3,0)</f>
        <v xml:space="preserve"> 72%COTTON 26%POLYSTER 2%ELASTANE</v>
      </c>
      <c r="R257" s="9" t="str">
        <f>VLOOKUP(LEFT(D257,10),[3]Sheet1!$A:$D,4,0)</f>
        <v>DNM Women</v>
      </c>
    </row>
    <row r="258" spans="1:18" ht="18" x14ac:dyDescent="0.25">
      <c r="A258" s="10" t="s">
        <v>728</v>
      </c>
      <c r="B258" s="11"/>
      <c r="C258" s="12" t="s">
        <v>729</v>
      </c>
      <c r="D258" s="13" t="s">
        <v>723</v>
      </c>
      <c r="E258" s="14" t="s">
        <v>55</v>
      </c>
      <c r="F258" s="14">
        <v>45114</v>
      </c>
      <c r="G258" s="14">
        <v>45114</v>
      </c>
      <c r="H258" s="14">
        <v>45107</v>
      </c>
      <c r="I258" s="8" t="s">
        <v>1040</v>
      </c>
      <c r="J258" s="15" t="s">
        <v>17</v>
      </c>
      <c r="K258" s="16">
        <v>3269</v>
      </c>
      <c r="L258" s="16">
        <v>3334.38</v>
      </c>
      <c r="M258" s="16">
        <v>125.73076923076923</v>
      </c>
      <c r="N258" s="26">
        <v>6.443588447653438</v>
      </c>
      <c r="O258" s="16" t="s">
        <v>1041</v>
      </c>
      <c r="P258" s="7">
        <f>VLOOKUP(C258,'[2]Page 1'!$B:$Q,16,0)</f>
        <v>6.87</v>
      </c>
      <c r="Q258" s="8" t="str">
        <f>VLOOKUP(LEFT(D258,10),[3]Sheet1!$A:$D,3,0)</f>
        <v xml:space="preserve"> 72%COTTON 26%POLYSTER 2%ELASTANE</v>
      </c>
      <c r="R258" s="9" t="str">
        <f>VLOOKUP(LEFT(D258,10),[3]Sheet1!$A:$D,4,0)</f>
        <v>DNM Women</v>
      </c>
    </row>
    <row r="259" spans="1:18" ht="18" x14ac:dyDescent="0.25">
      <c r="A259" s="10" t="s">
        <v>730</v>
      </c>
      <c r="B259" s="11"/>
      <c r="C259" s="12" t="s">
        <v>731</v>
      </c>
      <c r="D259" s="13" t="s">
        <v>723</v>
      </c>
      <c r="E259" s="14" t="s">
        <v>55</v>
      </c>
      <c r="F259" s="14">
        <v>45114</v>
      </c>
      <c r="G259" s="14">
        <v>45114</v>
      </c>
      <c r="H259" s="14">
        <v>45107</v>
      </c>
      <c r="I259" s="8" t="s">
        <v>1040</v>
      </c>
      <c r="J259" s="15" t="s">
        <v>17</v>
      </c>
      <c r="K259" s="16">
        <v>7383</v>
      </c>
      <c r="L259" s="16">
        <v>7530.66</v>
      </c>
      <c r="M259" s="16">
        <v>283.96153846153845</v>
      </c>
      <c r="N259" s="26">
        <v>14.552772563176914</v>
      </c>
      <c r="O259" s="16" t="s">
        <v>1041</v>
      </c>
      <c r="P259" s="7">
        <f>VLOOKUP(C259,'[2]Page 1'!$B:$Q,16,0)</f>
        <v>6.87</v>
      </c>
      <c r="Q259" s="8" t="str">
        <f>VLOOKUP(LEFT(D259,10),[3]Sheet1!$A:$D,3,0)</f>
        <v xml:space="preserve"> 72%COTTON 26%POLYSTER 2%ELASTANE</v>
      </c>
      <c r="R259" s="9" t="str">
        <f>VLOOKUP(LEFT(D259,10),[3]Sheet1!$A:$D,4,0)</f>
        <v>DNM Women</v>
      </c>
    </row>
    <row r="260" spans="1:18" ht="18" x14ac:dyDescent="0.25">
      <c r="A260" s="10" t="s">
        <v>732</v>
      </c>
      <c r="B260" s="11">
        <v>24</v>
      </c>
      <c r="C260" s="12" t="s">
        <v>733</v>
      </c>
      <c r="D260" s="13" t="s">
        <v>723</v>
      </c>
      <c r="E260" s="14" t="s">
        <v>55</v>
      </c>
      <c r="F260" s="14">
        <v>45114</v>
      </c>
      <c r="G260" s="14">
        <v>45114</v>
      </c>
      <c r="H260" s="14">
        <v>45107</v>
      </c>
      <c r="I260" s="8" t="s">
        <v>1040</v>
      </c>
      <c r="J260" s="15" t="s">
        <v>17</v>
      </c>
      <c r="K260" s="16">
        <v>11640</v>
      </c>
      <c r="L260" s="16">
        <v>11872.800000000001</v>
      </c>
      <c r="M260" s="16">
        <v>447.69230769230768</v>
      </c>
      <c r="N260" s="26">
        <v>22.943826714801475</v>
      </c>
      <c r="O260" s="16" t="s">
        <v>1041</v>
      </c>
      <c r="P260" s="7">
        <f>VLOOKUP(C260,'[2]Page 1'!$B:$Q,16,0)</f>
        <v>6.87</v>
      </c>
      <c r="Q260" s="8" t="str">
        <f>VLOOKUP(LEFT(D260,10),[3]Sheet1!$A:$D,3,0)</f>
        <v xml:space="preserve"> 72%COTTON 26%POLYSTER 2%ELASTANE</v>
      </c>
      <c r="R260" s="9" t="str">
        <f>VLOOKUP(LEFT(D260,10),[3]Sheet1!$A:$D,4,0)</f>
        <v>DNM Women</v>
      </c>
    </row>
    <row r="261" spans="1:18" ht="18" x14ac:dyDescent="0.25">
      <c r="A261" s="10" t="s">
        <v>738</v>
      </c>
      <c r="B261" s="11"/>
      <c r="C261" s="12" t="s">
        <v>739</v>
      </c>
      <c r="D261" s="13" t="s">
        <v>740</v>
      </c>
      <c r="E261" s="14" t="s">
        <v>741</v>
      </c>
      <c r="F261" s="14">
        <v>45114</v>
      </c>
      <c r="G261" s="14">
        <v>45114</v>
      </c>
      <c r="H261" s="14">
        <v>45107</v>
      </c>
      <c r="I261" s="8" t="s">
        <v>1040</v>
      </c>
      <c r="J261" s="15" t="s">
        <v>17</v>
      </c>
      <c r="K261" s="16">
        <v>3000</v>
      </c>
      <c r="L261" s="16">
        <v>3060</v>
      </c>
      <c r="M261" s="16">
        <v>115.38461538461539</v>
      </c>
      <c r="N261" s="26">
        <v>5.9133574007220293</v>
      </c>
      <c r="O261" s="16" t="s">
        <v>1041</v>
      </c>
      <c r="P261" s="7">
        <f>VLOOKUP(C261,'[2]Page 1'!$B:$Q,16,0)</f>
        <v>8.34</v>
      </c>
      <c r="Q261" s="8" t="str">
        <f>VLOOKUP(LEFT(D261,10),[3]Sheet1!$A:$D,3,0)</f>
        <v>98% COTTON 2%ELASTANE</v>
      </c>
      <c r="R261" s="9" t="str">
        <f>VLOOKUP(LEFT(D261,10),[3]Sheet1!$A:$D,4,0)</f>
        <v>Non-dnm</v>
      </c>
    </row>
    <row r="262" spans="1:18" ht="18" x14ac:dyDescent="0.25">
      <c r="A262" s="10" t="s">
        <v>742</v>
      </c>
      <c r="B262" s="11"/>
      <c r="C262" s="12" t="s">
        <v>743</v>
      </c>
      <c r="D262" s="13" t="s">
        <v>232</v>
      </c>
      <c r="E262" s="14" t="s">
        <v>233</v>
      </c>
      <c r="F262" s="14">
        <v>45114</v>
      </c>
      <c r="G262" s="14">
        <v>45114</v>
      </c>
      <c r="H262" s="14">
        <v>45107</v>
      </c>
      <c r="I262" s="8" t="s">
        <v>1040</v>
      </c>
      <c r="J262" s="15" t="s">
        <v>17</v>
      </c>
      <c r="K262" s="16">
        <v>2000</v>
      </c>
      <c r="L262" s="16">
        <v>2040</v>
      </c>
      <c r="M262" s="16">
        <v>76.92307692307692</v>
      </c>
      <c r="N262" s="26">
        <v>3.9422382671480198</v>
      </c>
      <c r="O262" s="16" t="s">
        <v>1041</v>
      </c>
      <c r="P262" s="7">
        <f>VLOOKUP(C262,'[2]Page 1'!$B:$Q,16,0)</f>
        <v>8.66</v>
      </c>
      <c r="Q262" s="8" t="str">
        <f>VLOOKUP(LEFT(D262,10),[3]Sheet1!$A:$D,3,0)</f>
        <v>87%COTTON 12%POLYSTER 1%ELASTANE</v>
      </c>
      <c r="R262" s="9" t="str">
        <f>VLOOKUP(LEFT(D262,10),[3]Sheet1!$A:$D,4,0)</f>
        <v>DNM</v>
      </c>
    </row>
    <row r="263" spans="1:18" ht="18" x14ac:dyDescent="0.25">
      <c r="A263" s="10" t="s">
        <v>752</v>
      </c>
      <c r="B263" s="11"/>
      <c r="C263" s="12" t="s">
        <v>753</v>
      </c>
      <c r="D263" s="13" t="s">
        <v>210</v>
      </c>
      <c r="E263" s="14" t="s">
        <v>211</v>
      </c>
      <c r="F263" s="14">
        <v>45114</v>
      </c>
      <c r="G263" s="14">
        <v>45114</v>
      </c>
      <c r="H263" s="14">
        <v>45107</v>
      </c>
      <c r="I263" s="8" t="s">
        <v>1040</v>
      </c>
      <c r="J263" s="15" t="s">
        <v>17</v>
      </c>
      <c r="K263" s="16">
        <v>10994</v>
      </c>
      <c r="L263" s="16">
        <v>11213.880000000001</v>
      </c>
      <c r="M263" s="16">
        <v>422.84615384615387</v>
      </c>
      <c r="N263" s="26">
        <v>21.670483754512663</v>
      </c>
      <c r="O263" s="16" t="s">
        <v>1041</v>
      </c>
      <c r="P263" s="7">
        <f>VLOOKUP(C263,'[2]Page 1'!$B:$Q,16,0)</f>
        <v>7.85</v>
      </c>
      <c r="Q263" s="8" t="str">
        <f>VLOOKUP(LEFT(D263,10),[3]Sheet1!$A:$D,3,0)</f>
        <v>70%COTTON 29%POLYSTER 1%ELASTANE</v>
      </c>
      <c r="R263" s="9" t="str">
        <f>VLOOKUP(LEFT(D263,10),[3]Sheet1!$A:$D,4,0)</f>
        <v>DNM WVN PANT</v>
      </c>
    </row>
    <row r="264" spans="1:18" ht="18" x14ac:dyDescent="0.25">
      <c r="A264" s="10" t="s">
        <v>754</v>
      </c>
      <c r="B264" s="11"/>
      <c r="C264" s="12" t="s">
        <v>755</v>
      </c>
      <c r="D264" s="13" t="s">
        <v>210</v>
      </c>
      <c r="E264" s="14" t="s">
        <v>211</v>
      </c>
      <c r="F264" s="14">
        <v>45114</v>
      </c>
      <c r="G264" s="14">
        <v>45114</v>
      </c>
      <c r="H264" s="14">
        <v>45107</v>
      </c>
      <c r="I264" s="8" t="s">
        <v>1040</v>
      </c>
      <c r="J264" s="15" t="s">
        <v>17</v>
      </c>
      <c r="K264" s="16">
        <v>4006</v>
      </c>
      <c r="L264" s="16">
        <v>4086.12</v>
      </c>
      <c r="M264" s="16">
        <v>154.07692307692307</v>
      </c>
      <c r="N264" s="26">
        <v>7.8963032490974836</v>
      </c>
      <c r="O264" s="16" t="s">
        <v>1041</v>
      </c>
      <c r="P264" s="7">
        <f>VLOOKUP(C264,'[2]Page 1'!$B:$Q,16,0)</f>
        <v>7.85</v>
      </c>
      <c r="Q264" s="8" t="str">
        <f>VLOOKUP(LEFT(D264,10),[3]Sheet1!$A:$D,3,0)</f>
        <v>70%COTTON 29%POLYSTER 1%ELASTANE</v>
      </c>
      <c r="R264" s="9" t="str">
        <f>VLOOKUP(LEFT(D264,10),[3]Sheet1!$A:$D,4,0)</f>
        <v>DNM WVN PANT</v>
      </c>
    </row>
    <row r="265" spans="1:18" ht="18" x14ac:dyDescent="0.25">
      <c r="A265" s="10" t="s">
        <v>756</v>
      </c>
      <c r="B265" s="11"/>
      <c r="C265" s="12" t="s">
        <v>757</v>
      </c>
      <c r="D265" s="13" t="s">
        <v>758</v>
      </c>
      <c r="E265" s="14" t="s">
        <v>211</v>
      </c>
      <c r="F265" s="14">
        <v>45114</v>
      </c>
      <c r="G265" s="14">
        <v>45114</v>
      </c>
      <c r="H265" s="14">
        <v>45107</v>
      </c>
      <c r="I265" s="8" t="s">
        <v>1040</v>
      </c>
      <c r="J265" s="15" t="s">
        <v>17</v>
      </c>
      <c r="K265" s="16">
        <v>437</v>
      </c>
      <c r="L265" s="16">
        <v>445.74</v>
      </c>
      <c r="M265" s="16">
        <v>16.807692307692307</v>
      </c>
      <c r="N265" s="26">
        <v>0.86137906137184228</v>
      </c>
      <c r="O265" s="16" t="s">
        <v>1041</v>
      </c>
      <c r="P265" s="7">
        <f>VLOOKUP(C265,'[2]Page 1'!$B:$Q,16,0)</f>
        <v>5.73</v>
      </c>
      <c r="Q265" s="8" t="str">
        <f>VLOOKUP(LEFT(D265,10),[3]Sheet1!$A:$D,3,0)</f>
        <v>69%COTTON 30%POLYSTER 1%ELASTANE</v>
      </c>
      <c r="R265" s="9" t="str">
        <f>VLOOKUP(LEFT(D265,10),[3]Sheet1!$A:$D,4,0)</f>
        <v>SHORT</v>
      </c>
    </row>
    <row r="266" spans="1:18" ht="18" x14ac:dyDescent="0.25">
      <c r="A266" s="10" t="s">
        <v>759</v>
      </c>
      <c r="B266" s="11"/>
      <c r="C266" s="12" t="s">
        <v>760</v>
      </c>
      <c r="D266" s="13" t="s">
        <v>758</v>
      </c>
      <c r="E266" s="14" t="s">
        <v>211</v>
      </c>
      <c r="F266" s="14">
        <v>45114</v>
      </c>
      <c r="G266" s="14">
        <v>45114</v>
      </c>
      <c r="H266" s="14">
        <v>45107</v>
      </c>
      <c r="I266" s="8" t="s">
        <v>1040</v>
      </c>
      <c r="J266" s="15" t="s">
        <v>17</v>
      </c>
      <c r="K266" s="16">
        <v>3063</v>
      </c>
      <c r="L266" s="16">
        <v>3124.26</v>
      </c>
      <c r="M266" s="16">
        <v>117.80769230769231</v>
      </c>
      <c r="N266" s="26">
        <v>6.0375379061371923</v>
      </c>
      <c r="O266" s="16" t="s">
        <v>1041</v>
      </c>
      <c r="P266" s="7">
        <f>VLOOKUP(C266,'[2]Page 1'!$B:$Q,16,0)</f>
        <v>5.73</v>
      </c>
      <c r="Q266" s="8" t="str">
        <f>VLOOKUP(LEFT(D266,10),[3]Sheet1!$A:$D,3,0)</f>
        <v>69%COTTON 30%POLYSTER 1%ELASTANE</v>
      </c>
      <c r="R266" s="9" t="str">
        <f>VLOOKUP(LEFT(D266,10),[3]Sheet1!$A:$D,4,0)</f>
        <v>SHORT</v>
      </c>
    </row>
    <row r="267" spans="1:18" ht="18" x14ac:dyDescent="0.25">
      <c r="A267" s="10" t="s">
        <v>761</v>
      </c>
      <c r="B267" s="11"/>
      <c r="C267" s="12" t="s">
        <v>762</v>
      </c>
      <c r="D267" s="13" t="s">
        <v>763</v>
      </c>
      <c r="E267" s="14" t="s">
        <v>211</v>
      </c>
      <c r="F267" s="14">
        <v>45114</v>
      </c>
      <c r="G267" s="14">
        <v>45114</v>
      </c>
      <c r="H267" s="14">
        <v>45107</v>
      </c>
      <c r="I267" s="8" t="s">
        <v>1040</v>
      </c>
      <c r="J267" s="15" t="s">
        <v>17</v>
      </c>
      <c r="K267" s="16">
        <v>524</v>
      </c>
      <c r="L267" s="16">
        <v>524</v>
      </c>
      <c r="M267" s="16">
        <v>20.153846153846153</v>
      </c>
      <c r="N267" s="26">
        <v>1.0328664259927811</v>
      </c>
      <c r="O267" s="16" t="s">
        <v>1041</v>
      </c>
      <c r="P267" s="7">
        <f>VLOOKUP(C267,'[2]Page 1'!$B:$Q,16,0)</f>
        <v>5.9</v>
      </c>
      <c r="Q267" s="8" t="str">
        <f>VLOOKUP(LEFT(D267,10),[3]Sheet1!$A:$D,3,0)</f>
        <v>69%COTTON 30%POLYSTER 1%ELASTANE</v>
      </c>
      <c r="R267" s="9" t="str">
        <f>VLOOKUP(LEFT(D267,10),[3]Sheet1!$A:$D,4,0)</f>
        <v>DNM</v>
      </c>
    </row>
    <row r="268" spans="1:18" ht="18" x14ac:dyDescent="0.25">
      <c r="A268" s="10" t="s">
        <v>764</v>
      </c>
      <c r="B268" s="11"/>
      <c r="C268" s="12" t="s">
        <v>765</v>
      </c>
      <c r="D268" s="13" t="s">
        <v>109</v>
      </c>
      <c r="E268" s="14" t="s">
        <v>101</v>
      </c>
      <c r="F268" s="14">
        <v>45114</v>
      </c>
      <c r="G268" s="14">
        <v>45114</v>
      </c>
      <c r="H268" s="14">
        <v>45107</v>
      </c>
      <c r="I268" s="8" t="s">
        <v>1040</v>
      </c>
      <c r="J268" s="15" t="s">
        <v>17</v>
      </c>
      <c r="K268" s="16">
        <v>2602</v>
      </c>
      <c r="L268" s="16">
        <v>2654.04</v>
      </c>
      <c r="M268" s="16">
        <v>100.07692307692308</v>
      </c>
      <c r="N268" s="26">
        <v>5.1288519855595736</v>
      </c>
      <c r="O268" s="16" t="s">
        <v>1041</v>
      </c>
      <c r="P268" s="7">
        <f>VLOOKUP(C268,'[2]Page 1'!$B:$Q,16,0)</f>
        <v>8.48</v>
      </c>
      <c r="Q268" s="8" t="str">
        <f>VLOOKUP(LEFT(D268,10),[3]Sheet1!$A:$D,3,0)</f>
        <v>Women 81%COTTON 18%POLYSTER 1%ELASTANE</v>
      </c>
      <c r="R268" s="9" t="str">
        <f>VLOOKUP(LEFT(D268,10),[3]Sheet1!$A:$D,4,0)</f>
        <v>DNM WVN PANT</v>
      </c>
    </row>
    <row r="269" spans="1:18" ht="18" x14ac:dyDescent="0.25">
      <c r="A269" s="10" t="s">
        <v>766</v>
      </c>
      <c r="B269" s="11"/>
      <c r="C269" s="12" t="s">
        <v>767</v>
      </c>
      <c r="D269" s="13" t="s">
        <v>212</v>
      </c>
      <c r="E269" s="14" t="s">
        <v>213</v>
      </c>
      <c r="F269" s="14">
        <v>45114</v>
      </c>
      <c r="G269" s="14">
        <v>45114</v>
      </c>
      <c r="H269" s="14">
        <v>45107</v>
      </c>
      <c r="I269" s="8" t="s">
        <v>1040</v>
      </c>
      <c r="J269" s="15" t="s">
        <v>17</v>
      </c>
      <c r="K269" s="16">
        <v>1798</v>
      </c>
      <c r="L269" s="16">
        <v>1833.96</v>
      </c>
      <c r="M269" s="16">
        <v>69.15384615384616</v>
      </c>
      <c r="N269" s="26">
        <v>3.5440722021660696</v>
      </c>
      <c r="O269" s="16" t="s">
        <v>1041</v>
      </c>
      <c r="P269" s="7">
        <f>VLOOKUP(C269,'[2]Page 1'!$B:$Q,16,0)</f>
        <v>7.78</v>
      </c>
      <c r="Q269" s="8" t="str">
        <f>VLOOKUP(LEFT(D269,10),[3]Sheet1!$A:$D,3,0)</f>
        <v>70%COTTON 29%POLYSTER 1%ELASTANE</v>
      </c>
      <c r="R269" s="9" t="str">
        <f>VLOOKUP(LEFT(D269,10),[3]Sheet1!$A:$D,4,0)</f>
        <v>DNM WVN PANT</v>
      </c>
    </row>
    <row r="270" spans="1:18" ht="18" x14ac:dyDescent="0.25">
      <c r="A270" s="10" t="s">
        <v>772</v>
      </c>
      <c r="B270" s="11"/>
      <c r="C270" s="12" t="s">
        <v>773</v>
      </c>
      <c r="D270" s="13" t="s">
        <v>774</v>
      </c>
      <c r="E270" s="14" t="s">
        <v>775</v>
      </c>
      <c r="F270" s="14">
        <v>45114</v>
      </c>
      <c r="G270" s="14">
        <v>45114</v>
      </c>
      <c r="H270" s="14">
        <v>45107</v>
      </c>
      <c r="I270" s="8" t="s">
        <v>1040</v>
      </c>
      <c r="J270" s="15" t="s">
        <v>17</v>
      </c>
      <c r="K270" s="16">
        <v>3000</v>
      </c>
      <c r="L270" s="16">
        <v>3060</v>
      </c>
      <c r="M270" s="16">
        <v>115.38461538461539</v>
      </c>
      <c r="N270" s="26">
        <v>5.9133574007220293</v>
      </c>
      <c r="O270" s="16" t="s">
        <v>1041</v>
      </c>
      <c r="P270" s="7">
        <f>VLOOKUP(C270,'[2]Page 1'!$B:$Q,16,0)</f>
        <v>8.57</v>
      </c>
      <c r="Q270" s="8" t="str">
        <f>VLOOKUP(LEFT(D270,10),[3]Sheet1!$A:$D,3,0)</f>
        <v>87%COTTON 12%POLYSTER 1%ELASTANE</v>
      </c>
      <c r="R270" s="9" t="str">
        <f>VLOOKUP(LEFT(D270,10),[3]Sheet1!$A:$D,4,0)</f>
        <v>DNM WVN PANT</v>
      </c>
    </row>
    <row r="271" spans="1:18" ht="18" x14ac:dyDescent="0.25">
      <c r="A271" s="10" t="s">
        <v>776</v>
      </c>
      <c r="B271" s="11"/>
      <c r="C271" s="12" t="s">
        <v>777</v>
      </c>
      <c r="D271" s="13" t="s">
        <v>778</v>
      </c>
      <c r="E271" s="14" t="s">
        <v>779</v>
      </c>
      <c r="F271" s="14">
        <v>45114</v>
      </c>
      <c r="G271" s="14">
        <v>45114</v>
      </c>
      <c r="H271" s="14">
        <v>45107</v>
      </c>
      <c r="I271" s="8" t="s">
        <v>1040</v>
      </c>
      <c r="J271" s="15" t="s">
        <v>17</v>
      </c>
      <c r="K271" s="16">
        <v>1500</v>
      </c>
      <c r="L271" s="16">
        <v>1530</v>
      </c>
      <c r="M271" s="16">
        <v>57.692307692307693</v>
      </c>
      <c r="N271" s="26">
        <v>2.9566787003610147</v>
      </c>
      <c r="O271" s="16" t="s">
        <v>1041</v>
      </c>
      <c r="P271" s="7">
        <f>VLOOKUP(C271,'[2]Page 1'!$B:$Q,16,0)</f>
        <v>7.49</v>
      </c>
      <c r="Q271" s="8" t="str">
        <f>VLOOKUP(LEFT(D271,10),[3]Sheet1!$A:$D,3,0)</f>
        <v>69%COTTON 30%POLYSTER 1%ELASTANE</v>
      </c>
      <c r="R271" s="9" t="str">
        <f>VLOOKUP(LEFT(D271,10),[3]Sheet1!$A:$D,4,0)</f>
        <v>DNM</v>
      </c>
    </row>
    <row r="272" spans="1:18" ht="18" x14ac:dyDescent="0.25">
      <c r="A272" s="10" t="s">
        <v>780</v>
      </c>
      <c r="B272" s="11"/>
      <c r="C272" s="12" t="s">
        <v>781</v>
      </c>
      <c r="D272" s="13" t="s">
        <v>782</v>
      </c>
      <c r="E272" s="14" t="s">
        <v>783</v>
      </c>
      <c r="F272" s="14">
        <v>45114</v>
      </c>
      <c r="G272" s="14">
        <v>45114</v>
      </c>
      <c r="H272" s="14">
        <v>45107</v>
      </c>
      <c r="I272" s="8" t="s">
        <v>1040</v>
      </c>
      <c r="J272" s="15" t="s">
        <v>17</v>
      </c>
      <c r="K272" s="16">
        <v>1500</v>
      </c>
      <c r="L272" s="16">
        <v>1530</v>
      </c>
      <c r="M272" s="16">
        <v>57.692307692307693</v>
      </c>
      <c r="N272" s="26">
        <v>2.9566787003610147</v>
      </c>
      <c r="O272" s="16" t="s">
        <v>1041</v>
      </c>
      <c r="P272" s="7">
        <f>VLOOKUP(C272,'[2]Page 1'!$B:$Q,16,0)</f>
        <v>7.49</v>
      </c>
      <c r="Q272" s="8" t="str">
        <f>VLOOKUP(LEFT(D272,10),[3]Sheet1!$A:$D,3,0)</f>
        <v>87%COTTON 12%POLYSTER 1%ELASTANE</v>
      </c>
      <c r="R272" s="9" t="str">
        <f>VLOOKUP(LEFT(D272,10),[3]Sheet1!$A:$D,4,0)</f>
        <v>DNM</v>
      </c>
    </row>
    <row r="273" spans="1:18" ht="18" x14ac:dyDescent="0.25">
      <c r="A273" s="10" t="s">
        <v>622</v>
      </c>
      <c r="B273" s="11"/>
      <c r="C273" s="12" t="s">
        <v>623</v>
      </c>
      <c r="D273" s="13" t="s">
        <v>624</v>
      </c>
      <c r="E273" s="14" t="s">
        <v>70</v>
      </c>
      <c r="F273" s="14">
        <v>45114</v>
      </c>
      <c r="G273" s="14">
        <v>45114</v>
      </c>
      <c r="H273" s="14">
        <v>45107</v>
      </c>
      <c r="I273" s="8" t="s">
        <v>1040</v>
      </c>
      <c r="J273" s="15" t="s">
        <v>17</v>
      </c>
      <c r="K273" s="16">
        <v>2000</v>
      </c>
      <c r="L273" s="16">
        <v>2040</v>
      </c>
      <c r="M273" s="16">
        <v>76.92307692307692</v>
      </c>
      <c r="N273" s="26">
        <v>3.9422382671480198</v>
      </c>
      <c r="O273" s="16" t="s">
        <v>1041</v>
      </c>
      <c r="P273" s="7">
        <f>VLOOKUP(C273,'[2]Page 1'!$B:$Q,16,0)</f>
        <v>5.78</v>
      </c>
      <c r="Q273" s="8" t="str">
        <f>VLOOKUP(LEFT(D273,10),[3]Sheet1!$A:$D,3,0)</f>
        <v>69%COTTON 30%POLYSTER 1%ELASTANE</v>
      </c>
      <c r="R273" s="9" t="str">
        <f>VLOOKUP(LEFT(D273,10),[3]Sheet1!$A:$D,4,0)</f>
        <v>DNM</v>
      </c>
    </row>
    <row r="274" spans="1:18" ht="18" x14ac:dyDescent="0.25">
      <c r="A274" s="10" t="s">
        <v>833</v>
      </c>
      <c r="B274" s="11"/>
      <c r="C274" s="12" t="s">
        <v>834</v>
      </c>
      <c r="D274" s="13" t="s">
        <v>35</v>
      </c>
      <c r="E274" s="14" t="s">
        <v>36</v>
      </c>
      <c r="F274" s="14">
        <v>45120</v>
      </c>
      <c r="G274" s="14">
        <v>45120</v>
      </c>
      <c r="H274" s="14">
        <v>45107</v>
      </c>
      <c r="I274" s="8" t="s">
        <v>1028</v>
      </c>
      <c r="J274" s="15" t="s">
        <v>21</v>
      </c>
      <c r="K274" s="16">
        <v>693</v>
      </c>
      <c r="L274" s="16">
        <v>408</v>
      </c>
      <c r="M274" s="16">
        <v>26.653846153846153</v>
      </c>
      <c r="N274" s="26">
        <v>2.0325982532751095</v>
      </c>
      <c r="O274" s="16" t="s">
        <v>1041</v>
      </c>
      <c r="P274" s="7">
        <f>VLOOKUP(C274,'[2]Page 1'!$B:$Q,16,0)</f>
        <v>7.59</v>
      </c>
      <c r="Q274" s="8" t="str">
        <f>VLOOKUP(LEFT(D274,10),[3]Sheet1!$A:$D,3,0)</f>
        <v>80%COTTON 19%POLYSTER 1%ELASTANE</v>
      </c>
      <c r="R274" s="9" t="str">
        <f>VLOOKUP(LEFT(D274,10),[3]Sheet1!$A:$D,4,0)</f>
        <v>DNM</v>
      </c>
    </row>
    <row r="275" spans="1:18" ht="18" x14ac:dyDescent="0.25">
      <c r="A275" s="10" t="s">
        <v>835</v>
      </c>
      <c r="B275" s="11"/>
      <c r="C275" s="12" t="s">
        <v>836</v>
      </c>
      <c r="D275" s="13" t="s">
        <v>35</v>
      </c>
      <c r="E275" s="14" t="s">
        <v>36</v>
      </c>
      <c r="F275" s="14">
        <v>45120</v>
      </c>
      <c r="G275" s="14">
        <v>45120</v>
      </c>
      <c r="H275" s="14">
        <v>45107</v>
      </c>
      <c r="I275" s="8" t="s">
        <v>1035</v>
      </c>
      <c r="J275" s="15" t="s">
        <v>22</v>
      </c>
      <c r="K275" s="16">
        <v>235</v>
      </c>
      <c r="L275" s="16">
        <v>239.70000000000002</v>
      </c>
      <c r="M275" s="16">
        <v>9.0384615384615383</v>
      </c>
      <c r="N275" s="26">
        <v>0.91</v>
      </c>
      <c r="O275" s="16" t="s">
        <v>1041</v>
      </c>
      <c r="P275" s="7">
        <f>VLOOKUP(C275,'[2]Page 1'!$B:$Q,16,0)</f>
        <v>7.59</v>
      </c>
      <c r="Q275" s="8" t="str">
        <f>VLOOKUP(LEFT(D275,10),[3]Sheet1!$A:$D,3,0)</f>
        <v>80%COTTON 19%POLYSTER 1%ELASTANE</v>
      </c>
      <c r="R275" s="9" t="str">
        <f>VLOOKUP(LEFT(D275,10),[3]Sheet1!$A:$D,4,0)</f>
        <v>DNM</v>
      </c>
    </row>
    <row r="276" spans="1:18" ht="18" x14ac:dyDescent="0.25">
      <c r="A276" s="10" t="s">
        <v>865</v>
      </c>
      <c r="B276" s="11"/>
      <c r="C276" s="12" t="s">
        <v>866</v>
      </c>
      <c r="D276" s="13" t="s">
        <v>40</v>
      </c>
      <c r="E276" s="14" t="s">
        <v>41</v>
      </c>
      <c r="F276" s="14">
        <v>45120</v>
      </c>
      <c r="G276" s="14">
        <v>45120</v>
      </c>
      <c r="H276" s="14">
        <v>45107</v>
      </c>
      <c r="I276" s="8" t="s">
        <v>1028</v>
      </c>
      <c r="J276" s="15" t="s">
        <v>21</v>
      </c>
      <c r="K276" s="16">
        <v>464</v>
      </c>
      <c r="L276" s="16">
        <v>716.04</v>
      </c>
      <c r="M276" s="16">
        <v>27</v>
      </c>
      <c r="N276" s="26">
        <v>1.3837256317689548</v>
      </c>
      <c r="O276" s="16" t="s">
        <v>1041</v>
      </c>
      <c r="P276" s="7">
        <f>VLOOKUP(C276,'[2]Page 1'!$B:$Q,16,0)</f>
        <v>7.67</v>
      </c>
      <c r="Q276" s="8" t="str">
        <f>VLOOKUP(LEFT(D276,10),[3]Sheet1!$A:$D,3,0)</f>
        <v>Women 60%COTTON 16%POLYSTER 23%VISCOSE 1%ELASTANE</v>
      </c>
      <c r="R276" s="9" t="str">
        <f>VLOOKUP(LEFT(D276,10),[3]Sheet1!$A:$D,4,0)</f>
        <v>DNM WVN PANT</v>
      </c>
    </row>
    <row r="277" spans="1:18" ht="18" x14ac:dyDescent="0.25">
      <c r="A277" s="10" t="s">
        <v>1005</v>
      </c>
      <c r="B277" s="11"/>
      <c r="C277" s="12" t="s">
        <v>1006</v>
      </c>
      <c r="D277" s="13" t="s">
        <v>40</v>
      </c>
      <c r="E277" s="14" t="s">
        <v>41</v>
      </c>
      <c r="F277" s="14">
        <v>45120</v>
      </c>
      <c r="G277" s="14">
        <v>45120</v>
      </c>
      <c r="H277" s="14">
        <v>45107</v>
      </c>
      <c r="I277" s="8" t="s">
        <v>1028</v>
      </c>
      <c r="J277" s="15" t="s">
        <v>21</v>
      </c>
      <c r="K277" s="16">
        <v>238</v>
      </c>
      <c r="L277" s="16">
        <v>716.04</v>
      </c>
      <c r="M277" s="16">
        <v>27</v>
      </c>
      <c r="N277" s="26">
        <v>1.3837256317689548</v>
      </c>
      <c r="O277" s="16" t="s">
        <v>1041</v>
      </c>
      <c r="P277" s="7">
        <f>VLOOKUP(C277,'[2]Page 1'!$B:$Q,16,0)</f>
        <v>7.67</v>
      </c>
      <c r="Q277" s="8" t="str">
        <f>VLOOKUP(LEFT(D277,10),[3]Sheet1!$A:$D,3,0)</f>
        <v>Women 60%COTTON 16%POLYSTER 23%VISCOSE 1%ELASTANE</v>
      </c>
      <c r="R277" s="9" t="str">
        <f>VLOOKUP(LEFT(D277,10),[3]Sheet1!$A:$D,4,0)</f>
        <v>DNM WVN PANT</v>
      </c>
    </row>
    <row r="278" spans="1:18" ht="18" x14ac:dyDescent="0.25">
      <c r="A278" s="10" t="s">
        <v>792</v>
      </c>
      <c r="B278" s="11"/>
      <c r="C278" s="12" t="s">
        <v>793</v>
      </c>
      <c r="D278" s="13" t="s">
        <v>113</v>
      </c>
      <c r="E278" s="14" t="s">
        <v>114</v>
      </c>
      <c r="F278" s="14">
        <v>45092</v>
      </c>
      <c r="G278" s="14">
        <v>45120</v>
      </c>
      <c r="H278" s="14">
        <v>45107</v>
      </c>
      <c r="I278" s="8" t="s">
        <v>1031</v>
      </c>
      <c r="J278" s="15" t="s">
        <v>29</v>
      </c>
      <c r="K278" s="16">
        <v>457</v>
      </c>
      <c r="L278" s="16">
        <v>466.14</v>
      </c>
      <c r="M278" s="16">
        <v>17.576923076923077</v>
      </c>
      <c r="N278" s="26">
        <v>1.2584773218142546</v>
      </c>
      <c r="O278" s="16" t="s">
        <v>1041</v>
      </c>
      <c r="P278" s="7">
        <f>VLOOKUP(C278,'[2]Page 1'!$B:$Q,16,0)</f>
        <v>8.8699999999999992</v>
      </c>
      <c r="Q278" s="8" t="str">
        <f>VLOOKUP(LEFT(D278,10),[3]Sheet1!$A:$D,3,0)</f>
        <v>70%COTTON 20%POLYSTER 8%VISCOSE 2%ELASTANE</v>
      </c>
      <c r="R278" s="9" t="str">
        <f>VLOOKUP(LEFT(D278,10),[3]Sheet1!$A:$D,4,0)</f>
        <v>DNM Women</v>
      </c>
    </row>
    <row r="279" spans="1:18" ht="18" x14ac:dyDescent="0.25">
      <c r="A279" s="10" t="s">
        <v>794</v>
      </c>
      <c r="B279" s="11"/>
      <c r="C279" s="12" t="s">
        <v>795</v>
      </c>
      <c r="D279" s="13" t="s">
        <v>113</v>
      </c>
      <c r="E279" s="14" t="s">
        <v>114</v>
      </c>
      <c r="F279" s="14">
        <v>45092</v>
      </c>
      <c r="G279" s="14">
        <v>45120</v>
      </c>
      <c r="H279" s="14">
        <v>45107</v>
      </c>
      <c r="I279" s="8" t="s">
        <v>1029</v>
      </c>
      <c r="J279" s="15" t="s">
        <v>26</v>
      </c>
      <c r="K279" s="16">
        <v>494</v>
      </c>
      <c r="L279" s="16">
        <v>503.88</v>
      </c>
      <c r="M279" s="16">
        <v>19</v>
      </c>
      <c r="N279" s="26">
        <v>1.7864779874213834</v>
      </c>
      <c r="O279" s="16" t="s">
        <v>1041</v>
      </c>
      <c r="P279" s="7">
        <f>VLOOKUP(C279,'[2]Page 1'!$B:$Q,16,0)</f>
        <v>8.8699999999999992</v>
      </c>
      <c r="Q279" s="8" t="str">
        <f>VLOOKUP(LEFT(D279,10),[3]Sheet1!$A:$D,3,0)</f>
        <v>70%COTTON 20%POLYSTER 8%VISCOSE 2%ELASTANE</v>
      </c>
      <c r="R279" s="9" t="str">
        <f>VLOOKUP(LEFT(D279,10),[3]Sheet1!$A:$D,4,0)</f>
        <v>DNM Women</v>
      </c>
    </row>
    <row r="280" spans="1:18" ht="18" x14ac:dyDescent="0.25">
      <c r="A280" s="10" t="s">
        <v>796</v>
      </c>
      <c r="B280" s="11"/>
      <c r="C280" s="12" t="s">
        <v>797</v>
      </c>
      <c r="D280" s="13" t="s">
        <v>247</v>
      </c>
      <c r="E280" s="14" t="s">
        <v>101</v>
      </c>
      <c r="F280" s="14">
        <v>45092</v>
      </c>
      <c r="G280" s="14">
        <v>45120</v>
      </c>
      <c r="H280" s="14">
        <v>45107</v>
      </c>
      <c r="I280" s="8" t="s">
        <v>1031</v>
      </c>
      <c r="J280" s="15" t="s">
        <v>29</v>
      </c>
      <c r="K280" s="16">
        <v>393</v>
      </c>
      <c r="L280" s="16">
        <v>400.86</v>
      </c>
      <c r="M280" s="16">
        <v>15.115384615384615</v>
      </c>
      <c r="N280" s="26">
        <v>1.3186184210526315</v>
      </c>
      <c r="O280" s="16" t="s">
        <v>1041</v>
      </c>
      <c r="P280" s="7">
        <f>VLOOKUP(C280,'[2]Page 1'!$B:$Q,16,0)</f>
        <v>7.95</v>
      </c>
      <c r="Q280" s="8" t="str">
        <f>VLOOKUP(LEFT(D280,10),[3]Sheet1!$A:$D,3,0)</f>
        <v>Women 81%COTTON 18%POLYSTER 1%ELASTANE</v>
      </c>
      <c r="R280" s="9" t="str">
        <f>VLOOKUP(LEFT(D280,10),[3]Sheet1!$A:$D,4,0)</f>
        <v>DNM WVN PANT</v>
      </c>
    </row>
    <row r="281" spans="1:18" ht="18" x14ac:dyDescent="0.25">
      <c r="A281" s="10" t="s">
        <v>798</v>
      </c>
      <c r="B281" s="11"/>
      <c r="C281" s="12" t="s">
        <v>799</v>
      </c>
      <c r="D281" s="13" t="s">
        <v>247</v>
      </c>
      <c r="E281" s="14" t="s">
        <v>101</v>
      </c>
      <c r="F281" s="14">
        <v>45092</v>
      </c>
      <c r="G281" s="14">
        <v>45120</v>
      </c>
      <c r="H281" s="14">
        <v>45107</v>
      </c>
      <c r="I281" s="8" t="s">
        <v>1029</v>
      </c>
      <c r="J281" s="15" t="s">
        <v>26</v>
      </c>
      <c r="K281" s="16">
        <v>440</v>
      </c>
      <c r="L281" s="16">
        <v>448.8</v>
      </c>
      <c r="M281" s="16">
        <v>16.923076923076923</v>
      </c>
      <c r="N281" s="26">
        <v>1.65375854214123</v>
      </c>
      <c r="O281" s="16" t="s">
        <v>1041</v>
      </c>
      <c r="P281" s="7">
        <f>VLOOKUP(C281,'[2]Page 1'!$B:$Q,16,0)</f>
        <v>7.95</v>
      </c>
      <c r="Q281" s="8" t="str">
        <f>VLOOKUP(LEFT(D281,10),[3]Sheet1!$A:$D,3,0)</f>
        <v>Women 81%COTTON 18%POLYSTER 1%ELASTANE</v>
      </c>
      <c r="R281" s="9" t="str">
        <f>VLOOKUP(LEFT(D281,10),[3]Sheet1!$A:$D,4,0)</f>
        <v>DNM WVN PANT</v>
      </c>
    </row>
    <row r="282" spans="1:18" ht="18" x14ac:dyDescent="0.25">
      <c r="A282" s="10" t="s">
        <v>801</v>
      </c>
      <c r="B282" s="11"/>
      <c r="C282" s="12" t="s">
        <v>802</v>
      </c>
      <c r="D282" s="13" t="s">
        <v>60</v>
      </c>
      <c r="E282" s="14" t="s">
        <v>100</v>
      </c>
      <c r="F282" s="14">
        <v>45092</v>
      </c>
      <c r="G282" s="14">
        <v>45120</v>
      </c>
      <c r="H282" s="14">
        <v>45107</v>
      </c>
      <c r="I282" s="8" t="s">
        <v>1031</v>
      </c>
      <c r="J282" s="15" t="s">
        <v>29</v>
      </c>
      <c r="K282" s="16">
        <v>268</v>
      </c>
      <c r="L282" s="16">
        <v>273.36</v>
      </c>
      <c r="M282" s="16">
        <v>10.307692307692308</v>
      </c>
      <c r="N282" s="26">
        <v>0.72826086956521741</v>
      </c>
      <c r="O282" s="16" t="s">
        <v>1041</v>
      </c>
      <c r="P282" s="7">
        <f>VLOOKUP(C282,'[2]Page 1'!$B:$Q,16,0)</f>
        <v>7.9</v>
      </c>
      <c r="Q282" s="8" t="str">
        <f>VLOOKUP(LEFT(D282,10),[3]Sheet1!$A:$D,3,0)</f>
        <v>Women 81%COTTON 18%POLYSTER 1%ELASTANE</v>
      </c>
      <c r="R282" s="9" t="str">
        <f>VLOOKUP(LEFT(D282,10),[3]Sheet1!$A:$D,4,0)</f>
        <v>DNM WVN PANT</v>
      </c>
    </row>
    <row r="283" spans="1:18" ht="18" x14ac:dyDescent="0.25">
      <c r="A283" s="10" t="s">
        <v>805</v>
      </c>
      <c r="B283" s="11"/>
      <c r="C283" s="12" t="s">
        <v>806</v>
      </c>
      <c r="D283" s="13" t="s">
        <v>23</v>
      </c>
      <c r="E283" s="14" t="s">
        <v>24</v>
      </c>
      <c r="F283" s="14">
        <v>45120</v>
      </c>
      <c r="G283" s="14">
        <v>45120</v>
      </c>
      <c r="H283" s="14">
        <v>45107</v>
      </c>
      <c r="I283" s="8" t="s">
        <v>1036</v>
      </c>
      <c r="J283" s="15" t="s">
        <v>80</v>
      </c>
      <c r="K283" s="16">
        <v>200</v>
      </c>
      <c r="L283" s="16">
        <v>204</v>
      </c>
      <c r="M283" s="16">
        <v>7.6923076923076925</v>
      </c>
      <c r="N283" s="26">
        <v>0.39422382671480194</v>
      </c>
      <c r="O283" s="16" t="s">
        <v>1041</v>
      </c>
      <c r="P283" s="7">
        <f>VLOOKUP(C283,'[2]Page 1'!$B:$Q,16,0)</f>
        <v>6.75</v>
      </c>
      <c r="Q283" s="8" t="str">
        <f>VLOOKUP(LEFT(D283,10),[3]Sheet1!$A:$D,3,0)</f>
        <v>78%COTTON 21%POLYSTER 1%ELASTANE</v>
      </c>
      <c r="R283" s="9" t="str">
        <f>VLOOKUP(LEFT(D283,10),[3]Sheet1!$A:$D,4,0)</f>
        <v>DNM Women</v>
      </c>
    </row>
    <row r="284" spans="1:18" ht="18" x14ac:dyDescent="0.25">
      <c r="A284" s="10" t="s">
        <v>807</v>
      </c>
      <c r="B284" s="11"/>
      <c r="C284" s="12" t="s">
        <v>808</v>
      </c>
      <c r="D284" s="13" t="s">
        <v>23</v>
      </c>
      <c r="E284" s="14" t="s">
        <v>24</v>
      </c>
      <c r="F284" s="14">
        <v>45120</v>
      </c>
      <c r="G284" s="14">
        <v>45120</v>
      </c>
      <c r="H284" s="14">
        <v>45107</v>
      </c>
      <c r="I284" s="8" t="s">
        <v>1032</v>
      </c>
      <c r="J284" s="15" t="s">
        <v>69</v>
      </c>
      <c r="K284" s="16">
        <v>900</v>
      </c>
      <c r="L284" s="16">
        <v>918</v>
      </c>
      <c r="M284" s="16">
        <v>34.615384615384613</v>
      </c>
      <c r="N284" s="26">
        <v>1.7740072202166088</v>
      </c>
      <c r="O284" s="16" t="s">
        <v>1041</v>
      </c>
      <c r="P284" s="7">
        <f>VLOOKUP(C284,'[2]Page 1'!$B:$Q,16,0)</f>
        <v>6.75</v>
      </c>
      <c r="Q284" s="8" t="str">
        <f>VLOOKUP(LEFT(D284,10),[3]Sheet1!$A:$D,3,0)</f>
        <v>78%COTTON 21%POLYSTER 1%ELASTANE</v>
      </c>
      <c r="R284" s="9" t="str">
        <f>VLOOKUP(LEFT(D284,10),[3]Sheet1!$A:$D,4,0)</f>
        <v>DNM Women</v>
      </c>
    </row>
    <row r="285" spans="1:18" ht="18" x14ac:dyDescent="0.25">
      <c r="A285" s="10" t="s">
        <v>809</v>
      </c>
      <c r="B285" s="11"/>
      <c r="C285" s="12" t="s">
        <v>810</v>
      </c>
      <c r="D285" s="13" t="s">
        <v>23</v>
      </c>
      <c r="E285" s="14" t="s">
        <v>24</v>
      </c>
      <c r="F285" s="14">
        <v>45120</v>
      </c>
      <c r="G285" s="14">
        <v>45120</v>
      </c>
      <c r="H285" s="14">
        <v>45107</v>
      </c>
      <c r="I285" s="8" t="s">
        <v>1030</v>
      </c>
      <c r="J285" s="15" t="s">
        <v>25</v>
      </c>
      <c r="K285" s="16">
        <v>976</v>
      </c>
      <c r="L285" s="16">
        <v>995.52</v>
      </c>
      <c r="M285" s="16">
        <v>37.53846153846154</v>
      </c>
      <c r="N285" s="26">
        <v>1.9238122743682335</v>
      </c>
      <c r="O285" s="16" t="s">
        <v>1041</v>
      </c>
      <c r="P285" s="7">
        <f>VLOOKUP(C285,'[2]Page 1'!$B:$Q,16,0)</f>
        <v>6.81</v>
      </c>
      <c r="Q285" s="8" t="str">
        <f>VLOOKUP(LEFT(D285,10),[3]Sheet1!$A:$D,3,0)</f>
        <v>78%COTTON 21%POLYSTER 1%ELASTANE</v>
      </c>
      <c r="R285" s="9" t="str">
        <f>VLOOKUP(LEFT(D285,10),[3]Sheet1!$A:$D,4,0)</f>
        <v>DNM Women</v>
      </c>
    </row>
    <row r="286" spans="1:18" ht="18" x14ac:dyDescent="0.25">
      <c r="A286" s="10" t="s">
        <v>813</v>
      </c>
      <c r="B286" s="11"/>
      <c r="C286" s="12" t="s">
        <v>814</v>
      </c>
      <c r="D286" s="13" t="s">
        <v>74</v>
      </c>
      <c r="E286" s="14" t="s">
        <v>28</v>
      </c>
      <c r="F286" s="14">
        <v>45120</v>
      </c>
      <c r="G286" s="14">
        <v>45120</v>
      </c>
      <c r="H286" s="14">
        <v>45107</v>
      </c>
      <c r="I286" s="8" t="s">
        <v>1032</v>
      </c>
      <c r="J286" s="15" t="s">
        <v>69</v>
      </c>
      <c r="K286" s="16">
        <v>1319</v>
      </c>
      <c r="L286" s="16">
        <v>1345.38</v>
      </c>
      <c r="M286" s="16">
        <v>50.730769230769234</v>
      </c>
      <c r="N286" s="26">
        <v>2.599906137184119</v>
      </c>
      <c r="O286" s="16" t="s">
        <v>1041</v>
      </c>
      <c r="P286" s="7">
        <f>VLOOKUP(C286,'[2]Page 1'!$B:$Q,16,0)</f>
        <v>9.7100000000000009</v>
      </c>
      <c r="Q286" s="8" t="str">
        <f>VLOOKUP(LEFT(D286,10),[3]Sheet1!$A:$D,3,0)</f>
        <v>60%COTTON 16%POLYSTER 23%VISCOSE 1%ELASTANE</v>
      </c>
      <c r="R286" s="9" t="str">
        <f>VLOOKUP(LEFT(D286,10),[3]Sheet1!$A:$D,4,0)</f>
        <v>DNM</v>
      </c>
    </row>
    <row r="287" spans="1:18" ht="18" x14ac:dyDescent="0.25">
      <c r="A287" s="10" t="s">
        <v>815</v>
      </c>
      <c r="B287" s="11"/>
      <c r="C287" s="12" t="s">
        <v>816</v>
      </c>
      <c r="D287" s="13" t="s">
        <v>74</v>
      </c>
      <c r="E287" s="14" t="s">
        <v>28</v>
      </c>
      <c r="F287" s="14">
        <v>45120</v>
      </c>
      <c r="G287" s="14">
        <v>45120</v>
      </c>
      <c r="H287" s="14">
        <v>45107</v>
      </c>
      <c r="I287" s="8" t="s">
        <v>1028</v>
      </c>
      <c r="J287" s="15" t="s">
        <v>21</v>
      </c>
      <c r="K287" s="16">
        <v>545</v>
      </c>
      <c r="L287" s="16">
        <v>555.9</v>
      </c>
      <c r="M287" s="16">
        <v>20.96153846153846</v>
      </c>
      <c r="N287" s="26">
        <v>1.0742599277978353</v>
      </c>
      <c r="O287" s="16" t="s">
        <v>1041</v>
      </c>
      <c r="P287" s="7">
        <f>VLOOKUP(C287,'[2]Page 1'!$B:$Q,16,0)</f>
        <v>9.77</v>
      </c>
      <c r="Q287" s="8" t="str">
        <f>VLOOKUP(LEFT(D287,10),[3]Sheet1!$A:$D,3,0)</f>
        <v>60%COTTON 16%POLYSTER 23%VISCOSE 1%ELASTANE</v>
      </c>
      <c r="R287" s="9" t="str">
        <f>VLOOKUP(LEFT(D287,10),[3]Sheet1!$A:$D,4,0)</f>
        <v>DNM</v>
      </c>
    </row>
    <row r="288" spans="1:18" ht="18" x14ac:dyDescent="0.25">
      <c r="A288" s="10" t="s">
        <v>847</v>
      </c>
      <c r="B288" s="11"/>
      <c r="C288" s="12" t="s">
        <v>848</v>
      </c>
      <c r="D288" s="13" t="s">
        <v>849</v>
      </c>
      <c r="E288" s="14" t="s">
        <v>850</v>
      </c>
      <c r="F288" s="14">
        <v>45120</v>
      </c>
      <c r="G288" s="14">
        <v>45120</v>
      </c>
      <c r="H288" s="14">
        <v>45107</v>
      </c>
      <c r="I288" s="8" t="s">
        <v>1025</v>
      </c>
      <c r="J288" s="15" t="s">
        <v>12</v>
      </c>
      <c r="K288" s="16">
        <v>656</v>
      </c>
      <c r="L288" s="16">
        <v>669.12</v>
      </c>
      <c r="M288" s="16">
        <v>25.23076923076923</v>
      </c>
      <c r="N288" s="26">
        <v>1.272691094118652</v>
      </c>
      <c r="O288" s="16" t="s">
        <v>1041</v>
      </c>
      <c r="P288" s="7">
        <f>VLOOKUP(C288,'[2]Page 1'!$B:$Q,16,0)</f>
        <v>8.3800000000000008</v>
      </c>
      <c r="Q288" s="8" t="str">
        <f>VLOOKUP(LEFT(D288,10),[3]Sheet1!$A:$D,3,0)</f>
        <v>70%COTTON 20%POLYSTER 8%VISCOSE 2%ELASTANE</v>
      </c>
      <c r="R288" s="9" t="str">
        <f>VLOOKUP(LEFT(D288,10),[3]Sheet1!$A:$D,4,0)</f>
        <v>DNM Women</v>
      </c>
    </row>
    <row r="289" spans="1:18" ht="18" x14ac:dyDescent="0.25">
      <c r="A289" s="10" t="s">
        <v>851</v>
      </c>
      <c r="B289" s="11"/>
      <c r="C289" s="17" t="s">
        <v>852</v>
      </c>
      <c r="D289" s="18" t="s">
        <v>849</v>
      </c>
      <c r="E289" s="19" t="s">
        <v>850</v>
      </c>
      <c r="F289" s="19">
        <v>45120</v>
      </c>
      <c r="G289" s="19">
        <v>45120</v>
      </c>
      <c r="H289" s="14">
        <v>45107</v>
      </c>
      <c r="I289" s="20" t="s">
        <v>1025</v>
      </c>
      <c r="J289" s="21" t="s">
        <v>12</v>
      </c>
      <c r="K289" s="22">
        <v>810</v>
      </c>
      <c r="L289" s="22">
        <v>826.2</v>
      </c>
      <c r="M289" s="22">
        <v>31.153846153846153</v>
      </c>
      <c r="N289" s="27">
        <v>1.5714630887745551</v>
      </c>
      <c r="O289" s="16" t="s">
        <v>1041</v>
      </c>
      <c r="P289" s="7">
        <f>VLOOKUP(C289,'[2]Page 1'!$B:$Q,16,0)</f>
        <v>8.3800000000000008</v>
      </c>
      <c r="Q289" s="8" t="str">
        <f>VLOOKUP(LEFT(D289,10),[3]Sheet1!$A:$D,3,0)</f>
        <v>70%COTTON 20%POLYSTER 8%VISCOSE 2%ELASTANE</v>
      </c>
      <c r="R289" s="9" t="str">
        <f>VLOOKUP(LEFT(D289,10),[3]Sheet1!$A:$D,4,0)</f>
        <v>DNM Women</v>
      </c>
    </row>
    <row r="290" spans="1:18" ht="18" x14ac:dyDescent="0.25">
      <c r="A290" s="10" t="s">
        <v>918</v>
      </c>
      <c r="B290" s="11"/>
      <c r="C290" s="12" t="s">
        <v>919</v>
      </c>
      <c r="D290" s="13" t="s">
        <v>60</v>
      </c>
      <c r="E290" s="14" t="s">
        <v>100</v>
      </c>
      <c r="F290" s="14">
        <v>45120</v>
      </c>
      <c r="G290" s="14">
        <v>45120</v>
      </c>
      <c r="H290" s="14">
        <v>45107</v>
      </c>
      <c r="I290" s="8" t="s">
        <v>1037</v>
      </c>
      <c r="J290" s="15" t="s">
        <v>73</v>
      </c>
      <c r="K290" s="16">
        <v>267</v>
      </c>
      <c r="L290" s="16">
        <v>272.34000000000003</v>
      </c>
      <c r="M290" s="16">
        <v>10.26923076923077</v>
      </c>
      <c r="N290" s="26">
        <v>0.52628880866426064</v>
      </c>
      <c r="O290" s="16" t="s">
        <v>1041</v>
      </c>
      <c r="P290" s="7">
        <f>VLOOKUP(C290,'[2]Page 1'!$B:$Q,16,0)</f>
        <v>7.9</v>
      </c>
      <c r="Q290" s="8" t="str">
        <f>VLOOKUP(LEFT(D290,10),[3]Sheet1!$A:$D,3,0)</f>
        <v>Women 81%COTTON 18%POLYSTER 1%ELASTANE</v>
      </c>
      <c r="R290" s="9" t="str">
        <f>VLOOKUP(LEFT(D290,10),[3]Sheet1!$A:$D,4,0)</f>
        <v>DNM WVN PANT</v>
      </c>
    </row>
    <row r="291" spans="1:18" ht="18" x14ac:dyDescent="0.25">
      <c r="A291" s="10" t="s">
        <v>920</v>
      </c>
      <c r="B291" s="11"/>
      <c r="C291" s="12" t="s">
        <v>921</v>
      </c>
      <c r="D291" s="13" t="s">
        <v>60</v>
      </c>
      <c r="E291" s="14" t="s">
        <v>100</v>
      </c>
      <c r="F291" s="14">
        <v>45120</v>
      </c>
      <c r="G291" s="14">
        <v>45120</v>
      </c>
      <c r="H291" s="14">
        <v>45107</v>
      </c>
      <c r="I291" s="8" t="s">
        <v>1031</v>
      </c>
      <c r="J291" s="15" t="s">
        <v>29</v>
      </c>
      <c r="K291" s="16">
        <v>346</v>
      </c>
      <c r="L291" s="16">
        <v>352.92</v>
      </c>
      <c r="M291" s="16">
        <v>13.307692307692308</v>
      </c>
      <c r="N291" s="26">
        <v>0.68200722021660742</v>
      </c>
      <c r="O291" s="16" t="s">
        <v>1041</v>
      </c>
      <c r="P291" s="7">
        <f>VLOOKUP(C291,'[2]Page 1'!$B:$Q,16,0)</f>
        <v>7.9</v>
      </c>
      <c r="Q291" s="8" t="str">
        <f>VLOOKUP(LEFT(D291,10),[3]Sheet1!$A:$D,3,0)</f>
        <v>Women 81%COTTON 18%POLYSTER 1%ELASTANE</v>
      </c>
      <c r="R291" s="9" t="str">
        <f>VLOOKUP(LEFT(D291,10),[3]Sheet1!$A:$D,4,0)</f>
        <v>DNM WVN PANT</v>
      </c>
    </row>
    <row r="292" spans="1:18" ht="18" x14ac:dyDescent="0.25">
      <c r="A292" s="10" t="s">
        <v>922</v>
      </c>
      <c r="B292" s="11"/>
      <c r="C292" s="12" t="s">
        <v>923</v>
      </c>
      <c r="D292" s="13" t="s">
        <v>60</v>
      </c>
      <c r="E292" s="14" t="s">
        <v>100</v>
      </c>
      <c r="F292" s="14">
        <v>45120</v>
      </c>
      <c r="G292" s="14">
        <v>45120</v>
      </c>
      <c r="H292" s="14">
        <v>45107</v>
      </c>
      <c r="I292" s="8" t="s">
        <v>1032</v>
      </c>
      <c r="J292" s="15" t="s">
        <v>69</v>
      </c>
      <c r="K292" s="16">
        <v>1102</v>
      </c>
      <c r="L292" s="16">
        <v>1124.04</v>
      </c>
      <c r="M292" s="16">
        <v>42.384615384615387</v>
      </c>
      <c r="N292" s="26">
        <v>2.1721732851985589</v>
      </c>
      <c r="O292" s="16" t="s">
        <v>1041</v>
      </c>
      <c r="P292" s="7">
        <f>VLOOKUP(C292,'[2]Page 1'!$B:$Q,16,0)</f>
        <v>7.9</v>
      </c>
      <c r="Q292" s="8" t="str">
        <f>VLOOKUP(LEFT(D292,10),[3]Sheet1!$A:$D,3,0)</f>
        <v>Women 81%COTTON 18%POLYSTER 1%ELASTANE</v>
      </c>
      <c r="R292" s="9" t="str">
        <f>VLOOKUP(LEFT(D292,10),[3]Sheet1!$A:$D,4,0)</f>
        <v>DNM WVN PANT</v>
      </c>
    </row>
    <row r="293" spans="1:18" ht="18" x14ac:dyDescent="0.25">
      <c r="A293" s="10" t="s">
        <v>989</v>
      </c>
      <c r="B293" s="11"/>
      <c r="C293" s="12" t="s">
        <v>990</v>
      </c>
      <c r="D293" s="13" t="s">
        <v>66</v>
      </c>
      <c r="E293" s="14" t="s">
        <v>67</v>
      </c>
      <c r="F293" s="14">
        <v>45120</v>
      </c>
      <c r="G293" s="14">
        <v>45120</v>
      </c>
      <c r="H293" s="14">
        <v>45107</v>
      </c>
      <c r="I293" s="8" t="s">
        <v>1027</v>
      </c>
      <c r="J293" s="15" t="s">
        <v>59</v>
      </c>
      <c r="K293" s="16">
        <v>1221</v>
      </c>
      <c r="L293" s="16">
        <v>1245.42</v>
      </c>
      <c r="M293" s="16">
        <v>46.96153846153846</v>
      </c>
      <c r="N293" s="26">
        <v>2.4067364620938658</v>
      </c>
      <c r="O293" s="16" t="s">
        <v>1041</v>
      </c>
      <c r="P293" s="7">
        <f>VLOOKUP(C293,'[2]Page 1'!$B:$Q,16,0)</f>
        <v>9.41</v>
      </c>
      <c r="Q293" s="8" t="str">
        <f>VLOOKUP(LEFT(D293,10),[3]Sheet1!$A:$D,3,0)</f>
        <v>85%COTTON 12%POLYSTER 3%ELASTANE</v>
      </c>
      <c r="R293" s="9" t="str">
        <f>VLOOKUP(LEFT(D293,10),[3]Sheet1!$A:$D,4,0)</f>
        <v>DNM Women</v>
      </c>
    </row>
    <row r="294" spans="1:18" ht="18" x14ac:dyDescent="0.25">
      <c r="A294" s="10" t="s">
        <v>991</v>
      </c>
      <c r="B294" s="11"/>
      <c r="C294" s="12" t="s">
        <v>992</v>
      </c>
      <c r="D294" s="13" t="s">
        <v>66</v>
      </c>
      <c r="E294" s="14" t="s">
        <v>67</v>
      </c>
      <c r="F294" s="14">
        <v>45120</v>
      </c>
      <c r="G294" s="14">
        <v>45120</v>
      </c>
      <c r="H294" s="14">
        <v>45107</v>
      </c>
      <c r="I294" s="8" t="s">
        <v>1027</v>
      </c>
      <c r="J294" s="15" t="s">
        <v>59</v>
      </c>
      <c r="K294" s="16">
        <v>1955</v>
      </c>
      <c r="L294" s="16">
        <v>1994.1000000000001</v>
      </c>
      <c r="M294" s="16">
        <v>75.192307692307693</v>
      </c>
      <c r="N294" s="26">
        <v>3.8535379061371891</v>
      </c>
      <c r="O294" s="16" t="s">
        <v>1041</v>
      </c>
      <c r="P294" s="7">
        <f>VLOOKUP(C294,'[2]Page 1'!$B:$Q,16,0)</f>
        <v>8.4499999999999993</v>
      </c>
      <c r="Q294" s="8" t="str">
        <f>VLOOKUP(LEFT(D294,10),[3]Sheet1!$A:$D,3,0)</f>
        <v>85%COTTON 12%POLYSTER 3%ELASTANE</v>
      </c>
      <c r="R294" s="9" t="str">
        <f>VLOOKUP(LEFT(D294,10),[3]Sheet1!$A:$D,4,0)</f>
        <v>DNM Women</v>
      </c>
    </row>
    <row r="295" spans="1:18" ht="18" x14ac:dyDescent="0.25">
      <c r="A295" s="10" t="s">
        <v>993</v>
      </c>
      <c r="B295" s="11"/>
      <c r="C295" s="12" t="s">
        <v>994</v>
      </c>
      <c r="D295" s="13" t="s">
        <v>66</v>
      </c>
      <c r="E295" s="14" t="s">
        <v>67</v>
      </c>
      <c r="F295" s="14">
        <v>45120</v>
      </c>
      <c r="G295" s="14">
        <v>45120</v>
      </c>
      <c r="H295" s="14">
        <v>45107</v>
      </c>
      <c r="I295" s="8" t="s">
        <v>1035</v>
      </c>
      <c r="J295" s="15" t="s">
        <v>22</v>
      </c>
      <c r="K295" s="16">
        <v>400</v>
      </c>
      <c r="L295" s="16">
        <v>408</v>
      </c>
      <c r="M295" s="16">
        <v>15.384615384615385</v>
      </c>
      <c r="N295" s="26">
        <v>0.78844765342960388</v>
      </c>
      <c r="O295" s="16" t="s">
        <v>1041</v>
      </c>
      <c r="P295" s="7">
        <f>VLOOKUP(C295,'[2]Page 1'!$B:$Q,16,0)</f>
        <v>9.41</v>
      </c>
      <c r="Q295" s="8" t="str">
        <f>VLOOKUP(LEFT(D295,10),[3]Sheet1!$A:$D,3,0)</f>
        <v>85%COTTON 12%POLYSTER 3%ELASTANE</v>
      </c>
      <c r="R295" s="9" t="str">
        <f>VLOOKUP(LEFT(D295,10),[3]Sheet1!$A:$D,4,0)</f>
        <v>DNM Women</v>
      </c>
    </row>
    <row r="296" spans="1:18" ht="18" x14ac:dyDescent="0.25">
      <c r="A296" s="10" t="s">
        <v>995</v>
      </c>
      <c r="B296" s="11"/>
      <c r="C296" s="12" t="s">
        <v>996</v>
      </c>
      <c r="D296" s="13" t="s">
        <v>66</v>
      </c>
      <c r="E296" s="14" t="s">
        <v>67</v>
      </c>
      <c r="F296" s="14">
        <v>45120</v>
      </c>
      <c r="G296" s="14">
        <v>45120</v>
      </c>
      <c r="H296" s="14">
        <v>45107</v>
      </c>
      <c r="I296" s="8" t="s">
        <v>1024</v>
      </c>
      <c r="J296" s="15" t="s">
        <v>32</v>
      </c>
      <c r="K296" s="16">
        <v>400</v>
      </c>
      <c r="L296" s="16">
        <v>408</v>
      </c>
      <c r="M296" s="16">
        <v>15.384615384615385</v>
      </c>
      <c r="N296" s="26">
        <v>0.78844765342960388</v>
      </c>
      <c r="O296" s="16" t="s">
        <v>1041</v>
      </c>
      <c r="P296" s="7">
        <f>VLOOKUP(C296,'[2]Page 1'!$B:$Q,16,0)</f>
        <v>9.35</v>
      </c>
      <c r="Q296" s="8" t="str">
        <f>VLOOKUP(LEFT(D296,10),[3]Sheet1!$A:$D,3,0)</f>
        <v>85%COTTON 12%POLYSTER 3%ELASTANE</v>
      </c>
      <c r="R296" s="9" t="str">
        <f>VLOOKUP(LEFT(D296,10),[3]Sheet1!$A:$D,4,0)</f>
        <v>DNM Women</v>
      </c>
    </row>
    <row r="297" spans="1:18" ht="18" x14ac:dyDescent="0.25">
      <c r="A297" s="10" t="s">
        <v>784</v>
      </c>
      <c r="B297" s="11"/>
      <c r="C297" s="12" t="s">
        <v>785</v>
      </c>
      <c r="D297" s="13" t="s">
        <v>786</v>
      </c>
      <c r="E297" s="14" t="s">
        <v>787</v>
      </c>
      <c r="F297" s="14">
        <v>45121</v>
      </c>
      <c r="G297" s="14">
        <v>45121</v>
      </c>
      <c r="H297" s="14">
        <v>45107</v>
      </c>
      <c r="I297" s="8" t="s">
        <v>1040</v>
      </c>
      <c r="J297" s="15" t="s">
        <v>17</v>
      </c>
      <c r="K297" s="16">
        <v>1200</v>
      </c>
      <c r="L297" s="16">
        <v>1224</v>
      </c>
      <c r="M297" s="16">
        <v>46.153846153846153</v>
      </c>
      <c r="N297" s="26">
        <v>2.3653429602888116</v>
      </c>
      <c r="O297" s="16" t="s">
        <v>1041</v>
      </c>
      <c r="P297" s="7">
        <f>VLOOKUP(C297,'[2]Page 1'!$B:$Q,16,0)</f>
        <v>8.16</v>
      </c>
      <c r="Q297" s="8" t="str">
        <f>VLOOKUP(LEFT(D297,10),[3]Sheet1!$A:$D,3,0)</f>
        <v>71% COTTON 27% LYOCELL 2%ELASTANE</v>
      </c>
      <c r="R297" s="9" t="str">
        <f>VLOOKUP(LEFT(D297,10),[3]Sheet1!$A:$D,4,0)</f>
        <v>Non-dnm</v>
      </c>
    </row>
    <row r="298" spans="1:18" ht="18" x14ac:dyDescent="0.25">
      <c r="A298" s="10" t="s">
        <v>811</v>
      </c>
      <c r="B298" s="11"/>
      <c r="C298" s="12" t="s">
        <v>812</v>
      </c>
      <c r="D298" s="13" t="s">
        <v>71</v>
      </c>
      <c r="E298" s="14" t="s">
        <v>72</v>
      </c>
      <c r="F298" s="14">
        <v>45121</v>
      </c>
      <c r="G298" s="14">
        <v>45121</v>
      </c>
      <c r="H298" s="14">
        <v>45107</v>
      </c>
      <c r="I298" s="8" t="s">
        <v>1040</v>
      </c>
      <c r="J298" s="15" t="s">
        <v>17</v>
      </c>
      <c r="K298" s="16">
        <v>3877</v>
      </c>
      <c r="L298" s="16">
        <v>3954.54</v>
      </c>
      <c r="M298" s="16">
        <v>149.11538461538461</v>
      </c>
      <c r="N298" s="26">
        <v>7.6420288808664365</v>
      </c>
      <c r="O298" s="16" t="s">
        <v>1041</v>
      </c>
      <c r="P298" s="7">
        <f>VLOOKUP(C298,'[2]Page 1'!$B:$Q,16,0)</f>
        <v>9.7200000000000006</v>
      </c>
      <c r="Q298" s="8" t="str">
        <f>VLOOKUP(LEFT(D298,10),[3]Sheet1!$A:$D,3,0)</f>
        <v>Women 60%COTTON 16%POLYSTER 23%VISCOSE 1%ELASTANE</v>
      </c>
      <c r="R298" s="9" t="str">
        <f>VLOOKUP(LEFT(D298,10),[3]Sheet1!$A:$D,4,0)</f>
        <v>DNM WVN PANT</v>
      </c>
    </row>
    <row r="299" spans="1:18" ht="18" x14ac:dyDescent="0.25">
      <c r="A299" s="10" t="s">
        <v>788</v>
      </c>
      <c r="B299" s="11"/>
      <c r="C299" s="12" t="s">
        <v>789</v>
      </c>
      <c r="D299" s="13" t="s">
        <v>33</v>
      </c>
      <c r="E299" s="14" t="s">
        <v>34</v>
      </c>
      <c r="F299" s="14">
        <v>45121</v>
      </c>
      <c r="G299" s="14">
        <v>45121</v>
      </c>
      <c r="H299" s="14">
        <v>45107</v>
      </c>
      <c r="I299" s="8" t="s">
        <v>1025</v>
      </c>
      <c r="J299" s="15" t="s">
        <v>12</v>
      </c>
      <c r="K299" s="16">
        <v>1300</v>
      </c>
      <c r="L299" s="16">
        <v>1326</v>
      </c>
      <c r="M299" s="16">
        <v>50</v>
      </c>
      <c r="N299" s="26">
        <v>3.237154150197628</v>
      </c>
      <c r="O299" s="16" t="s">
        <v>1041</v>
      </c>
      <c r="P299" s="7">
        <f>VLOOKUP(C299,'[2]Page 1'!$B:$Q,16,0)</f>
        <v>8.74</v>
      </c>
      <c r="Q299" s="8" t="str">
        <f>VLOOKUP(LEFT(D299,10),[3]Sheet1!$A:$D,3,0)</f>
        <v>Women 60%COTTON 16%POLYSTER 23%VISCOSE 1%ELASTANE</v>
      </c>
      <c r="R299" s="9" t="str">
        <f>VLOOKUP(LEFT(D299,10),[3]Sheet1!$A:$D,4,0)</f>
        <v>DNM WVN PANT</v>
      </c>
    </row>
    <row r="300" spans="1:18" ht="18" x14ac:dyDescent="0.25">
      <c r="A300" s="10" t="s">
        <v>827</v>
      </c>
      <c r="B300" s="11"/>
      <c r="C300" s="12" t="s">
        <v>828</v>
      </c>
      <c r="D300" s="13" t="s">
        <v>75</v>
      </c>
      <c r="E300" s="14" t="s">
        <v>76</v>
      </c>
      <c r="F300" s="14">
        <v>45121</v>
      </c>
      <c r="G300" s="14">
        <v>45121</v>
      </c>
      <c r="H300" s="14">
        <v>45107</v>
      </c>
      <c r="I300" s="8" t="s">
        <v>1025</v>
      </c>
      <c r="J300" s="15" t="s">
        <v>12</v>
      </c>
      <c r="K300" s="16">
        <v>1500</v>
      </c>
      <c r="L300" s="16">
        <v>1530</v>
      </c>
      <c r="M300" s="16">
        <v>57.692307692307693</v>
      </c>
      <c r="N300" s="26">
        <v>3.832005792903693</v>
      </c>
      <c r="O300" s="16" t="s">
        <v>1041</v>
      </c>
      <c r="P300" s="7">
        <f>VLOOKUP(C300,'[2]Page 1'!$B:$Q,16,0)</f>
        <v>9.06</v>
      </c>
      <c r="Q300" s="8" t="str">
        <f>VLOOKUP(LEFT(D300,10),[3]Sheet1!$A:$D,3,0)</f>
        <v>Women 60%COTTON 16%POLYSTER 23%VISCOSE 1%ELASTANE</v>
      </c>
      <c r="R300" s="9" t="str">
        <f>VLOOKUP(LEFT(D300,10),[3]Sheet1!$A:$D,4,0)</f>
        <v>DNM WVN PANT</v>
      </c>
    </row>
    <row r="301" spans="1:18" ht="18" x14ac:dyDescent="0.25">
      <c r="A301" s="10" t="s">
        <v>829</v>
      </c>
      <c r="B301" s="11"/>
      <c r="C301" s="12" t="s">
        <v>830</v>
      </c>
      <c r="D301" s="13" t="s">
        <v>75</v>
      </c>
      <c r="E301" s="14" t="s">
        <v>76</v>
      </c>
      <c r="F301" s="14">
        <v>45121</v>
      </c>
      <c r="G301" s="14">
        <v>45121</v>
      </c>
      <c r="H301" s="14">
        <v>45107</v>
      </c>
      <c r="I301" s="8" t="s">
        <v>1040</v>
      </c>
      <c r="J301" s="15" t="s">
        <v>17</v>
      </c>
      <c r="K301" s="16">
        <v>15120</v>
      </c>
      <c r="L301" s="16">
        <v>15422.4</v>
      </c>
      <c r="M301" s="16">
        <v>581.53846153846155</v>
      </c>
      <c r="N301" s="26">
        <v>29.80332129963903</v>
      </c>
      <c r="O301" s="16" t="s">
        <v>1041</v>
      </c>
      <c r="P301" s="7">
        <f>VLOOKUP(C301,'[2]Page 1'!$B:$Q,16,0)</f>
        <v>7.51</v>
      </c>
      <c r="Q301" s="8" t="str">
        <f>VLOOKUP(LEFT(D301,10),[3]Sheet1!$A:$D,3,0)</f>
        <v>Women 60%COTTON 16%POLYSTER 23%VISCOSE 1%ELASTANE</v>
      </c>
      <c r="R301" s="9" t="str">
        <f>VLOOKUP(LEFT(D301,10),[3]Sheet1!$A:$D,4,0)</f>
        <v>DNM WVN PANT</v>
      </c>
    </row>
    <row r="302" spans="1:18" ht="18" x14ac:dyDescent="0.25">
      <c r="A302" s="10" t="s">
        <v>837</v>
      </c>
      <c r="B302" s="11"/>
      <c r="C302" s="12" t="s">
        <v>838</v>
      </c>
      <c r="D302" s="13" t="s">
        <v>35</v>
      </c>
      <c r="E302" s="14" t="s">
        <v>36</v>
      </c>
      <c r="F302" s="14">
        <v>45121</v>
      </c>
      <c r="G302" s="14">
        <v>45121</v>
      </c>
      <c r="H302" s="14">
        <v>45107</v>
      </c>
      <c r="I302" s="8" t="s">
        <v>1026</v>
      </c>
      <c r="J302" s="15" t="s">
        <v>39</v>
      </c>
      <c r="K302" s="16">
        <v>1547</v>
      </c>
      <c r="L302" s="16">
        <v>1577.94</v>
      </c>
      <c r="M302" s="16">
        <v>59.5</v>
      </c>
      <c r="N302" s="26">
        <v>3.3442500000000002</v>
      </c>
      <c r="O302" s="16" t="s">
        <v>1041</v>
      </c>
      <c r="P302" s="7">
        <f>VLOOKUP(C302,'[2]Page 1'!$B:$Q,16,0)</f>
        <v>6.63</v>
      </c>
      <c r="Q302" s="8" t="str">
        <f>VLOOKUP(LEFT(D302,10),[3]Sheet1!$A:$D,3,0)</f>
        <v>80%COTTON 19%POLYSTER 1%ELASTANE</v>
      </c>
      <c r="R302" s="9" t="str">
        <f>VLOOKUP(LEFT(D302,10),[3]Sheet1!$A:$D,4,0)</f>
        <v>DNM</v>
      </c>
    </row>
    <row r="303" spans="1:18" ht="18" x14ac:dyDescent="0.25">
      <c r="A303" s="10" t="s">
        <v>839</v>
      </c>
      <c r="B303" s="11"/>
      <c r="C303" s="12" t="s">
        <v>840</v>
      </c>
      <c r="D303" s="13" t="s">
        <v>35</v>
      </c>
      <c r="E303" s="14" t="s">
        <v>36</v>
      </c>
      <c r="F303" s="14">
        <v>45121</v>
      </c>
      <c r="G303" s="14">
        <v>45121</v>
      </c>
      <c r="H303" s="14">
        <v>45107</v>
      </c>
      <c r="I303" s="8" t="s">
        <v>1040</v>
      </c>
      <c r="J303" s="15" t="s">
        <v>17</v>
      </c>
      <c r="K303" s="16">
        <v>8254</v>
      </c>
      <c r="L303" s="16">
        <v>8419.08</v>
      </c>
      <c r="M303" s="16">
        <v>317.46153846153845</v>
      </c>
      <c r="N303" s="26">
        <v>18.705107913669064</v>
      </c>
      <c r="O303" s="16" t="s">
        <v>1041</v>
      </c>
      <c r="P303" s="7">
        <f>VLOOKUP(C303,'[2]Page 1'!$B:$Q,16,0)</f>
        <v>6.52</v>
      </c>
      <c r="Q303" s="8" t="str">
        <f>VLOOKUP(LEFT(D303,10),[3]Sheet1!$A:$D,3,0)</f>
        <v>80%COTTON 19%POLYSTER 1%ELASTANE</v>
      </c>
      <c r="R303" s="9" t="str">
        <f>VLOOKUP(LEFT(D303,10),[3]Sheet1!$A:$D,4,0)</f>
        <v>DNM</v>
      </c>
    </row>
    <row r="304" spans="1:18" ht="18" x14ac:dyDescent="0.25">
      <c r="A304" s="10" t="s">
        <v>861</v>
      </c>
      <c r="B304" s="11"/>
      <c r="C304" s="12" t="s">
        <v>862</v>
      </c>
      <c r="D304" s="13" t="s">
        <v>40</v>
      </c>
      <c r="E304" s="14" t="s">
        <v>41</v>
      </c>
      <c r="F304" s="14">
        <v>45121</v>
      </c>
      <c r="G304" s="14">
        <v>45121</v>
      </c>
      <c r="H304" s="14">
        <v>45107</v>
      </c>
      <c r="I304" s="8" t="s">
        <v>1040</v>
      </c>
      <c r="J304" s="15" t="s">
        <v>17</v>
      </c>
      <c r="K304" s="16">
        <v>7815</v>
      </c>
      <c r="L304" s="16">
        <v>7971.3</v>
      </c>
      <c r="M304" s="16">
        <v>300.57692307692309</v>
      </c>
      <c r="N304" s="26">
        <v>15.404296028880887</v>
      </c>
      <c r="O304" s="16" t="s">
        <v>1041</v>
      </c>
      <c r="P304" s="7">
        <f>VLOOKUP(C304,'[2]Page 1'!$B:$Q,16,0)</f>
        <v>8.51</v>
      </c>
      <c r="Q304" s="8" t="str">
        <f>VLOOKUP(LEFT(D304,10),[3]Sheet1!$A:$D,3,0)</f>
        <v>Women 60%COTTON 16%POLYSTER 23%VISCOSE 1%ELASTANE</v>
      </c>
      <c r="R304" s="9" t="str">
        <f>VLOOKUP(LEFT(D304,10),[3]Sheet1!$A:$D,4,0)</f>
        <v>DNM WVN PANT</v>
      </c>
    </row>
    <row r="305" spans="1:18" ht="18" x14ac:dyDescent="0.25">
      <c r="A305" s="10" t="s">
        <v>863</v>
      </c>
      <c r="B305" s="11"/>
      <c r="C305" s="12" t="s">
        <v>864</v>
      </c>
      <c r="D305" s="13" t="s">
        <v>40</v>
      </c>
      <c r="E305" s="14" t="s">
        <v>41</v>
      </c>
      <c r="F305" s="14">
        <v>45121</v>
      </c>
      <c r="G305" s="14">
        <v>45121</v>
      </c>
      <c r="H305" s="14">
        <v>45107</v>
      </c>
      <c r="I305" s="8" t="s">
        <v>1026</v>
      </c>
      <c r="J305" s="15" t="s">
        <v>39</v>
      </c>
      <c r="K305" s="16">
        <v>814</v>
      </c>
      <c r="L305" s="16">
        <v>830.28</v>
      </c>
      <c r="M305" s="16">
        <v>31.307692307692307</v>
      </c>
      <c r="N305" s="26">
        <v>1.604490974729244</v>
      </c>
      <c r="O305" s="16" t="s">
        <v>1041</v>
      </c>
      <c r="P305" s="7">
        <f>VLOOKUP(C305,'[2]Page 1'!$B:$Q,16,0)</f>
        <v>8.51</v>
      </c>
      <c r="Q305" s="8" t="str">
        <f>VLOOKUP(LEFT(D305,10),[3]Sheet1!$A:$D,3,0)</f>
        <v>Women 60%COTTON 16%POLYSTER 23%VISCOSE 1%ELASTANE</v>
      </c>
      <c r="R305" s="9" t="str">
        <f>VLOOKUP(LEFT(D305,10),[3]Sheet1!$A:$D,4,0)</f>
        <v>DNM WVN PANT</v>
      </c>
    </row>
    <row r="306" spans="1:18" ht="18" x14ac:dyDescent="0.25">
      <c r="A306" s="10" t="s">
        <v>790</v>
      </c>
      <c r="B306" s="11"/>
      <c r="C306" s="12" t="s">
        <v>791</v>
      </c>
      <c r="D306" s="13" t="s">
        <v>54</v>
      </c>
      <c r="E306" s="14" t="s">
        <v>178</v>
      </c>
      <c r="F306" s="14">
        <v>45121</v>
      </c>
      <c r="G306" s="14">
        <v>45121</v>
      </c>
      <c r="H306" s="14">
        <v>45107</v>
      </c>
      <c r="I306" s="8" t="s">
        <v>1040</v>
      </c>
      <c r="J306" s="15" t="s">
        <v>17</v>
      </c>
      <c r="K306" s="16">
        <v>900</v>
      </c>
      <c r="L306" s="16">
        <v>918</v>
      </c>
      <c r="M306" s="16">
        <v>34.615384615384613</v>
      </c>
      <c r="N306" s="26">
        <v>2.5145518044237485</v>
      </c>
      <c r="O306" s="16" t="s">
        <v>1041</v>
      </c>
      <c r="P306" s="7">
        <f>VLOOKUP(C306,'[2]Page 1'!$B:$Q,16,0)</f>
        <v>8.59</v>
      </c>
      <c r="Q306" s="8" t="str">
        <f>VLOOKUP(LEFT(D306,10),[3]Sheet1!$A:$D,3,0)</f>
        <v>70%COTTON 20%POLYSTER 8%VISCOSE 2%ELASTANE</v>
      </c>
      <c r="R306" s="9" t="str">
        <f>VLOOKUP(LEFT(D306,10),[3]Sheet1!$A:$D,4,0)</f>
        <v>DNM Women</v>
      </c>
    </row>
    <row r="307" spans="1:18" ht="18" x14ac:dyDescent="0.25">
      <c r="A307" s="10" t="s">
        <v>928</v>
      </c>
      <c r="B307" s="11"/>
      <c r="C307" s="12" t="s">
        <v>929</v>
      </c>
      <c r="D307" s="13" t="s">
        <v>68</v>
      </c>
      <c r="E307" s="14" t="s">
        <v>214</v>
      </c>
      <c r="F307" s="14">
        <v>45121</v>
      </c>
      <c r="G307" s="14">
        <v>45121</v>
      </c>
      <c r="H307" s="14">
        <v>45107</v>
      </c>
      <c r="I307" s="8" t="s">
        <v>1040</v>
      </c>
      <c r="J307" s="15" t="s">
        <v>17</v>
      </c>
      <c r="K307" s="16">
        <v>15508</v>
      </c>
      <c r="L307" s="16">
        <v>15818.16</v>
      </c>
      <c r="M307" s="16">
        <v>596.46153846153845</v>
      </c>
      <c r="N307" s="26">
        <v>37.578972457627117</v>
      </c>
      <c r="O307" s="16" t="s">
        <v>1041</v>
      </c>
      <c r="P307" s="7">
        <f>VLOOKUP(C307,'[2]Page 1'!$B:$Q,16,0)</f>
        <v>8.4700000000000006</v>
      </c>
      <c r="Q307" s="8" t="str">
        <f>VLOOKUP(LEFT(D307,10),[3]Sheet1!$A:$D,3,0)</f>
        <v>Women 60%COTTON 16%POLYSTER 23%VISCOSE 1%ELASTANE</v>
      </c>
      <c r="R307" s="9" t="str">
        <f>VLOOKUP(LEFT(D307,10),[3]Sheet1!$A:$D,4,0)</f>
        <v>DNM WVN PANT</v>
      </c>
    </row>
    <row r="308" spans="1:18" ht="18" x14ac:dyDescent="0.25">
      <c r="A308" s="10" t="s">
        <v>803</v>
      </c>
      <c r="B308" s="11"/>
      <c r="C308" s="12" t="s">
        <v>804</v>
      </c>
      <c r="D308" s="13" t="s">
        <v>189</v>
      </c>
      <c r="E308" s="14" t="s">
        <v>24</v>
      </c>
      <c r="F308" s="14">
        <v>45121</v>
      </c>
      <c r="G308" s="14">
        <v>45121</v>
      </c>
      <c r="H308" s="14">
        <v>45107</v>
      </c>
      <c r="I308" s="8" t="s">
        <v>1040</v>
      </c>
      <c r="J308" s="15" t="s">
        <v>17</v>
      </c>
      <c r="K308" s="16">
        <v>2581</v>
      </c>
      <c r="L308" s="16">
        <v>2632.62</v>
      </c>
      <c r="M308" s="16">
        <v>99.269230769230774</v>
      </c>
      <c r="N308" s="26">
        <v>5.0874584837545198</v>
      </c>
      <c r="O308" s="16" t="s">
        <v>1041</v>
      </c>
      <c r="P308" s="7">
        <f>VLOOKUP(C308,'[2]Page 1'!$B:$Q,16,0)</f>
        <v>8.56</v>
      </c>
      <c r="Q308" s="8" t="str">
        <f>VLOOKUP(LEFT(D308,10),[3]Sheet1!$A:$D,3,0)</f>
        <v>78%COTTON 21%POLYSTER 1%ELASTANE</v>
      </c>
      <c r="R308" s="9" t="str">
        <f>VLOOKUP(LEFT(D308,10),[3]Sheet1!$A:$D,4,0)</f>
        <v>DNM Women</v>
      </c>
    </row>
    <row r="309" spans="1:18" ht="18" x14ac:dyDescent="0.25">
      <c r="A309" s="10" t="s">
        <v>823</v>
      </c>
      <c r="B309" s="11"/>
      <c r="C309" s="12" t="s">
        <v>824</v>
      </c>
      <c r="D309" s="13" t="s">
        <v>33</v>
      </c>
      <c r="E309" s="14" t="s">
        <v>34</v>
      </c>
      <c r="F309" s="14">
        <v>45121</v>
      </c>
      <c r="G309" s="14">
        <v>45121</v>
      </c>
      <c r="H309" s="14">
        <v>45107</v>
      </c>
      <c r="I309" s="8" t="s">
        <v>1040</v>
      </c>
      <c r="J309" s="15" t="s">
        <v>17</v>
      </c>
      <c r="K309" s="16">
        <v>1606</v>
      </c>
      <c r="L309" s="16">
        <v>1638.1200000000001</v>
      </c>
      <c r="M309" s="16">
        <v>61.769230769230766</v>
      </c>
      <c r="N309" s="26">
        <v>3.1656173285198599</v>
      </c>
      <c r="O309" s="16" t="s">
        <v>1041</v>
      </c>
      <c r="P309" s="7">
        <f>VLOOKUP(C309,'[2]Page 1'!$B:$Q,16,0)</f>
        <v>7.91</v>
      </c>
      <c r="Q309" s="8" t="str">
        <f>VLOOKUP(LEFT(D309,10),[3]Sheet1!$A:$D,3,0)</f>
        <v>Women 60%COTTON 16%POLYSTER 23%VISCOSE 1%ELASTANE</v>
      </c>
      <c r="R309" s="9" t="str">
        <f>VLOOKUP(LEFT(D309,10),[3]Sheet1!$A:$D,4,0)</f>
        <v>DNM WVN PANT</v>
      </c>
    </row>
    <row r="310" spans="1:18" ht="18" x14ac:dyDescent="0.25">
      <c r="A310" s="10" t="s">
        <v>825</v>
      </c>
      <c r="B310" s="11"/>
      <c r="C310" s="12" t="s">
        <v>826</v>
      </c>
      <c r="D310" s="13" t="s">
        <v>33</v>
      </c>
      <c r="E310" s="14" t="s">
        <v>34</v>
      </c>
      <c r="F310" s="14">
        <v>45121</v>
      </c>
      <c r="G310" s="14">
        <v>45121</v>
      </c>
      <c r="H310" s="14">
        <v>45107</v>
      </c>
      <c r="I310" s="8" t="s">
        <v>1025</v>
      </c>
      <c r="J310" s="15" t="s">
        <v>12</v>
      </c>
      <c r="K310" s="16">
        <v>2500</v>
      </c>
      <c r="L310" s="16">
        <v>2550</v>
      </c>
      <c r="M310" s="16">
        <v>96.15384615384616</v>
      </c>
      <c r="N310" s="26">
        <v>4.927797833935025</v>
      </c>
      <c r="O310" s="16" t="s">
        <v>1041</v>
      </c>
      <c r="P310" s="7">
        <f>VLOOKUP(C310,'[2]Page 1'!$B:$Q,16,0)</f>
        <v>7.85</v>
      </c>
      <c r="Q310" s="8" t="str">
        <f>VLOOKUP(LEFT(D310,10),[3]Sheet1!$A:$D,3,0)</f>
        <v>Women 60%COTTON 16%POLYSTER 23%VISCOSE 1%ELASTANE</v>
      </c>
      <c r="R310" s="9" t="str">
        <f>VLOOKUP(LEFT(D310,10),[3]Sheet1!$A:$D,4,0)</f>
        <v>DNM WVN PANT</v>
      </c>
    </row>
    <row r="311" spans="1:18" ht="18" x14ac:dyDescent="0.25">
      <c r="A311" s="10" t="s">
        <v>831</v>
      </c>
      <c r="B311" s="11"/>
      <c r="C311" s="12" t="s">
        <v>832</v>
      </c>
      <c r="D311" s="13" t="s">
        <v>640</v>
      </c>
      <c r="E311" s="14" t="s">
        <v>225</v>
      </c>
      <c r="F311" s="14">
        <v>45121</v>
      </c>
      <c r="G311" s="14">
        <v>45121</v>
      </c>
      <c r="H311" s="14">
        <v>45107</v>
      </c>
      <c r="I311" s="8" t="s">
        <v>1040</v>
      </c>
      <c r="J311" s="15" t="s">
        <v>17</v>
      </c>
      <c r="K311" s="16">
        <v>10000</v>
      </c>
      <c r="L311" s="16">
        <v>10200</v>
      </c>
      <c r="M311" s="16">
        <v>384.61538461538464</v>
      </c>
      <c r="N311" s="26">
        <v>19.7111913357401</v>
      </c>
      <c r="O311" s="16" t="s">
        <v>1041</v>
      </c>
      <c r="P311" s="7">
        <f>VLOOKUP(C311,'[2]Page 1'!$B:$Q,16,0)</f>
        <v>6.66</v>
      </c>
      <c r="Q311" s="8" t="str">
        <f>VLOOKUP(LEFT(D311,10),[3]Sheet1!$A:$D,3,0)</f>
        <v>70%COTTON 29%POLYSTER 1%ELASTANE</v>
      </c>
      <c r="R311" s="9" t="str">
        <f>VLOOKUP(LEFT(D311,10),[3]Sheet1!$A:$D,4,0)</f>
        <v>DNM WVN PANT</v>
      </c>
    </row>
    <row r="312" spans="1:18" ht="18" x14ac:dyDescent="0.25">
      <c r="A312" s="10" t="s">
        <v>841</v>
      </c>
      <c r="B312" s="11"/>
      <c r="C312" s="12" t="s">
        <v>842</v>
      </c>
      <c r="D312" s="13" t="s">
        <v>95</v>
      </c>
      <c r="E312" s="14" t="s">
        <v>96</v>
      </c>
      <c r="F312" s="14">
        <v>45121</v>
      </c>
      <c r="G312" s="14">
        <v>45121</v>
      </c>
      <c r="H312" s="14">
        <v>45107</v>
      </c>
      <c r="I312" s="8" t="s">
        <v>1025</v>
      </c>
      <c r="J312" s="15" t="s">
        <v>12</v>
      </c>
      <c r="K312" s="16">
        <v>665</v>
      </c>
      <c r="L312" s="16">
        <v>678.30000000000007</v>
      </c>
      <c r="M312" s="16">
        <v>25.576923076923077</v>
      </c>
      <c r="N312" s="26">
        <v>1.3107942238267165</v>
      </c>
      <c r="O312" s="16" t="s">
        <v>1041</v>
      </c>
      <c r="P312" s="7">
        <f>VLOOKUP(C312,'[2]Page 1'!$B:$Q,16,0)</f>
        <v>7.26</v>
      </c>
      <c r="Q312" s="8" t="str">
        <f>VLOOKUP(LEFT(D312,10),[3]Sheet1!$A:$D,3,0)</f>
        <v>70%COTTON 29%POLYSTER 1%ELASTANE</v>
      </c>
      <c r="R312" s="9" t="str">
        <f>VLOOKUP(LEFT(D312,10),[3]Sheet1!$A:$D,4,0)</f>
        <v>DNM WVN PANT</v>
      </c>
    </row>
    <row r="313" spans="1:18" ht="18" x14ac:dyDescent="0.25">
      <c r="A313" s="10" t="s">
        <v>843</v>
      </c>
      <c r="B313" s="11"/>
      <c r="C313" s="12" t="s">
        <v>844</v>
      </c>
      <c r="D313" s="13" t="s">
        <v>95</v>
      </c>
      <c r="E313" s="14" t="s">
        <v>96</v>
      </c>
      <c r="F313" s="14">
        <v>45121</v>
      </c>
      <c r="G313" s="14">
        <v>45121</v>
      </c>
      <c r="H313" s="14">
        <v>45107</v>
      </c>
      <c r="I313" s="8" t="s">
        <v>1040</v>
      </c>
      <c r="J313" s="15" t="s">
        <v>17</v>
      </c>
      <c r="K313" s="16">
        <v>840</v>
      </c>
      <c r="L313" s="16">
        <v>856.80000000000007</v>
      </c>
      <c r="M313" s="16">
        <v>32.307692307692307</v>
      </c>
      <c r="N313" s="26">
        <v>1.6557400722021682</v>
      </c>
      <c r="O313" s="16" t="s">
        <v>1041</v>
      </c>
      <c r="P313" s="7">
        <f>VLOOKUP(C313,'[2]Page 1'!$B:$Q,16,0)</f>
        <v>6.92</v>
      </c>
      <c r="Q313" s="8" t="str">
        <f>VLOOKUP(LEFT(D313,10),[3]Sheet1!$A:$D,3,0)</f>
        <v>70%COTTON 29%POLYSTER 1%ELASTANE</v>
      </c>
      <c r="R313" s="9" t="str">
        <f>VLOOKUP(LEFT(D313,10),[3]Sheet1!$A:$D,4,0)</f>
        <v>DNM WVN PANT</v>
      </c>
    </row>
    <row r="314" spans="1:18" ht="18" x14ac:dyDescent="0.25">
      <c r="A314" s="10" t="s">
        <v>845</v>
      </c>
      <c r="B314" s="11"/>
      <c r="C314" s="12" t="s">
        <v>846</v>
      </c>
      <c r="D314" s="13" t="s">
        <v>98</v>
      </c>
      <c r="E314" s="14" t="s">
        <v>89</v>
      </c>
      <c r="F314" s="14">
        <v>45121</v>
      </c>
      <c r="G314" s="14">
        <v>45121</v>
      </c>
      <c r="H314" s="14">
        <v>45107</v>
      </c>
      <c r="I314" s="8" t="s">
        <v>1040</v>
      </c>
      <c r="J314" s="15" t="s">
        <v>17</v>
      </c>
      <c r="K314" s="16">
        <v>1730</v>
      </c>
      <c r="L314" s="16">
        <v>1764.6000000000001</v>
      </c>
      <c r="M314" s="16">
        <v>66.538461538461533</v>
      </c>
      <c r="N314" s="26">
        <v>3.4100361010830369</v>
      </c>
      <c r="O314" s="16" t="s">
        <v>1041</v>
      </c>
      <c r="P314" s="7">
        <f>VLOOKUP(C314,'[2]Page 1'!$B:$Q,16,0)</f>
        <v>8.11</v>
      </c>
      <c r="Q314" s="8" t="str">
        <f>VLOOKUP(LEFT(D314,10),[3]Sheet1!$A:$D,3,0)</f>
        <v>80%COTTON 19%POLYSTER 1%ELASTANE</v>
      </c>
      <c r="R314" s="9" t="str">
        <f>VLOOKUP(LEFT(D314,10),[3]Sheet1!$A:$D,4,0)</f>
        <v>DNM</v>
      </c>
    </row>
    <row r="315" spans="1:18" ht="18" x14ac:dyDescent="0.25">
      <c r="A315" s="10" t="s">
        <v>853</v>
      </c>
      <c r="B315" s="11"/>
      <c r="C315" s="12" t="s">
        <v>854</v>
      </c>
      <c r="D315" s="13" t="s">
        <v>855</v>
      </c>
      <c r="E315" s="14" t="s">
        <v>856</v>
      </c>
      <c r="F315" s="14">
        <v>45121</v>
      </c>
      <c r="G315" s="14">
        <v>45121</v>
      </c>
      <c r="H315" s="14">
        <v>45107</v>
      </c>
      <c r="I315" s="8" t="s">
        <v>1040</v>
      </c>
      <c r="J315" s="15" t="s">
        <v>17</v>
      </c>
      <c r="K315" s="16">
        <v>1500</v>
      </c>
      <c r="L315" s="16">
        <v>1530</v>
      </c>
      <c r="M315" s="16">
        <v>57.692307692307693</v>
      </c>
      <c r="N315" s="26">
        <v>2.9566787003610147</v>
      </c>
      <c r="O315" s="16" t="s">
        <v>1041</v>
      </c>
      <c r="P315" s="7">
        <f>VLOOKUP(C315,'[2]Page 1'!$B:$Q,16,0)</f>
        <v>7.39</v>
      </c>
      <c r="Q315" s="8" t="str">
        <f>VLOOKUP(LEFT(D315,10),[3]Sheet1!$A:$D,3,0)</f>
        <v>87%COTTON 12%POLYSTER 1%ELASTANE</v>
      </c>
      <c r="R315" s="9" t="str">
        <f>VLOOKUP(LEFT(D315,10),[3]Sheet1!$A:$D,4,0)</f>
        <v>DNM</v>
      </c>
    </row>
    <row r="316" spans="1:18" ht="18" x14ac:dyDescent="0.25">
      <c r="A316" s="10" t="s">
        <v>857</v>
      </c>
      <c r="B316" s="11"/>
      <c r="C316" s="12" t="s">
        <v>858</v>
      </c>
      <c r="D316" s="13" t="s">
        <v>855</v>
      </c>
      <c r="E316" s="14" t="s">
        <v>856</v>
      </c>
      <c r="F316" s="14">
        <v>45121</v>
      </c>
      <c r="G316" s="14">
        <v>45121</v>
      </c>
      <c r="H316" s="14">
        <v>45107</v>
      </c>
      <c r="I316" s="8" t="s">
        <v>1040</v>
      </c>
      <c r="J316" s="15" t="s">
        <v>17</v>
      </c>
      <c r="K316" s="16">
        <v>500</v>
      </c>
      <c r="L316" s="16">
        <v>510</v>
      </c>
      <c r="M316" s="16">
        <v>19.23076923076923</v>
      </c>
      <c r="N316" s="26">
        <v>0.98555956678700496</v>
      </c>
      <c r="O316" s="16" t="s">
        <v>1041</v>
      </c>
      <c r="P316" s="7">
        <f>VLOOKUP(C316,'[2]Page 1'!$B:$Q,16,0)</f>
        <v>6.81</v>
      </c>
      <c r="Q316" s="8" t="str">
        <f>VLOOKUP(LEFT(D316,10),[3]Sheet1!$A:$D,3,0)</f>
        <v>87%COTTON 12%POLYSTER 1%ELASTANE</v>
      </c>
      <c r="R316" s="9" t="str">
        <f>VLOOKUP(LEFT(D316,10),[3]Sheet1!$A:$D,4,0)</f>
        <v>DNM</v>
      </c>
    </row>
    <row r="317" spans="1:18" ht="18" x14ac:dyDescent="0.25">
      <c r="A317" s="10" t="s">
        <v>869</v>
      </c>
      <c r="B317" s="11"/>
      <c r="C317" s="12" t="s">
        <v>870</v>
      </c>
      <c r="D317" s="13" t="s">
        <v>78</v>
      </c>
      <c r="E317" s="14" t="s">
        <v>77</v>
      </c>
      <c r="F317" s="14">
        <v>45121</v>
      </c>
      <c r="G317" s="14">
        <v>45121</v>
      </c>
      <c r="H317" s="14">
        <v>45107</v>
      </c>
      <c r="I317" s="8" t="s">
        <v>1025</v>
      </c>
      <c r="J317" s="15" t="s">
        <v>12</v>
      </c>
      <c r="K317" s="16">
        <v>596</v>
      </c>
      <c r="L317" s="16">
        <v>607.91999999999996</v>
      </c>
      <c r="M317" s="16">
        <v>22.923076923076923</v>
      </c>
      <c r="N317" s="26">
        <v>1.1747870036101098</v>
      </c>
      <c r="O317" s="16" t="s">
        <v>1041</v>
      </c>
      <c r="P317" s="7">
        <f>VLOOKUP(C317,'[2]Page 1'!$B:$Q,16,0)</f>
        <v>9.3000000000000007</v>
      </c>
      <c r="Q317" s="8" t="str">
        <f>VLOOKUP(LEFT(D317,10),[3]Sheet1!$A:$D,3,0)</f>
        <v>Women 60%COTTON 16%POLYSTER 23%VISCOSE 1%ELASTANE</v>
      </c>
      <c r="R317" s="9" t="str">
        <f>VLOOKUP(LEFT(D317,10),[3]Sheet1!$A:$D,4,0)</f>
        <v>DNM WVN PANT</v>
      </c>
    </row>
    <row r="318" spans="1:18" ht="18" x14ac:dyDescent="0.25">
      <c r="A318" s="10" t="s">
        <v>871</v>
      </c>
      <c r="B318" s="11"/>
      <c r="C318" s="12" t="s">
        <v>872</v>
      </c>
      <c r="D318" s="13" t="s">
        <v>78</v>
      </c>
      <c r="E318" s="14" t="s">
        <v>77</v>
      </c>
      <c r="F318" s="14">
        <v>45121</v>
      </c>
      <c r="G318" s="14">
        <v>45121</v>
      </c>
      <c r="H318" s="14">
        <v>45107</v>
      </c>
      <c r="I318" s="8" t="s">
        <v>1040</v>
      </c>
      <c r="J318" s="15" t="s">
        <v>17</v>
      </c>
      <c r="K318" s="16">
        <v>1888</v>
      </c>
      <c r="L318" s="16">
        <v>1925.76</v>
      </c>
      <c r="M318" s="16">
        <v>72.615384615384613</v>
      </c>
      <c r="N318" s="26">
        <v>3.7214729241877307</v>
      </c>
      <c r="O318" s="16" t="s">
        <v>1041</v>
      </c>
      <c r="P318" s="7">
        <f>VLOOKUP(C318,'[2]Page 1'!$B:$Q,16,0)</f>
        <v>9.3000000000000007</v>
      </c>
      <c r="Q318" s="8" t="str">
        <f>VLOOKUP(LEFT(D318,10),[3]Sheet1!$A:$D,3,0)</f>
        <v>Women 60%COTTON 16%POLYSTER 23%VISCOSE 1%ELASTANE</v>
      </c>
      <c r="R318" s="9" t="str">
        <f>VLOOKUP(LEFT(D318,10),[3]Sheet1!$A:$D,4,0)</f>
        <v>DNM WVN PANT</v>
      </c>
    </row>
    <row r="319" spans="1:18" ht="18" x14ac:dyDescent="0.25">
      <c r="A319" s="10" t="s">
        <v>873</v>
      </c>
      <c r="B319" s="11"/>
      <c r="C319" s="12" t="s">
        <v>874</v>
      </c>
      <c r="D319" s="13" t="s">
        <v>48</v>
      </c>
      <c r="E319" s="14" t="s">
        <v>49</v>
      </c>
      <c r="F319" s="14">
        <v>45121</v>
      </c>
      <c r="G319" s="14">
        <v>45121</v>
      </c>
      <c r="H319" s="14">
        <v>45107</v>
      </c>
      <c r="I319" s="8" t="s">
        <v>1025</v>
      </c>
      <c r="J319" s="15" t="s">
        <v>12</v>
      </c>
      <c r="K319" s="16">
        <v>200</v>
      </c>
      <c r="L319" s="16">
        <v>204</v>
      </c>
      <c r="M319" s="16">
        <v>7.6923076923076925</v>
      </c>
      <c r="N319" s="26">
        <v>0.39422382671480194</v>
      </c>
      <c r="O319" s="16" t="s">
        <v>1041</v>
      </c>
      <c r="P319" s="7">
        <f>VLOOKUP(C319,'[2]Page 1'!$B:$Q,16,0)</f>
        <v>7.95</v>
      </c>
      <c r="Q319" s="8" t="str">
        <f>VLOOKUP(LEFT(D319,10),[3]Sheet1!$A:$D,3,0)</f>
        <v>Women 60%COTTON 16%POLYSTER 23%VISCOSE 1%ELASTANE</v>
      </c>
      <c r="R319" s="9" t="str">
        <f>VLOOKUP(LEFT(D319,10),[3]Sheet1!$A:$D,4,0)</f>
        <v>DNM WVN PANT</v>
      </c>
    </row>
    <row r="320" spans="1:18" ht="18" x14ac:dyDescent="0.25">
      <c r="A320" s="10" t="s">
        <v>875</v>
      </c>
      <c r="B320" s="11"/>
      <c r="C320" s="12" t="s">
        <v>876</v>
      </c>
      <c r="D320" s="13" t="s">
        <v>48</v>
      </c>
      <c r="E320" s="14" t="s">
        <v>49</v>
      </c>
      <c r="F320" s="14">
        <v>45121</v>
      </c>
      <c r="G320" s="14">
        <v>45121</v>
      </c>
      <c r="H320" s="14">
        <v>45107</v>
      </c>
      <c r="I320" s="8" t="s">
        <v>1040</v>
      </c>
      <c r="J320" s="15" t="s">
        <v>17</v>
      </c>
      <c r="K320" s="16">
        <v>4240</v>
      </c>
      <c r="L320" s="16">
        <v>4324.8</v>
      </c>
      <c r="M320" s="16">
        <v>163.07692307692307</v>
      </c>
      <c r="N320" s="26">
        <v>8.3575451263538021</v>
      </c>
      <c r="O320" s="16" t="s">
        <v>1041</v>
      </c>
      <c r="P320" s="7">
        <f>VLOOKUP(C320,'[2]Page 1'!$B:$Q,16,0)</f>
        <v>9.16</v>
      </c>
      <c r="Q320" s="8" t="str">
        <f>VLOOKUP(LEFT(D320,10),[3]Sheet1!$A:$D,3,0)</f>
        <v>Women 60%COTTON 16%POLYSTER 23%VISCOSE 1%ELASTANE</v>
      </c>
      <c r="R320" s="9" t="str">
        <f>VLOOKUP(LEFT(D320,10),[3]Sheet1!$A:$D,4,0)</f>
        <v>DNM WVN PANT</v>
      </c>
    </row>
    <row r="321" spans="1:18" ht="18" x14ac:dyDescent="0.25">
      <c r="A321" s="10" t="s">
        <v>877</v>
      </c>
      <c r="B321" s="11"/>
      <c r="C321" s="12" t="s">
        <v>878</v>
      </c>
      <c r="D321" s="13" t="s">
        <v>97</v>
      </c>
      <c r="E321" s="14" t="s">
        <v>88</v>
      </c>
      <c r="F321" s="14">
        <v>45121</v>
      </c>
      <c r="G321" s="14">
        <v>45121</v>
      </c>
      <c r="H321" s="14">
        <v>45107</v>
      </c>
      <c r="I321" s="8" t="s">
        <v>1040</v>
      </c>
      <c r="J321" s="15" t="s">
        <v>17</v>
      </c>
      <c r="K321" s="16">
        <v>5888</v>
      </c>
      <c r="L321" s="16">
        <v>6005.76</v>
      </c>
      <c r="M321" s="16">
        <v>226.46153846153845</v>
      </c>
      <c r="N321" s="26">
        <v>11.605949458483771</v>
      </c>
      <c r="O321" s="16" t="s">
        <v>1041</v>
      </c>
      <c r="P321" s="7">
        <f>VLOOKUP(C321,'[2]Page 1'!$B:$Q,16,0)</f>
        <v>8.3000000000000007</v>
      </c>
      <c r="Q321" s="8" t="str">
        <f>VLOOKUP(LEFT(D321,10),[3]Sheet1!$A:$D,3,0)</f>
        <v>80%COTTON 19%POLYSTER 1%ELASTANE</v>
      </c>
      <c r="R321" s="9" t="str">
        <f>VLOOKUP(LEFT(D321,10),[3]Sheet1!$A:$D,4,0)</f>
        <v>DNM</v>
      </c>
    </row>
    <row r="322" spans="1:18" ht="18" x14ac:dyDescent="0.25">
      <c r="A322" s="10" t="s">
        <v>883</v>
      </c>
      <c r="B322" s="11"/>
      <c r="C322" s="12" t="s">
        <v>884</v>
      </c>
      <c r="D322" s="13" t="s">
        <v>97</v>
      </c>
      <c r="E322" s="14" t="s">
        <v>88</v>
      </c>
      <c r="F322" s="14">
        <v>45121</v>
      </c>
      <c r="G322" s="14">
        <v>45121</v>
      </c>
      <c r="H322" s="14">
        <v>45107</v>
      </c>
      <c r="I322" s="8" t="s">
        <v>1040</v>
      </c>
      <c r="J322" s="15" t="s">
        <v>17</v>
      </c>
      <c r="K322" s="16">
        <v>9849</v>
      </c>
      <c r="L322" s="16">
        <v>10045.98</v>
      </c>
      <c r="M322" s="16">
        <v>378.80769230769232</v>
      </c>
      <c r="N322" s="26">
        <v>19.413552346570423</v>
      </c>
      <c r="O322" s="16" t="s">
        <v>1041</v>
      </c>
      <c r="P322" s="7">
        <f>VLOOKUP(C322,'[2]Page 1'!$B:$Q,16,0)</f>
        <v>8.24</v>
      </c>
      <c r="Q322" s="8" t="str">
        <f>VLOOKUP(LEFT(D322,10),[3]Sheet1!$A:$D,3,0)</f>
        <v>80%COTTON 19%POLYSTER 1%ELASTANE</v>
      </c>
      <c r="R322" s="9" t="str">
        <f>VLOOKUP(LEFT(D322,10),[3]Sheet1!$A:$D,4,0)</f>
        <v>DNM</v>
      </c>
    </row>
    <row r="323" spans="1:18" ht="18" x14ac:dyDescent="0.25">
      <c r="A323" s="10" t="s">
        <v>885</v>
      </c>
      <c r="B323" s="11"/>
      <c r="C323" s="12" t="s">
        <v>886</v>
      </c>
      <c r="D323" s="13" t="s">
        <v>887</v>
      </c>
      <c r="E323" s="14" t="s">
        <v>150</v>
      </c>
      <c r="F323" s="14">
        <v>45121</v>
      </c>
      <c r="G323" s="14">
        <v>45121</v>
      </c>
      <c r="H323" s="14">
        <v>45107</v>
      </c>
      <c r="I323" s="8" t="s">
        <v>1040</v>
      </c>
      <c r="J323" s="15" t="s">
        <v>17</v>
      </c>
      <c r="K323" s="16">
        <v>2000</v>
      </c>
      <c r="L323" s="16">
        <v>2040</v>
      </c>
      <c r="M323" s="16">
        <v>76.92307692307692</v>
      </c>
      <c r="N323" s="26">
        <v>3.9422382671480198</v>
      </c>
      <c r="O323" s="16" t="s">
        <v>1041</v>
      </c>
      <c r="P323" s="7">
        <f>VLOOKUP(C323,'[2]Page 1'!$B:$Q,16,0)</f>
        <v>7.64</v>
      </c>
      <c r="Q323" s="8" t="str">
        <f>VLOOKUP(LEFT(D323,10),[3]Sheet1!$A:$D,3,0)</f>
        <v>70%COTTON 29%POLYSTER 1%ELASTANE</v>
      </c>
      <c r="R323" s="9" t="str">
        <f>VLOOKUP(LEFT(D323,10),[3]Sheet1!$A:$D,4,0)</f>
        <v>DNM WVN PANT</v>
      </c>
    </row>
    <row r="324" spans="1:18" ht="18" x14ac:dyDescent="0.25">
      <c r="A324" s="10" t="s">
        <v>888</v>
      </c>
      <c r="B324" s="11"/>
      <c r="C324" s="12" t="s">
        <v>889</v>
      </c>
      <c r="D324" s="13" t="s">
        <v>887</v>
      </c>
      <c r="E324" s="14" t="s">
        <v>150</v>
      </c>
      <c r="F324" s="14">
        <v>45121</v>
      </c>
      <c r="G324" s="14">
        <v>45121</v>
      </c>
      <c r="H324" s="14">
        <v>45107</v>
      </c>
      <c r="I324" s="8" t="s">
        <v>1040</v>
      </c>
      <c r="J324" s="15" t="s">
        <v>17</v>
      </c>
      <c r="K324" s="16">
        <v>1000</v>
      </c>
      <c r="L324" s="16">
        <v>1020</v>
      </c>
      <c r="M324" s="16">
        <v>38.46153846153846</v>
      </c>
      <c r="N324" s="26">
        <v>1.9711191335740099</v>
      </c>
      <c r="O324" s="16" t="s">
        <v>1041</v>
      </c>
      <c r="P324" s="7">
        <f>VLOOKUP(C324,'[2]Page 1'!$B:$Q,16,0)</f>
        <v>7.64</v>
      </c>
      <c r="Q324" s="8" t="str">
        <f>VLOOKUP(LEFT(D324,10),[3]Sheet1!$A:$D,3,0)</f>
        <v>70%COTTON 29%POLYSTER 1%ELASTANE</v>
      </c>
      <c r="R324" s="9" t="str">
        <f>VLOOKUP(LEFT(D324,10),[3]Sheet1!$A:$D,4,0)</f>
        <v>DNM WVN PANT</v>
      </c>
    </row>
    <row r="325" spans="1:18" ht="18" x14ac:dyDescent="0.25">
      <c r="A325" s="10" t="s">
        <v>890</v>
      </c>
      <c r="B325" s="11"/>
      <c r="C325" s="12" t="s">
        <v>891</v>
      </c>
      <c r="D325" s="13" t="s">
        <v>171</v>
      </c>
      <c r="E325" s="14" t="s">
        <v>130</v>
      </c>
      <c r="F325" s="14">
        <v>45121</v>
      </c>
      <c r="G325" s="14">
        <v>45121</v>
      </c>
      <c r="H325" s="14">
        <v>45107</v>
      </c>
      <c r="I325" s="8" t="s">
        <v>1040</v>
      </c>
      <c r="J325" s="15" t="s">
        <v>17</v>
      </c>
      <c r="K325" s="16">
        <v>7626</v>
      </c>
      <c r="L325" s="16">
        <v>7778.52</v>
      </c>
      <c r="M325" s="16">
        <v>293.30769230769232</v>
      </c>
      <c r="N325" s="26">
        <v>15.031754512635398</v>
      </c>
      <c r="O325" s="16" t="s">
        <v>1041</v>
      </c>
      <c r="P325" s="7">
        <f>VLOOKUP(C325,'[2]Page 1'!$B:$Q,16,0)</f>
        <v>7.48</v>
      </c>
      <c r="Q325" s="8" t="str">
        <f>VLOOKUP(LEFT(D325,10),[3]Sheet1!$A:$D,3,0)</f>
        <v>70%COTTON 29%POLYSTER 1%ELASTANE</v>
      </c>
      <c r="R325" s="9" t="str">
        <f>VLOOKUP(LEFT(D325,10),[3]Sheet1!$A:$D,4,0)</f>
        <v>DNM WVN PANT</v>
      </c>
    </row>
    <row r="326" spans="1:18" ht="18" x14ac:dyDescent="0.25">
      <c r="A326" s="10" t="s">
        <v>892</v>
      </c>
      <c r="B326" s="11"/>
      <c r="C326" s="12" t="s">
        <v>893</v>
      </c>
      <c r="D326" s="13" t="s">
        <v>171</v>
      </c>
      <c r="E326" s="14" t="s">
        <v>130</v>
      </c>
      <c r="F326" s="14">
        <v>45121</v>
      </c>
      <c r="G326" s="14">
        <v>45121</v>
      </c>
      <c r="H326" s="14">
        <v>45107</v>
      </c>
      <c r="I326" s="8" t="s">
        <v>1040</v>
      </c>
      <c r="J326" s="15" t="s">
        <v>17</v>
      </c>
      <c r="K326" s="16">
        <v>6628</v>
      </c>
      <c r="L326" s="16">
        <v>6760.56</v>
      </c>
      <c r="M326" s="16">
        <v>254.92307692307693</v>
      </c>
      <c r="N326" s="26">
        <v>13.064577617328537</v>
      </c>
      <c r="O326" s="16" t="s">
        <v>1041</v>
      </c>
      <c r="P326" s="7">
        <f>VLOOKUP(C326,'[2]Page 1'!$B:$Q,16,0)</f>
        <v>7.48</v>
      </c>
      <c r="Q326" s="8" t="str">
        <f>VLOOKUP(LEFT(D326,10),[3]Sheet1!$A:$D,3,0)</f>
        <v>70%COTTON 29%POLYSTER 1%ELASTANE</v>
      </c>
      <c r="R326" s="9" t="str">
        <f>VLOOKUP(LEFT(D326,10),[3]Sheet1!$A:$D,4,0)</f>
        <v>DNM WVN PANT</v>
      </c>
    </row>
    <row r="327" spans="1:18" ht="18" x14ac:dyDescent="0.25">
      <c r="A327" s="10" t="s">
        <v>894</v>
      </c>
      <c r="B327" s="11"/>
      <c r="C327" s="12" t="s">
        <v>895</v>
      </c>
      <c r="D327" s="13" t="s">
        <v>171</v>
      </c>
      <c r="E327" s="14" t="s">
        <v>130</v>
      </c>
      <c r="F327" s="14">
        <v>45121</v>
      </c>
      <c r="G327" s="14">
        <v>45121</v>
      </c>
      <c r="H327" s="14">
        <v>45107</v>
      </c>
      <c r="I327" s="8" t="s">
        <v>1040</v>
      </c>
      <c r="J327" s="15" t="s">
        <v>17</v>
      </c>
      <c r="K327" s="16">
        <v>7624</v>
      </c>
      <c r="L327" s="16">
        <v>7776.4800000000005</v>
      </c>
      <c r="M327" s="16">
        <v>293.23076923076923</v>
      </c>
      <c r="N327" s="26">
        <v>15.027812274368252</v>
      </c>
      <c r="O327" s="16" t="s">
        <v>1041</v>
      </c>
      <c r="P327" s="7">
        <f>VLOOKUP(C327,'[2]Page 1'!$B:$Q,16,0)</f>
        <v>7.48</v>
      </c>
      <c r="Q327" s="8" t="str">
        <f>VLOOKUP(LEFT(D327,10),[3]Sheet1!$A:$D,3,0)</f>
        <v>70%COTTON 29%POLYSTER 1%ELASTANE</v>
      </c>
      <c r="R327" s="9" t="str">
        <f>VLOOKUP(LEFT(D327,10),[3]Sheet1!$A:$D,4,0)</f>
        <v>DNM WVN PANT</v>
      </c>
    </row>
    <row r="328" spans="1:18" ht="18" x14ac:dyDescent="0.25">
      <c r="A328" s="10" t="s">
        <v>896</v>
      </c>
      <c r="B328" s="11"/>
      <c r="C328" s="12" t="s">
        <v>897</v>
      </c>
      <c r="D328" s="13" t="s">
        <v>171</v>
      </c>
      <c r="E328" s="14" t="s">
        <v>130</v>
      </c>
      <c r="F328" s="14">
        <v>45121</v>
      </c>
      <c r="G328" s="14">
        <v>45121</v>
      </c>
      <c r="H328" s="14">
        <v>45107</v>
      </c>
      <c r="I328" s="8" t="s">
        <v>1040</v>
      </c>
      <c r="J328" s="15" t="s">
        <v>17</v>
      </c>
      <c r="K328" s="16">
        <v>6622</v>
      </c>
      <c r="L328" s="16">
        <v>6754.4400000000005</v>
      </c>
      <c r="M328" s="16">
        <v>254.69230769230768</v>
      </c>
      <c r="N328" s="26">
        <v>13.052750902527093</v>
      </c>
      <c r="O328" s="16" t="s">
        <v>1041</v>
      </c>
      <c r="P328" s="7">
        <f>VLOOKUP(C328,'[2]Page 1'!$B:$Q,16,0)</f>
        <v>7.48</v>
      </c>
      <c r="Q328" s="8" t="str">
        <f>VLOOKUP(LEFT(D328,10),[3]Sheet1!$A:$D,3,0)</f>
        <v>70%COTTON 29%POLYSTER 1%ELASTANE</v>
      </c>
      <c r="R328" s="9" t="str">
        <f>VLOOKUP(LEFT(D328,10),[3]Sheet1!$A:$D,4,0)</f>
        <v>DNM WVN PANT</v>
      </c>
    </row>
    <row r="329" spans="1:18" ht="18" x14ac:dyDescent="0.25">
      <c r="A329" s="10" t="s">
        <v>898</v>
      </c>
      <c r="B329" s="11"/>
      <c r="C329" s="12" t="s">
        <v>899</v>
      </c>
      <c r="D329" s="13" t="s">
        <v>54</v>
      </c>
      <c r="E329" s="14" t="s">
        <v>178</v>
      </c>
      <c r="F329" s="14">
        <v>45121</v>
      </c>
      <c r="G329" s="14">
        <v>45121</v>
      </c>
      <c r="H329" s="14">
        <v>45107</v>
      </c>
      <c r="I329" s="8" t="s">
        <v>1040</v>
      </c>
      <c r="J329" s="15" t="s">
        <v>17</v>
      </c>
      <c r="K329" s="16">
        <v>5083</v>
      </c>
      <c r="L329" s="16">
        <v>5184.66</v>
      </c>
      <c r="M329" s="16">
        <v>195.5</v>
      </c>
      <c r="N329" s="26">
        <v>10.019198555956692</v>
      </c>
      <c r="O329" s="16" t="s">
        <v>1041</v>
      </c>
      <c r="P329" s="7">
        <f>VLOOKUP(C329,'[2]Page 1'!$B:$Q,16,0)</f>
        <v>8.59</v>
      </c>
      <c r="Q329" s="8" t="str">
        <f>VLOOKUP(LEFT(D329,10),[3]Sheet1!$A:$D,3,0)</f>
        <v>70%COTTON 20%POLYSTER 8%VISCOSE 2%ELASTANE</v>
      </c>
      <c r="R329" s="9" t="str">
        <f>VLOOKUP(LEFT(D329,10),[3]Sheet1!$A:$D,4,0)</f>
        <v>DNM Women</v>
      </c>
    </row>
    <row r="330" spans="1:18" ht="18" x14ac:dyDescent="0.25">
      <c r="A330" s="10" t="s">
        <v>900</v>
      </c>
      <c r="B330" s="11"/>
      <c r="C330" s="12" t="s">
        <v>901</v>
      </c>
      <c r="D330" s="13" t="s">
        <v>110</v>
      </c>
      <c r="E330" s="14" t="s">
        <v>149</v>
      </c>
      <c r="F330" s="14">
        <v>45121</v>
      </c>
      <c r="G330" s="14">
        <v>45121</v>
      </c>
      <c r="H330" s="14">
        <v>45107</v>
      </c>
      <c r="I330" s="8" t="s">
        <v>1040</v>
      </c>
      <c r="J330" s="15" t="s">
        <v>17</v>
      </c>
      <c r="K330" s="16">
        <v>12000</v>
      </c>
      <c r="L330" s="16">
        <v>12240</v>
      </c>
      <c r="M330" s="16">
        <v>461.53846153846155</v>
      </c>
      <c r="N330" s="26">
        <v>23.653429602888117</v>
      </c>
      <c r="O330" s="16" t="s">
        <v>1041</v>
      </c>
      <c r="P330" s="7">
        <f>VLOOKUP(C330,'[2]Page 1'!$B:$Q,16,0)</f>
        <v>8.4499999999999993</v>
      </c>
      <c r="Q330" s="8" t="str">
        <f>VLOOKUP(LEFT(D330,10),[3]Sheet1!$A:$D,3,0)</f>
        <v>87%COTTON 12%POLYSTER 1%ELASTANE</v>
      </c>
      <c r="R330" s="9" t="str">
        <f>VLOOKUP(LEFT(D330,10),[3]Sheet1!$A:$D,4,0)</f>
        <v>DNM WVN PANT</v>
      </c>
    </row>
    <row r="331" spans="1:18" ht="18" x14ac:dyDescent="0.25">
      <c r="A331" s="10" t="s">
        <v>902</v>
      </c>
      <c r="B331" s="11"/>
      <c r="C331" s="12" t="s">
        <v>903</v>
      </c>
      <c r="D331" s="13" t="s">
        <v>904</v>
      </c>
      <c r="E331" s="14" t="s">
        <v>905</v>
      </c>
      <c r="F331" s="14">
        <v>45121</v>
      </c>
      <c r="G331" s="14">
        <v>45121</v>
      </c>
      <c r="H331" s="14">
        <v>45107</v>
      </c>
      <c r="I331" s="8" t="s">
        <v>1040</v>
      </c>
      <c r="J331" s="15" t="s">
        <v>17</v>
      </c>
      <c r="K331" s="16">
        <v>8527</v>
      </c>
      <c r="L331" s="16">
        <v>8697.5400000000009</v>
      </c>
      <c r="M331" s="16">
        <v>327.96153846153845</v>
      </c>
      <c r="N331" s="26">
        <v>16.80773285198558</v>
      </c>
      <c r="O331" s="16" t="s">
        <v>1041</v>
      </c>
      <c r="P331" s="7">
        <f>VLOOKUP(C331,'[2]Page 1'!$B:$Q,16,0)</f>
        <v>7.42</v>
      </c>
      <c r="Q331" s="8" t="str">
        <f>VLOOKUP(LEFT(D331,10),[3]Sheet1!$A:$D,3,0)</f>
        <v>Women 81%COTTON 18%POLYSTER 1%ELASTANE</v>
      </c>
      <c r="R331" s="9" t="str">
        <f>VLOOKUP(LEFT(D331,10),[3]Sheet1!$A:$D,4,0)</f>
        <v>DNM WVN PANT</v>
      </c>
    </row>
    <row r="332" spans="1:18" ht="18" x14ac:dyDescent="0.25">
      <c r="A332" s="10" t="s">
        <v>908</v>
      </c>
      <c r="B332" s="11"/>
      <c r="C332" s="12" t="s">
        <v>909</v>
      </c>
      <c r="D332" s="13" t="s">
        <v>58</v>
      </c>
      <c r="E332" s="14" t="s">
        <v>158</v>
      </c>
      <c r="F332" s="14">
        <v>45121</v>
      </c>
      <c r="G332" s="14">
        <v>45121</v>
      </c>
      <c r="H332" s="14">
        <v>45107</v>
      </c>
      <c r="I332" s="8" t="s">
        <v>1040</v>
      </c>
      <c r="J332" s="15" t="s">
        <v>17</v>
      </c>
      <c r="K332" s="16">
        <v>2870</v>
      </c>
      <c r="L332" s="16">
        <v>2927.4</v>
      </c>
      <c r="M332" s="16">
        <v>110.38461538461539</v>
      </c>
      <c r="N332" s="26">
        <v>5.6571119133574079</v>
      </c>
      <c r="O332" s="16" t="s">
        <v>1041</v>
      </c>
      <c r="P332" s="7">
        <f>VLOOKUP(C332,'[2]Page 1'!$B:$Q,16,0)</f>
        <v>8.35</v>
      </c>
      <c r="Q332" s="8" t="str">
        <f>VLOOKUP(LEFT(D332,10),[3]Sheet1!$A:$D,3,0)</f>
        <v>Women 81%COTTON 18%POLYSTER 1%ELASTANE</v>
      </c>
      <c r="R332" s="9" t="str">
        <f>VLOOKUP(LEFT(D332,10),[3]Sheet1!$A:$D,4,0)</f>
        <v>DNM WVN PANT</v>
      </c>
    </row>
    <row r="333" spans="1:18" ht="18" x14ac:dyDescent="0.25">
      <c r="A333" s="10" t="s">
        <v>910</v>
      </c>
      <c r="B333" s="11"/>
      <c r="C333" s="12" t="s">
        <v>911</v>
      </c>
      <c r="D333" s="13" t="s">
        <v>62</v>
      </c>
      <c r="E333" s="14" t="s">
        <v>63</v>
      </c>
      <c r="F333" s="14">
        <v>45121</v>
      </c>
      <c r="G333" s="14">
        <v>45121</v>
      </c>
      <c r="H333" s="14">
        <v>45107</v>
      </c>
      <c r="I333" s="8" t="s">
        <v>1040</v>
      </c>
      <c r="J333" s="15" t="s">
        <v>17</v>
      </c>
      <c r="K333" s="16">
        <v>6078</v>
      </c>
      <c r="L333" s="16">
        <v>6199.56</v>
      </c>
      <c r="M333" s="16">
        <v>233.76923076923077</v>
      </c>
      <c r="N333" s="26">
        <v>11.980462093862831</v>
      </c>
      <c r="O333" s="16" t="s">
        <v>1041</v>
      </c>
      <c r="P333" s="7">
        <f>VLOOKUP(C333,'[2]Page 1'!$B:$Q,16,0)</f>
        <v>7.81</v>
      </c>
      <c r="Q333" s="8" t="str">
        <f>VLOOKUP(LEFT(D333,10),[3]Sheet1!$A:$D,3,0)</f>
        <v>Women 60%COTTON 16%POLYSTER 23%VISCOSE 1%ELASTANE</v>
      </c>
      <c r="R333" s="9" t="str">
        <f>VLOOKUP(LEFT(D333,10),[3]Sheet1!$A:$D,4,0)</f>
        <v>DNM WVN PANT</v>
      </c>
    </row>
    <row r="334" spans="1:18" ht="18" x14ac:dyDescent="0.25">
      <c r="A334" s="10" t="s">
        <v>912</v>
      </c>
      <c r="B334" s="11"/>
      <c r="C334" s="12" t="s">
        <v>913</v>
      </c>
      <c r="D334" s="13" t="s">
        <v>914</v>
      </c>
      <c r="E334" s="14" t="s">
        <v>915</v>
      </c>
      <c r="F334" s="14">
        <v>45121</v>
      </c>
      <c r="G334" s="14">
        <v>45121</v>
      </c>
      <c r="H334" s="14">
        <v>45107</v>
      </c>
      <c r="I334" s="8" t="s">
        <v>1040</v>
      </c>
      <c r="J334" s="15" t="s">
        <v>17</v>
      </c>
      <c r="K334" s="16">
        <v>7000</v>
      </c>
      <c r="L334" s="16">
        <v>7140</v>
      </c>
      <c r="M334" s="16">
        <v>269.23076923076923</v>
      </c>
      <c r="N334" s="26">
        <v>13.797833935018069</v>
      </c>
      <c r="O334" s="16" t="s">
        <v>1041</v>
      </c>
      <c r="P334" s="7">
        <f>VLOOKUP(C334,'[2]Page 1'!$B:$Q,16,0)</f>
        <v>8.0399999999999991</v>
      </c>
      <c r="Q334" s="8" t="str">
        <f>VLOOKUP(LEFT(D334,10),[3]Sheet1!$A:$D,3,0)</f>
        <v>87%COTTON 12%POLYSTER 1%ELASTANE</v>
      </c>
      <c r="R334" s="9" t="str">
        <f>VLOOKUP(LEFT(D334,10),[3]Sheet1!$A:$D,4,0)</f>
        <v>DNM WVN PANT</v>
      </c>
    </row>
    <row r="335" spans="1:18" ht="18" x14ac:dyDescent="0.25">
      <c r="A335" s="10" t="s">
        <v>916</v>
      </c>
      <c r="B335" s="11"/>
      <c r="C335" s="12" t="s">
        <v>917</v>
      </c>
      <c r="D335" s="13" t="s">
        <v>60</v>
      </c>
      <c r="E335" s="14" t="s">
        <v>100</v>
      </c>
      <c r="F335" s="14">
        <v>45121</v>
      </c>
      <c r="G335" s="14">
        <v>45121</v>
      </c>
      <c r="H335" s="14">
        <v>45107</v>
      </c>
      <c r="I335" s="8" t="s">
        <v>1040</v>
      </c>
      <c r="J335" s="15" t="s">
        <v>17</v>
      </c>
      <c r="K335" s="16">
        <v>2246</v>
      </c>
      <c r="L335" s="16">
        <v>2290.92</v>
      </c>
      <c r="M335" s="16">
        <v>86.384615384615387</v>
      </c>
      <c r="N335" s="26">
        <v>4.4271335740072262</v>
      </c>
      <c r="O335" s="16" t="s">
        <v>1041</v>
      </c>
      <c r="P335" s="7">
        <f>VLOOKUP(C335,'[2]Page 1'!$B:$Q,16,0)</f>
        <v>7.96</v>
      </c>
      <c r="Q335" s="8" t="str">
        <f>VLOOKUP(LEFT(D335,10),[3]Sheet1!$A:$D,3,0)</f>
        <v>Women 81%COTTON 18%POLYSTER 1%ELASTANE</v>
      </c>
      <c r="R335" s="9" t="str">
        <f>VLOOKUP(LEFT(D335,10),[3]Sheet1!$A:$D,4,0)</f>
        <v>DNM WVN PANT</v>
      </c>
    </row>
    <row r="336" spans="1:18" ht="18" x14ac:dyDescent="0.25">
      <c r="A336" s="10" t="s">
        <v>924</v>
      </c>
      <c r="B336" s="11"/>
      <c r="C336" s="12" t="s">
        <v>925</v>
      </c>
      <c r="D336" s="13" t="s">
        <v>926</v>
      </c>
      <c r="E336" s="14" t="s">
        <v>927</v>
      </c>
      <c r="F336" s="14">
        <v>45121</v>
      </c>
      <c r="G336" s="14">
        <v>45121</v>
      </c>
      <c r="H336" s="14">
        <v>45107</v>
      </c>
      <c r="I336" s="8" t="s">
        <v>1040</v>
      </c>
      <c r="J336" s="15" t="s">
        <v>17</v>
      </c>
      <c r="K336" s="16">
        <v>3000</v>
      </c>
      <c r="L336" s="16">
        <v>3060</v>
      </c>
      <c r="M336" s="16">
        <v>115.38461538461539</v>
      </c>
      <c r="N336" s="26">
        <v>5.9133574007220293</v>
      </c>
      <c r="O336" s="16" t="s">
        <v>1041</v>
      </c>
      <c r="P336" s="7">
        <f>VLOOKUP(C336,'[2]Page 1'!$B:$Q,16,0)</f>
        <v>7.44</v>
      </c>
      <c r="Q336" s="8" t="str">
        <f>VLOOKUP(LEFT(D336,10),[3]Sheet1!$A:$D,3,0)</f>
        <v>69%COTTON 30%POLYSTER 1%ELASTANE</v>
      </c>
      <c r="R336" s="9" t="str">
        <f>VLOOKUP(LEFT(D336,10),[3]Sheet1!$A:$D,4,0)</f>
        <v>DNM</v>
      </c>
    </row>
    <row r="337" spans="1:18" ht="18" x14ac:dyDescent="0.25">
      <c r="A337" s="10" t="s">
        <v>930</v>
      </c>
      <c r="B337" s="11"/>
      <c r="C337" s="12" t="s">
        <v>931</v>
      </c>
      <c r="D337" s="13" t="s">
        <v>770</v>
      </c>
      <c r="E337" s="14" t="s">
        <v>771</v>
      </c>
      <c r="F337" s="14">
        <v>45121</v>
      </c>
      <c r="G337" s="14">
        <v>45121</v>
      </c>
      <c r="H337" s="14">
        <v>45107</v>
      </c>
      <c r="I337" s="8" t="s">
        <v>1025</v>
      </c>
      <c r="J337" s="15" t="s">
        <v>12</v>
      </c>
      <c r="K337" s="16">
        <v>406</v>
      </c>
      <c r="L337" s="16">
        <v>414.12</v>
      </c>
      <c r="M337" s="16">
        <v>15.615384615384615</v>
      </c>
      <c r="N337" s="26">
        <v>0.80027436823104803</v>
      </c>
      <c r="O337" s="16" t="s">
        <v>1041</v>
      </c>
      <c r="P337" s="7">
        <f>VLOOKUP(C337,'[2]Page 1'!$B:$Q,16,0)</f>
        <v>7.76</v>
      </c>
      <c r="Q337" s="8" t="str">
        <f>VLOOKUP(LEFT(D337,10),[3]Sheet1!$A:$D,3,0)</f>
        <v>85%COTTON 12%POLYSTER 3%ELASTANE</v>
      </c>
      <c r="R337" s="9" t="str">
        <f>VLOOKUP(LEFT(D337,10),[3]Sheet1!$A:$D,4,0)</f>
        <v>DNM Women</v>
      </c>
    </row>
    <row r="338" spans="1:18" ht="18" x14ac:dyDescent="0.25">
      <c r="A338" s="10" t="s">
        <v>932</v>
      </c>
      <c r="B338" s="11"/>
      <c r="C338" s="12" t="s">
        <v>933</v>
      </c>
      <c r="D338" s="13" t="s">
        <v>163</v>
      </c>
      <c r="E338" s="14" t="s">
        <v>229</v>
      </c>
      <c r="F338" s="14">
        <v>45121</v>
      </c>
      <c r="G338" s="14">
        <v>45121</v>
      </c>
      <c r="H338" s="14">
        <v>45107</v>
      </c>
      <c r="I338" s="8" t="s">
        <v>1040</v>
      </c>
      <c r="J338" s="15" t="s">
        <v>17</v>
      </c>
      <c r="K338" s="16">
        <v>10000</v>
      </c>
      <c r="L338" s="16">
        <v>10200</v>
      </c>
      <c r="M338" s="16">
        <v>384.61538461538464</v>
      </c>
      <c r="N338" s="26">
        <v>19.7111913357401</v>
      </c>
      <c r="O338" s="16" t="s">
        <v>1041</v>
      </c>
      <c r="P338" s="7">
        <f>VLOOKUP(C338,'[2]Page 1'!$B:$Q,16,0)</f>
        <v>8.31</v>
      </c>
      <c r="Q338" s="8" t="str">
        <f>VLOOKUP(LEFT(D338,10),[3]Sheet1!$A:$D,3,0)</f>
        <v>73%COTTON 26%POLYSTER 1%ELASTANE</v>
      </c>
      <c r="R338" s="9" t="str">
        <f>VLOOKUP(LEFT(D338,10),[3]Sheet1!$A:$D,4,0)</f>
        <v>DNM WVN PANT</v>
      </c>
    </row>
    <row r="339" spans="1:18" ht="18" x14ac:dyDescent="0.25">
      <c r="A339" s="10" t="s">
        <v>934</v>
      </c>
      <c r="B339" s="11"/>
      <c r="C339" s="12" t="s">
        <v>935</v>
      </c>
      <c r="D339" s="13" t="s">
        <v>118</v>
      </c>
      <c r="E339" s="14" t="s">
        <v>119</v>
      </c>
      <c r="F339" s="14">
        <v>45121</v>
      </c>
      <c r="G339" s="14">
        <v>45121</v>
      </c>
      <c r="H339" s="14">
        <v>45107</v>
      </c>
      <c r="I339" s="8" t="s">
        <v>1040</v>
      </c>
      <c r="J339" s="15" t="s">
        <v>17</v>
      </c>
      <c r="K339" s="16">
        <v>5073</v>
      </c>
      <c r="L339" s="16">
        <v>5174.46</v>
      </c>
      <c r="M339" s="16">
        <v>195.11538461538461</v>
      </c>
      <c r="N339" s="26">
        <v>9.9994873646209523</v>
      </c>
      <c r="O339" s="16" t="s">
        <v>1041</v>
      </c>
      <c r="P339" s="7">
        <f>VLOOKUP(C339,'[2]Page 1'!$B:$Q,16,0)</f>
        <v>9.9499999999999993</v>
      </c>
      <c r="Q339" s="8" t="str">
        <f>VLOOKUP(LEFT(D339,10),[3]Sheet1!$A:$D,3,0)</f>
        <v xml:space="preserve"> 100% COTTON</v>
      </c>
      <c r="R339" s="9" t="str">
        <f>VLOOKUP(LEFT(D339,10),[3]Sheet1!$A:$D,4,0)</f>
        <v>Non-dnm</v>
      </c>
    </row>
    <row r="340" spans="1:18" ht="18" x14ac:dyDescent="0.25">
      <c r="A340" s="10" t="s">
        <v>938</v>
      </c>
      <c r="B340" s="11"/>
      <c r="C340" s="12" t="s">
        <v>939</v>
      </c>
      <c r="D340" s="13" t="s">
        <v>181</v>
      </c>
      <c r="E340" s="14" t="s">
        <v>182</v>
      </c>
      <c r="F340" s="14">
        <v>45121</v>
      </c>
      <c r="G340" s="14">
        <v>45121</v>
      </c>
      <c r="H340" s="14">
        <v>45107</v>
      </c>
      <c r="I340" s="8" t="s">
        <v>1040</v>
      </c>
      <c r="J340" s="15" t="s">
        <v>17</v>
      </c>
      <c r="K340" s="16">
        <v>7000</v>
      </c>
      <c r="L340" s="16">
        <v>7140</v>
      </c>
      <c r="M340" s="16">
        <v>269.23076923076923</v>
      </c>
      <c r="N340" s="26">
        <v>13.797833935018069</v>
      </c>
      <c r="O340" s="16" t="s">
        <v>1041</v>
      </c>
      <c r="P340" s="7">
        <f>VLOOKUP(C340,'[2]Page 1'!$B:$Q,16,0)</f>
        <v>6.4</v>
      </c>
      <c r="Q340" s="8" t="str">
        <f>VLOOKUP(LEFT(D340,10),[3]Sheet1!$A:$D,3,0)</f>
        <v>69%COTTON 30%POLYSTER 1%ELASTANE</v>
      </c>
      <c r="R340" s="9" t="str">
        <f>VLOOKUP(LEFT(D340,10),[3]Sheet1!$A:$D,4,0)</f>
        <v>/2% ELASTANE DENIM P</v>
      </c>
    </row>
    <row r="341" spans="1:18" ht="18" x14ac:dyDescent="0.25">
      <c r="A341" s="10" t="s">
        <v>940</v>
      </c>
      <c r="B341" s="11"/>
      <c r="C341" s="12" t="s">
        <v>941</v>
      </c>
      <c r="D341" s="13" t="s">
        <v>181</v>
      </c>
      <c r="E341" s="14" t="s">
        <v>182</v>
      </c>
      <c r="F341" s="14">
        <v>45121</v>
      </c>
      <c r="G341" s="14">
        <v>45121</v>
      </c>
      <c r="H341" s="14">
        <v>45107</v>
      </c>
      <c r="I341" s="8" t="s">
        <v>1040</v>
      </c>
      <c r="J341" s="15" t="s">
        <v>17</v>
      </c>
      <c r="K341" s="16">
        <v>5000</v>
      </c>
      <c r="L341" s="16">
        <v>5100</v>
      </c>
      <c r="M341" s="16">
        <v>192.30769230769232</v>
      </c>
      <c r="N341" s="26">
        <v>9.85559566787005</v>
      </c>
      <c r="O341" s="16" t="s">
        <v>1041</v>
      </c>
      <c r="P341" s="7">
        <f>VLOOKUP(C341,'[2]Page 1'!$B:$Q,16,0)</f>
        <v>6.71</v>
      </c>
      <c r="Q341" s="8" t="str">
        <f>VLOOKUP(LEFT(D341,10),[3]Sheet1!$A:$D,3,0)</f>
        <v>69%COTTON 30%POLYSTER 1%ELASTANE</v>
      </c>
      <c r="R341" s="9" t="str">
        <f>VLOOKUP(LEFT(D341,10),[3]Sheet1!$A:$D,4,0)</f>
        <v>/2% ELASTANE DENIM P</v>
      </c>
    </row>
    <row r="342" spans="1:18" ht="18" x14ac:dyDescent="0.25">
      <c r="A342" s="10" t="s">
        <v>942</v>
      </c>
      <c r="B342" s="11"/>
      <c r="C342" s="12" t="s">
        <v>943</v>
      </c>
      <c r="D342" s="13" t="s">
        <v>37</v>
      </c>
      <c r="E342" s="14" t="s">
        <v>38</v>
      </c>
      <c r="F342" s="14">
        <v>45121</v>
      </c>
      <c r="G342" s="14">
        <v>45121</v>
      </c>
      <c r="H342" s="14">
        <v>45107</v>
      </c>
      <c r="I342" s="8" t="s">
        <v>1025</v>
      </c>
      <c r="J342" s="15" t="s">
        <v>12</v>
      </c>
      <c r="K342" s="16">
        <v>2300</v>
      </c>
      <c r="L342" s="16">
        <v>2346</v>
      </c>
      <c r="M342" s="16">
        <v>88.461538461538467</v>
      </c>
      <c r="N342" s="26">
        <v>4.5335740072202224</v>
      </c>
      <c r="O342" s="16" t="s">
        <v>1041</v>
      </c>
      <c r="P342" s="7">
        <f>VLOOKUP(C342,'[2]Page 1'!$B:$Q,16,0)</f>
        <v>8.1999999999999993</v>
      </c>
      <c r="Q342" s="8" t="str">
        <f>VLOOKUP(LEFT(D342,10),[3]Sheet1!$A:$D,3,0)</f>
        <v>85%COTTON 12%POLYSTER 3%ELASTANE</v>
      </c>
      <c r="R342" s="9" t="str">
        <f>VLOOKUP(LEFT(D342,10),[3]Sheet1!$A:$D,4,0)</f>
        <v>DNM Women</v>
      </c>
    </row>
    <row r="343" spans="1:18" ht="18" x14ac:dyDescent="0.25">
      <c r="A343" s="10" t="s">
        <v>944</v>
      </c>
      <c r="B343" s="11"/>
      <c r="C343" s="12" t="s">
        <v>945</v>
      </c>
      <c r="D343" s="13" t="s">
        <v>37</v>
      </c>
      <c r="E343" s="14" t="s">
        <v>38</v>
      </c>
      <c r="F343" s="14">
        <v>45121</v>
      </c>
      <c r="G343" s="14">
        <v>45121</v>
      </c>
      <c r="H343" s="14">
        <v>45107</v>
      </c>
      <c r="I343" s="8" t="s">
        <v>1025</v>
      </c>
      <c r="J343" s="15" t="s">
        <v>12</v>
      </c>
      <c r="K343" s="16">
        <v>2900</v>
      </c>
      <c r="L343" s="16">
        <v>2958</v>
      </c>
      <c r="M343" s="16">
        <v>111.53846153846153</v>
      </c>
      <c r="N343" s="26">
        <v>5.7162454873646285</v>
      </c>
      <c r="O343" s="16" t="s">
        <v>1041</v>
      </c>
      <c r="P343" s="7">
        <f>VLOOKUP(C343,'[2]Page 1'!$B:$Q,16,0)</f>
        <v>8.1999999999999993</v>
      </c>
      <c r="Q343" s="8" t="str">
        <f>VLOOKUP(LEFT(D343,10),[3]Sheet1!$A:$D,3,0)</f>
        <v>85%COTTON 12%POLYSTER 3%ELASTANE</v>
      </c>
      <c r="R343" s="9" t="str">
        <f>VLOOKUP(LEFT(D343,10),[3]Sheet1!$A:$D,4,0)</f>
        <v>DNM Women</v>
      </c>
    </row>
    <row r="344" spans="1:18" ht="18" x14ac:dyDescent="0.25">
      <c r="A344" s="10" t="s">
        <v>958</v>
      </c>
      <c r="B344" s="11"/>
      <c r="C344" s="12" t="s">
        <v>959</v>
      </c>
      <c r="D344" s="13" t="s">
        <v>960</v>
      </c>
      <c r="E344" s="14" t="s">
        <v>961</v>
      </c>
      <c r="F344" s="14">
        <v>45121</v>
      </c>
      <c r="G344" s="14">
        <v>45121</v>
      </c>
      <c r="H344" s="14">
        <v>45107</v>
      </c>
      <c r="I344" s="8" t="s">
        <v>1040</v>
      </c>
      <c r="J344" s="15" t="s">
        <v>17</v>
      </c>
      <c r="K344" s="16">
        <v>8252</v>
      </c>
      <c r="L344" s="16">
        <v>8417.0400000000009</v>
      </c>
      <c r="M344" s="16">
        <v>317.38461538461536</v>
      </c>
      <c r="N344" s="26">
        <v>16.265675090252728</v>
      </c>
      <c r="O344" s="16" t="s">
        <v>1041</v>
      </c>
      <c r="P344" s="7">
        <f>VLOOKUP(C344,'[2]Page 1'!$B:$Q,16,0)</f>
        <v>7.61</v>
      </c>
      <c r="Q344" s="8" t="str">
        <f>VLOOKUP(LEFT(D344,10),[3]Sheet1!$A:$D,3,0)</f>
        <v>Women 81%COTTON 18%POLYSTER 1%ELASTANE</v>
      </c>
      <c r="R344" s="9" t="str">
        <f>VLOOKUP(LEFT(D344,10),[3]Sheet1!$A:$D,4,0)</f>
        <v>DNM WVN PANT</v>
      </c>
    </row>
    <row r="345" spans="1:18" ht="18" x14ac:dyDescent="0.25">
      <c r="A345" s="10" t="s">
        <v>962</v>
      </c>
      <c r="B345" s="11"/>
      <c r="C345" s="12" t="s">
        <v>963</v>
      </c>
      <c r="D345" s="13" t="s">
        <v>964</v>
      </c>
      <c r="E345" s="14" t="s">
        <v>965</v>
      </c>
      <c r="F345" s="14">
        <v>45121</v>
      </c>
      <c r="G345" s="14">
        <v>45121</v>
      </c>
      <c r="H345" s="14">
        <v>45107</v>
      </c>
      <c r="I345" s="8" t="s">
        <v>1040</v>
      </c>
      <c r="J345" s="15" t="s">
        <v>17</v>
      </c>
      <c r="K345" s="16">
        <v>4563</v>
      </c>
      <c r="L345" s="16">
        <v>4654.26</v>
      </c>
      <c r="M345" s="16">
        <v>175.5</v>
      </c>
      <c r="N345" s="26">
        <v>8.9942166064982061</v>
      </c>
      <c r="O345" s="16" t="s">
        <v>1041</v>
      </c>
      <c r="P345" s="7">
        <f>VLOOKUP(C345,'[2]Page 1'!$B:$Q,16,0)</f>
        <v>6.96</v>
      </c>
      <c r="Q345" s="8" t="str">
        <f>VLOOKUP(LEFT(D345,10),[3]Sheet1!$A:$D,3,0)</f>
        <v>80%COTTON 19%POLYSTER 1%ELASTANE</v>
      </c>
      <c r="R345" s="9" t="str">
        <f>VLOOKUP(LEFT(D345,10),[3]Sheet1!$A:$D,4,0)</f>
        <v>DNM WVN PANT</v>
      </c>
    </row>
    <row r="346" spans="1:18" ht="18" x14ac:dyDescent="0.25">
      <c r="A346" s="10" t="s">
        <v>967</v>
      </c>
      <c r="B346" s="11"/>
      <c r="C346" s="12" t="s">
        <v>968</v>
      </c>
      <c r="D346" s="13" t="s">
        <v>969</v>
      </c>
      <c r="E346" s="14" t="s">
        <v>970</v>
      </c>
      <c r="F346" s="14">
        <v>45121</v>
      </c>
      <c r="G346" s="14">
        <v>45121</v>
      </c>
      <c r="H346" s="14">
        <v>45107</v>
      </c>
      <c r="I346" s="8" t="s">
        <v>1040</v>
      </c>
      <c r="J346" s="15" t="s">
        <v>17</v>
      </c>
      <c r="K346" s="16">
        <v>1110</v>
      </c>
      <c r="L346" s="16">
        <v>1132.2</v>
      </c>
      <c r="M346" s="16">
        <v>42.692307692307693</v>
      </c>
      <c r="N346" s="26">
        <v>2.187942238267151</v>
      </c>
      <c r="O346" s="16" t="s">
        <v>1041</v>
      </c>
      <c r="P346" s="7">
        <f>VLOOKUP(C346,'[2]Page 1'!$B:$Q,16,0)</f>
        <v>6.91</v>
      </c>
      <c r="Q346" s="8" t="str">
        <f>VLOOKUP(LEFT(D346,10),[3]Sheet1!$A:$D,3,0)</f>
        <v>80%COTTON 19%POLYSTER 1%ELASTANE</v>
      </c>
      <c r="R346" s="9" t="str">
        <f>VLOOKUP(LEFT(D346,10),[3]Sheet1!$A:$D,4,0)</f>
        <v>DNM WVN PANT</v>
      </c>
    </row>
    <row r="347" spans="1:18" ht="18" x14ac:dyDescent="0.25">
      <c r="A347" s="10" t="s">
        <v>971</v>
      </c>
      <c r="B347" s="11"/>
      <c r="C347" s="12" t="s">
        <v>972</v>
      </c>
      <c r="D347" s="13" t="s">
        <v>969</v>
      </c>
      <c r="E347" s="14" t="s">
        <v>970</v>
      </c>
      <c r="F347" s="14">
        <v>45121</v>
      </c>
      <c r="G347" s="14">
        <v>45121</v>
      </c>
      <c r="H347" s="14">
        <v>45107</v>
      </c>
      <c r="I347" s="8" t="s">
        <v>1025</v>
      </c>
      <c r="J347" s="15" t="s">
        <v>12</v>
      </c>
      <c r="K347" s="16">
        <v>200</v>
      </c>
      <c r="L347" s="16">
        <v>204</v>
      </c>
      <c r="M347" s="16">
        <v>7.6923076923076925</v>
      </c>
      <c r="N347" s="26">
        <v>0.39422382671480194</v>
      </c>
      <c r="O347" s="16" t="s">
        <v>1041</v>
      </c>
      <c r="P347" s="7">
        <f>VLOOKUP(C347,'[2]Page 1'!$B:$Q,16,0)</f>
        <v>6.85</v>
      </c>
      <c r="Q347" s="8" t="str">
        <f>VLOOKUP(LEFT(D347,10),[3]Sheet1!$A:$D,3,0)</f>
        <v>80%COTTON 19%POLYSTER 1%ELASTANE</v>
      </c>
      <c r="R347" s="9" t="str">
        <f>VLOOKUP(LEFT(D347,10),[3]Sheet1!$A:$D,4,0)</f>
        <v>DNM WVN PANT</v>
      </c>
    </row>
    <row r="348" spans="1:18" ht="18" x14ac:dyDescent="0.25">
      <c r="A348" s="10" t="s">
        <v>973</v>
      </c>
      <c r="B348" s="11"/>
      <c r="C348" s="12" t="s">
        <v>974</v>
      </c>
      <c r="D348" s="13" t="s">
        <v>116</v>
      </c>
      <c r="E348" s="14" t="s">
        <v>192</v>
      </c>
      <c r="F348" s="14">
        <v>45121</v>
      </c>
      <c r="G348" s="14">
        <v>45121</v>
      </c>
      <c r="H348" s="14">
        <v>45107</v>
      </c>
      <c r="I348" s="8" t="s">
        <v>1040</v>
      </c>
      <c r="J348" s="15" t="s">
        <v>17</v>
      </c>
      <c r="K348" s="16">
        <v>1539</v>
      </c>
      <c r="L348" s="16">
        <v>1569.78</v>
      </c>
      <c r="M348" s="16">
        <v>59.192307692307693</v>
      </c>
      <c r="N348" s="26">
        <v>3.0335523465704011</v>
      </c>
      <c r="O348" s="16" t="s">
        <v>1041</v>
      </c>
      <c r="P348" s="7">
        <f>VLOOKUP(C348,'[2]Page 1'!$B:$Q,16,0)</f>
        <v>9.0500000000000007</v>
      </c>
      <c r="Q348" s="8" t="str">
        <f>VLOOKUP(LEFT(D348,10),[3]Sheet1!$A:$D,3,0)</f>
        <v>80%COTTON 19%POLYSTER 1%ELASTANE</v>
      </c>
      <c r="R348" s="9" t="str">
        <f>VLOOKUP(LEFT(D348,10),[3]Sheet1!$A:$D,4,0)</f>
        <v>DNM</v>
      </c>
    </row>
    <row r="349" spans="1:18" ht="18" x14ac:dyDescent="0.25">
      <c r="A349" s="10" t="s">
        <v>975</v>
      </c>
      <c r="B349" s="11"/>
      <c r="C349" s="12" t="s">
        <v>976</v>
      </c>
      <c r="D349" s="13" t="s">
        <v>116</v>
      </c>
      <c r="E349" s="14" t="s">
        <v>192</v>
      </c>
      <c r="F349" s="14">
        <v>45121</v>
      </c>
      <c r="G349" s="14">
        <v>45121</v>
      </c>
      <c r="H349" s="14">
        <v>45107</v>
      </c>
      <c r="I349" s="8" t="s">
        <v>1025</v>
      </c>
      <c r="J349" s="15" t="s">
        <v>12</v>
      </c>
      <c r="K349" s="16">
        <v>1735</v>
      </c>
      <c r="L349" s="16">
        <v>1769.7</v>
      </c>
      <c r="M349" s="16">
        <v>66.730769230769226</v>
      </c>
      <c r="N349" s="26">
        <v>3.419891696750907</v>
      </c>
      <c r="O349" s="16" t="s">
        <v>1041</v>
      </c>
      <c r="P349" s="7">
        <f>VLOOKUP(C349,'[2]Page 1'!$B:$Q,16,0)</f>
        <v>8.99</v>
      </c>
      <c r="Q349" s="8" t="str">
        <f>VLOOKUP(LEFT(D349,10),[3]Sheet1!$A:$D,3,0)</f>
        <v>80%COTTON 19%POLYSTER 1%ELASTANE</v>
      </c>
      <c r="R349" s="9" t="str">
        <f>VLOOKUP(LEFT(D349,10),[3]Sheet1!$A:$D,4,0)</f>
        <v>DNM</v>
      </c>
    </row>
    <row r="350" spans="1:18" ht="18" x14ac:dyDescent="0.25">
      <c r="A350" s="10" t="s">
        <v>977</v>
      </c>
      <c r="B350" s="11"/>
      <c r="C350" s="12" t="s">
        <v>978</v>
      </c>
      <c r="D350" s="13" t="s">
        <v>979</v>
      </c>
      <c r="E350" s="14" t="s">
        <v>980</v>
      </c>
      <c r="F350" s="14">
        <v>45121</v>
      </c>
      <c r="G350" s="14">
        <v>45121</v>
      </c>
      <c r="H350" s="14">
        <v>45107</v>
      </c>
      <c r="I350" s="8" t="s">
        <v>1040</v>
      </c>
      <c r="J350" s="15" t="s">
        <v>17</v>
      </c>
      <c r="K350" s="16">
        <v>5859</v>
      </c>
      <c r="L350" s="16">
        <v>5976.18</v>
      </c>
      <c r="M350" s="16">
        <v>225.34615384615384</v>
      </c>
      <c r="N350" s="26">
        <v>11.548787003610123</v>
      </c>
      <c r="O350" s="16" t="s">
        <v>1041</v>
      </c>
      <c r="P350" s="7">
        <f>VLOOKUP(C350,'[2]Page 1'!$B:$Q,16,0)</f>
        <v>7.15</v>
      </c>
      <c r="Q350" s="8" t="str">
        <f>VLOOKUP(LEFT(D350,10),[3]Sheet1!$A:$D,3,0)</f>
        <v>80%COTTON 19%POLYSTER 1%ELASTANE</v>
      </c>
      <c r="R350" s="9" t="str">
        <f>VLOOKUP(LEFT(D350,10),[3]Sheet1!$A:$D,4,0)</f>
        <v>DNM WVN PANT</v>
      </c>
    </row>
    <row r="351" spans="1:18" ht="18" x14ac:dyDescent="0.25">
      <c r="A351" s="10" t="s">
        <v>981</v>
      </c>
      <c r="B351" s="11"/>
      <c r="C351" s="12" t="s">
        <v>982</v>
      </c>
      <c r="D351" s="13" t="s">
        <v>983</v>
      </c>
      <c r="E351" s="14" t="s">
        <v>984</v>
      </c>
      <c r="F351" s="14">
        <v>45121</v>
      </c>
      <c r="G351" s="14">
        <v>45121</v>
      </c>
      <c r="H351" s="14">
        <v>45107</v>
      </c>
      <c r="I351" s="8" t="s">
        <v>1040</v>
      </c>
      <c r="J351" s="15" t="s">
        <v>17</v>
      </c>
      <c r="K351" s="16">
        <v>5757</v>
      </c>
      <c r="L351" s="16">
        <v>5872.14</v>
      </c>
      <c r="M351" s="16">
        <v>221.42307692307693</v>
      </c>
      <c r="N351" s="26">
        <v>11.347732851985574</v>
      </c>
      <c r="O351" s="16" t="s">
        <v>1041</v>
      </c>
      <c r="P351" s="7">
        <f>VLOOKUP(C351,'[2]Page 1'!$B:$Q,16,0)</f>
        <v>8.31</v>
      </c>
      <c r="Q351" s="8" t="str">
        <f>VLOOKUP(LEFT(D351,10),[3]Sheet1!$A:$D,3,0)</f>
        <v>81%COTTON 18%POLYSTER 1%ELASTANE</v>
      </c>
      <c r="R351" s="9" t="str">
        <f>VLOOKUP(LEFT(D351,10),[3]Sheet1!$A:$D,4,0)</f>
        <v>DNM WVN PANT</v>
      </c>
    </row>
    <row r="352" spans="1:18" ht="18" x14ac:dyDescent="0.25">
      <c r="A352" s="10" t="s">
        <v>985</v>
      </c>
      <c r="B352" s="11"/>
      <c r="C352" s="12" t="s">
        <v>986</v>
      </c>
      <c r="D352" s="13" t="s">
        <v>987</v>
      </c>
      <c r="E352" s="14" t="s">
        <v>988</v>
      </c>
      <c r="F352" s="14">
        <v>45121</v>
      </c>
      <c r="G352" s="14">
        <v>45121</v>
      </c>
      <c r="H352" s="14">
        <v>45107</v>
      </c>
      <c r="I352" s="8" t="s">
        <v>1040</v>
      </c>
      <c r="J352" s="15" t="s">
        <v>17</v>
      </c>
      <c r="K352" s="16">
        <v>12274</v>
      </c>
      <c r="L352" s="16">
        <v>12519.48</v>
      </c>
      <c r="M352" s="16">
        <v>472.07692307692309</v>
      </c>
      <c r="N352" s="26">
        <v>24.193516245487398</v>
      </c>
      <c r="O352" s="16" t="s">
        <v>1041</v>
      </c>
      <c r="P352" s="7">
        <f>VLOOKUP(C352,'[2]Page 1'!$B:$Q,16,0)</f>
        <v>8.1</v>
      </c>
      <c r="Q352" s="8" t="str">
        <f>VLOOKUP(LEFT(D352,10),[3]Sheet1!$A:$D,3,0)</f>
        <v>80%COTTON 19%POLYSTER 1%ELASTANE</v>
      </c>
      <c r="R352" s="9" t="str">
        <f>VLOOKUP(LEFT(D352,10),[3]Sheet1!$A:$D,4,0)</f>
        <v>DNM WVN PANT</v>
      </c>
    </row>
    <row r="353" spans="1:18" ht="18" x14ac:dyDescent="0.25">
      <c r="A353" s="10" t="s">
        <v>997</v>
      </c>
      <c r="B353" s="11"/>
      <c r="C353" s="12" t="s">
        <v>998</v>
      </c>
      <c r="D353" s="13" t="s">
        <v>103</v>
      </c>
      <c r="E353" s="14" t="s">
        <v>104</v>
      </c>
      <c r="F353" s="14">
        <v>45121</v>
      </c>
      <c r="G353" s="14">
        <v>45121</v>
      </c>
      <c r="H353" s="14">
        <v>45107</v>
      </c>
      <c r="I353" s="8" t="s">
        <v>1040</v>
      </c>
      <c r="J353" s="15" t="s">
        <v>17</v>
      </c>
      <c r="K353" s="16">
        <v>3434</v>
      </c>
      <c r="L353" s="16">
        <v>3502.68</v>
      </c>
      <c r="M353" s="16">
        <v>132.07692307692307</v>
      </c>
      <c r="N353" s="26">
        <v>6.7688231046931495</v>
      </c>
      <c r="O353" s="16" t="s">
        <v>1041</v>
      </c>
      <c r="P353" s="7">
        <f>VLOOKUP(C353,'[2]Page 1'!$B:$Q,16,0)</f>
        <v>8.25</v>
      </c>
      <c r="Q353" s="8" t="str">
        <f>VLOOKUP(LEFT(D353,10),[3]Sheet1!$A:$D,3,0)</f>
        <v>Women 81%COTTON 18%POLYSTER 1%ELASTANE</v>
      </c>
      <c r="R353" s="9" t="str">
        <f>VLOOKUP(LEFT(D353,10),[3]Sheet1!$A:$D,4,0)</f>
        <v>DNM WVN PANT</v>
      </c>
    </row>
    <row r="354" spans="1:18" ht="18" x14ac:dyDescent="0.25">
      <c r="A354" s="10" t="s">
        <v>999</v>
      </c>
      <c r="B354" s="11"/>
      <c r="C354" s="12" t="s">
        <v>1000</v>
      </c>
      <c r="D354" s="13" t="s">
        <v>105</v>
      </c>
      <c r="E354" s="14" t="s">
        <v>106</v>
      </c>
      <c r="F354" s="14">
        <v>45121</v>
      </c>
      <c r="G354" s="14">
        <v>45121</v>
      </c>
      <c r="H354" s="14">
        <v>45107</v>
      </c>
      <c r="I354" s="8" t="s">
        <v>1040</v>
      </c>
      <c r="J354" s="15" t="s">
        <v>17</v>
      </c>
      <c r="K354" s="16">
        <v>7112</v>
      </c>
      <c r="L354" s="16">
        <v>7254.24</v>
      </c>
      <c r="M354" s="16">
        <v>273.53846153846155</v>
      </c>
      <c r="N354" s="26">
        <v>14.018599277978359</v>
      </c>
      <c r="O354" s="16" t="s">
        <v>1041</v>
      </c>
      <c r="P354" s="7">
        <f>VLOOKUP(C354,'[2]Page 1'!$B:$Q,16,0)</f>
        <v>8.48</v>
      </c>
      <c r="Q354" s="8" t="str">
        <f>VLOOKUP(LEFT(D354,10),[3]Sheet1!$A:$D,3,0)</f>
        <v>Women 81%COTTON 18%POLYSTER 1%ELASTANE</v>
      </c>
      <c r="R354" s="9" t="str">
        <f>VLOOKUP(LEFT(D354,10),[3]Sheet1!$A:$D,4,0)</f>
        <v>DNM WVN PANT</v>
      </c>
    </row>
    <row r="355" spans="1:18" ht="18" x14ac:dyDescent="0.25">
      <c r="A355" s="10" t="s">
        <v>1001</v>
      </c>
      <c r="B355" s="11"/>
      <c r="C355" s="12" t="s">
        <v>1002</v>
      </c>
      <c r="D355" s="13" t="s">
        <v>37</v>
      </c>
      <c r="E355" s="14" t="s">
        <v>38</v>
      </c>
      <c r="F355" s="14">
        <v>45121</v>
      </c>
      <c r="G355" s="14">
        <v>45121</v>
      </c>
      <c r="H355" s="14">
        <v>45107</v>
      </c>
      <c r="I355" s="8" t="s">
        <v>1040</v>
      </c>
      <c r="J355" s="15" t="s">
        <v>17</v>
      </c>
      <c r="K355" s="16">
        <v>8251</v>
      </c>
      <c r="L355" s="16">
        <v>8416.02</v>
      </c>
      <c r="M355" s="16">
        <v>317.34615384615387</v>
      </c>
      <c r="N355" s="26">
        <v>16.263703971119156</v>
      </c>
      <c r="O355" s="16" t="s">
        <v>1041</v>
      </c>
      <c r="P355" s="7">
        <f>VLOOKUP(C355,'[2]Page 1'!$B:$Q,16,0)</f>
        <v>9.18</v>
      </c>
      <c r="Q355" s="8" t="str">
        <f>VLOOKUP(LEFT(D355,10),[3]Sheet1!$A:$D,3,0)</f>
        <v>85%COTTON 12%POLYSTER 3%ELASTANE</v>
      </c>
      <c r="R355" s="9" t="str">
        <f>VLOOKUP(LEFT(D355,10),[3]Sheet1!$A:$D,4,0)</f>
        <v>DNM Women</v>
      </c>
    </row>
    <row r="356" spans="1:18" ht="18" x14ac:dyDescent="0.25">
      <c r="A356" s="10" t="s">
        <v>1003</v>
      </c>
      <c r="B356" s="11"/>
      <c r="C356" s="12" t="s">
        <v>1004</v>
      </c>
      <c r="D356" s="13" t="s">
        <v>37</v>
      </c>
      <c r="E356" s="14" t="s">
        <v>38</v>
      </c>
      <c r="F356" s="14">
        <v>45121</v>
      </c>
      <c r="G356" s="14">
        <v>45121</v>
      </c>
      <c r="H356" s="14">
        <v>45107</v>
      </c>
      <c r="I356" s="8" t="s">
        <v>1040</v>
      </c>
      <c r="J356" s="15" t="s">
        <v>17</v>
      </c>
      <c r="K356" s="16">
        <v>648</v>
      </c>
      <c r="L356" s="16">
        <v>648</v>
      </c>
      <c r="M356" s="16">
        <v>317.34615384615387</v>
      </c>
      <c r="N356" s="26">
        <v>1.2772851985559583</v>
      </c>
      <c r="O356" s="16" t="s">
        <v>1041</v>
      </c>
      <c r="P356" s="7">
        <f>VLOOKUP(C356,'[2]Page 1'!$B:$Q,16,0)</f>
        <v>9.24</v>
      </c>
      <c r="Q356" s="8" t="str">
        <f>VLOOKUP(LEFT(D356,10),[3]Sheet1!$A:$D,3,0)</f>
        <v>85%COTTON 12%POLYSTER 3%ELASTANE</v>
      </c>
      <c r="R356" s="9" t="str">
        <f>VLOOKUP(LEFT(D356,10),[3]Sheet1!$A:$D,4,0)</f>
        <v>DNM Women</v>
      </c>
    </row>
    <row r="357" spans="1:18" ht="18" x14ac:dyDescent="0.25">
      <c r="A357" s="10" t="s">
        <v>859</v>
      </c>
      <c r="B357" s="11"/>
      <c r="C357" s="12" t="s">
        <v>860</v>
      </c>
      <c r="D357" s="13" t="s">
        <v>40</v>
      </c>
      <c r="E357" s="14" t="s">
        <v>41</v>
      </c>
      <c r="F357" s="14">
        <v>45127</v>
      </c>
      <c r="G357" s="14">
        <v>45127</v>
      </c>
      <c r="H357" s="14">
        <v>45107</v>
      </c>
      <c r="I357" s="8" t="s">
        <v>1025</v>
      </c>
      <c r="J357" s="15" t="s">
        <v>12</v>
      </c>
      <c r="K357" s="16">
        <v>492</v>
      </c>
      <c r="L357" s="16">
        <v>501.84000000000003</v>
      </c>
      <c r="M357" s="16">
        <v>18.923076923076923</v>
      </c>
      <c r="N357" s="26">
        <v>0.9697906137184128</v>
      </c>
      <c r="O357" s="16" t="s">
        <v>1041</v>
      </c>
      <c r="P357" s="7">
        <f>VLOOKUP(C357,'[2]Page 1'!$B:$Q,16,0)</f>
        <v>8.4700000000000006</v>
      </c>
      <c r="Q357" s="8" t="str">
        <f>VLOOKUP(LEFT(D357,10),[3]Sheet1!$A:$D,3,0)</f>
        <v>Women 60%COTTON 16%POLYSTER 23%VISCOSE 1%ELASTANE</v>
      </c>
      <c r="R357" s="9" t="str">
        <f>VLOOKUP(LEFT(D357,10),[3]Sheet1!$A:$D,4,0)</f>
        <v>DNM WVN PANT</v>
      </c>
    </row>
    <row r="358" spans="1:18" ht="18" x14ac:dyDescent="0.25">
      <c r="A358" s="10" t="s">
        <v>867</v>
      </c>
      <c r="B358" s="11"/>
      <c r="C358" s="12" t="s">
        <v>868</v>
      </c>
      <c r="D358" s="13" t="s">
        <v>40</v>
      </c>
      <c r="E358" s="14" t="s">
        <v>41</v>
      </c>
      <c r="F358" s="14">
        <v>45127</v>
      </c>
      <c r="G358" s="14">
        <v>45127</v>
      </c>
      <c r="H358" s="14">
        <v>45107</v>
      </c>
      <c r="I358" s="8" t="s">
        <v>1028</v>
      </c>
      <c r="J358" s="15" t="s">
        <v>21</v>
      </c>
      <c r="K358" s="16">
        <v>464</v>
      </c>
      <c r="L358" s="16">
        <v>473.28000000000003</v>
      </c>
      <c r="M358" s="16">
        <v>17.846153846153847</v>
      </c>
      <c r="N358" s="26">
        <v>0.91459927797834051</v>
      </c>
      <c r="O358" s="16" t="s">
        <v>1041</v>
      </c>
      <c r="P358" s="7">
        <f>VLOOKUP(C358,'[2]Page 1'!$B:$Q,16,0)</f>
        <v>7.67</v>
      </c>
      <c r="Q358" s="8" t="str">
        <f>VLOOKUP(LEFT(D358,10),[3]Sheet1!$A:$D,3,0)</f>
        <v>Women 60%COTTON 16%POLYSTER 23%VISCOSE 1%ELASTANE</v>
      </c>
      <c r="R358" s="9" t="str">
        <f>VLOOKUP(LEFT(D358,10),[3]Sheet1!$A:$D,4,0)</f>
        <v>DNM WVN PANT</v>
      </c>
    </row>
    <row r="359" spans="1:18" ht="18" x14ac:dyDescent="0.25">
      <c r="A359" s="10" t="s">
        <v>817</v>
      </c>
      <c r="B359" s="11"/>
      <c r="C359" s="12" t="s">
        <v>818</v>
      </c>
      <c r="D359" s="13" t="s">
        <v>332</v>
      </c>
      <c r="E359" s="14" t="s">
        <v>28</v>
      </c>
      <c r="F359" s="14">
        <v>45127</v>
      </c>
      <c r="G359" s="14">
        <v>45127</v>
      </c>
      <c r="H359" s="14">
        <v>45107</v>
      </c>
      <c r="I359" s="8" t="s">
        <v>1028</v>
      </c>
      <c r="J359" s="15" t="s">
        <v>21</v>
      </c>
      <c r="K359" s="16">
        <v>269</v>
      </c>
      <c r="L359" s="16">
        <v>274.38</v>
      </c>
      <c r="M359" s="16">
        <v>10.346153846153847</v>
      </c>
      <c r="N359" s="26">
        <v>0.53023104693140866</v>
      </c>
      <c r="O359" s="16" t="s">
        <v>1041</v>
      </c>
      <c r="P359" s="7">
        <f>VLOOKUP(C359,'[2]Page 1'!$B:$Q,16,0)</f>
        <v>8.51</v>
      </c>
      <c r="Q359" s="8" t="str">
        <f>VLOOKUP(LEFT(D359,10),[3]Sheet1!$A:$D,3,0)</f>
        <v>Women 60%COTTON 16%POLYSTER 23%VISCOSE 1%ELASTANE</v>
      </c>
      <c r="R359" s="9" t="str">
        <f>VLOOKUP(LEFT(D359,10),[3]Sheet1!$A:$D,4,0)</f>
        <v>DNM WVN PANT</v>
      </c>
    </row>
    <row r="360" spans="1:18" ht="18" x14ac:dyDescent="0.25">
      <c r="A360" s="10" t="s">
        <v>819</v>
      </c>
      <c r="B360" s="11"/>
      <c r="C360" s="12" t="s">
        <v>820</v>
      </c>
      <c r="D360" s="13" t="s">
        <v>332</v>
      </c>
      <c r="E360" s="14" t="s">
        <v>28</v>
      </c>
      <c r="F360" s="14">
        <v>45127</v>
      </c>
      <c r="G360" s="14">
        <v>45127</v>
      </c>
      <c r="H360" s="14">
        <v>45107</v>
      </c>
      <c r="I360" s="8" t="s">
        <v>1028</v>
      </c>
      <c r="J360" s="15" t="s">
        <v>21</v>
      </c>
      <c r="K360" s="16">
        <v>1263</v>
      </c>
      <c r="L360" s="16">
        <v>1288.26</v>
      </c>
      <c r="M360" s="16">
        <v>48.57692307692308</v>
      </c>
      <c r="N360" s="26">
        <v>2.4895234657039742</v>
      </c>
      <c r="O360" s="16" t="s">
        <v>1041</v>
      </c>
      <c r="P360" s="7">
        <f>VLOOKUP(C360,'[2]Page 1'!$B:$Q,16,0)</f>
        <v>8.51</v>
      </c>
      <c r="Q360" s="8" t="str">
        <f>VLOOKUP(LEFT(D360,10),[3]Sheet1!$A:$D,3,0)</f>
        <v>Women 60%COTTON 16%POLYSTER 23%VISCOSE 1%ELASTANE</v>
      </c>
      <c r="R360" s="9" t="str">
        <f>VLOOKUP(LEFT(D360,10),[3]Sheet1!$A:$D,4,0)</f>
        <v>DNM WVN PANT</v>
      </c>
    </row>
    <row r="361" spans="1:18" ht="18" x14ac:dyDescent="0.25">
      <c r="A361" s="10" t="s">
        <v>1017</v>
      </c>
      <c r="B361" s="11"/>
      <c r="C361" s="12" t="s">
        <v>1018</v>
      </c>
      <c r="D361" s="13" t="s">
        <v>332</v>
      </c>
      <c r="E361" s="14" t="s">
        <v>28</v>
      </c>
      <c r="F361" s="14">
        <v>45127</v>
      </c>
      <c r="G361" s="14">
        <v>45127</v>
      </c>
      <c r="H361" s="14">
        <v>45107</v>
      </c>
      <c r="I361" s="8" t="s">
        <v>1028</v>
      </c>
      <c r="J361" s="15" t="s">
        <v>21</v>
      </c>
      <c r="K361" s="16">
        <v>202</v>
      </c>
      <c r="L361" s="16">
        <v>1288.26</v>
      </c>
      <c r="M361" s="16">
        <v>48.57692307692308</v>
      </c>
      <c r="N361" s="26">
        <v>2.4895234657039742</v>
      </c>
      <c r="O361" s="16" t="s">
        <v>1041</v>
      </c>
      <c r="P361" s="7">
        <f>VLOOKUP(C361,'[2]Page 1'!$B:$Q,16,0)</f>
        <v>8.51</v>
      </c>
      <c r="Q361" s="8" t="str">
        <f>VLOOKUP(LEFT(D361,10),[3]Sheet1!$A:$D,3,0)</f>
        <v>Women 60%COTTON 16%POLYSTER 23%VISCOSE 1%ELASTANE</v>
      </c>
      <c r="R361" s="9" t="str">
        <f>VLOOKUP(LEFT(D361,10),[3]Sheet1!$A:$D,4,0)</f>
        <v>DNM WVN PANT</v>
      </c>
    </row>
    <row r="362" spans="1:18" ht="18" x14ac:dyDescent="0.25">
      <c r="A362" s="10" t="s">
        <v>1019</v>
      </c>
      <c r="B362" s="11"/>
      <c r="C362" s="12" t="s">
        <v>1020</v>
      </c>
      <c r="D362" s="13" t="s">
        <v>332</v>
      </c>
      <c r="E362" s="14" t="s">
        <v>28</v>
      </c>
      <c r="F362" s="14">
        <v>45127</v>
      </c>
      <c r="G362" s="14">
        <v>45127</v>
      </c>
      <c r="H362" s="14">
        <v>45107</v>
      </c>
      <c r="I362" s="8" t="s">
        <v>1028</v>
      </c>
      <c r="J362" s="15" t="s">
        <v>21</v>
      </c>
      <c r="K362" s="16">
        <v>309</v>
      </c>
      <c r="L362" s="16">
        <v>1288.26</v>
      </c>
      <c r="M362" s="16">
        <v>48.57692307692308</v>
      </c>
      <c r="N362" s="26">
        <v>2.4895234657039742</v>
      </c>
      <c r="O362" s="16" t="s">
        <v>1041</v>
      </c>
      <c r="P362" s="7">
        <f>VLOOKUP(C362,'[2]Page 1'!$B:$Q,16,0)</f>
        <v>8.51</v>
      </c>
      <c r="Q362" s="8" t="str">
        <f>VLOOKUP(LEFT(D362,10),[3]Sheet1!$A:$D,3,0)</f>
        <v>Women 60%COTTON 16%POLYSTER 23%VISCOSE 1%ELASTANE</v>
      </c>
      <c r="R362" s="9" t="str">
        <f>VLOOKUP(LEFT(D362,10),[3]Sheet1!$A:$D,4,0)</f>
        <v>DNM WVN PANT</v>
      </c>
    </row>
    <row r="363" spans="1:18" ht="18" x14ac:dyDescent="0.25">
      <c r="A363" s="10" t="s">
        <v>821</v>
      </c>
      <c r="B363" s="11"/>
      <c r="C363" s="12" t="s">
        <v>822</v>
      </c>
      <c r="D363" s="13" t="s">
        <v>332</v>
      </c>
      <c r="E363" s="14" t="s">
        <v>28</v>
      </c>
      <c r="F363" s="14">
        <v>45127</v>
      </c>
      <c r="G363" s="14">
        <v>45127</v>
      </c>
      <c r="H363" s="14">
        <v>45107</v>
      </c>
      <c r="I363" s="8" t="s">
        <v>1035</v>
      </c>
      <c r="J363" s="15" t="s">
        <v>22</v>
      </c>
      <c r="K363" s="16">
        <v>605</v>
      </c>
      <c r="L363" s="16">
        <v>617.1</v>
      </c>
      <c r="M363" s="16">
        <v>23.26923076923077</v>
      </c>
      <c r="N363" s="26">
        <v>1.1925270758122759</v>
      </c>
      <c r="O363" s="16" t="s">
        <v>1041</v>
      </c>
      <c r="P363" s="7">
        <f>VLOOKUP(C363,'[2]Page 1'!$B:$Q,16,0)</f>
        <v>8.51</v>
      </c>
      <c r="Q363" s="8" t="str">
        <f>VLOOKUP(LEFT(D363,10),[3]Sheet1!$A:$D,3,0)</f>
        <v>Women 60%COTTON 16%POLYSTER 23%VISCOSE 1%ELASTANE</v>
      </c>
      <c r="R363" s="9" t="str">
        <f>VLOOKUP(LEFT(D363,10),[3]Sheet1!$A:$D,4,0)</f>
        <v>DNM WVN PANT</v>
      </c>
    </row>
    <row r="364" spans="1:18" ht="18" x14ac:dyDescent="0.25">
      <c r="A364" s="10" t="s">
        <v>879</v>
      </c>
      <c r="B364" s="11"/>
      <c r="C364" s="12" t="s">
        <v>880</v>
      </c>
      <c r="D364" s="13" t="s">
        <v>97</v>
      </c>
      <c r="E364" s="14" t="s">
        <v>88</v>
      </c>
      <c r="F364" s="14">
        <v>45127</v>
      </c>
      <c r="G364" s="14">
        <v>45127</v>
      </c>
      <c r="H364" s="14">
        <v>45107</v>
      </c>
      <c r="I364" s="8" t="s">
        <v>1027</v>
      </c>
      <c r="J364" s="15" t="s">
        <v>59</v>
      </c>
      <c r="K364" s="16">
        <v>1100</v>
      </c>
      <c r="L364" s="16">
        <v>1122</v>
      </c>
      <c r="M364" s="16">
        <v>42.307692307692307</v>
      </c>
      <c r="N364" s="26">
        <v>2.1682310469314108</v>
      </c>
      <c r="O364" s="16" t="s">
        <v>1041</v>
      </c>
      <c r="P364" s="7">
        <f>VLOOKUP(C364,'[2]Page 1'!$B:$Q,16,0)</f>
        <v>8.3000000000000007</v>
      </c>
      <c r="Q364" s="8" t="str">
        <f>VLOOKUP(LEFT(D364,10),[3]Sheet1!$A:$D,3,0)</f>
        <v>80%COTTON 19%POLYSTER 1%ELASTANE</v>
      </c>
      <c r="R364" s="9" t="str">
        <f>VLOOKUP(LEFT(D364,10),[3]Sheet1!$A:$D,4,0)</f>
        <v>DNM</v>
      </c>
    </row>
    <row r="365" spans="1:18" ht="18" x14ac:dyDescent="0.25">
      <c r="A365" s="10" t="s">
        <v>881</v>
      </c>
      <c r="B365" s="11"/>
      <c r="C365" s="17" t="s">
        <v>882</v>
      </c>
      <c r="D365" s="18" t="s">
        <v>97</v>
      </c>
      <c r="E365" s="19" t="s">
        <v>88</v>
      </c>
      <c r="F365" s="19">
        <v>45127</v>
      </c>
      <c r="G365" s="19">
        <v>45127</v>
      </c>
      <c r="H365" s="14">
        <v>45107</v>
      </c>
      <c r="I365" s="20" t="s">
        <v>1035</v>
      </c>
      <c r="J365" s="21" t="s">
        <v>22</v>
      </c>
      <c r="K365" s="22">
        <v>200</v>
      </c>
      <c r="L365" s="22">
        <v>204</v>
      </c>
      <c r="M365" s="22">
        <v>7.6923076923076925</v>
      </c>
      <c r="N365" s="27">
        <v>0.39422382671480194</v>
      </c>
      <c r="O365" s="16" t="s">
        <v>1041</v>
      </c>
      <c r="P365" s="7">
        <f>VLOOKUP(C365,'[2]Page 1'!$B:$Q,16,0)</f>
        <v>8.3000000000000007</v>
      </c>
      <c r="Q365" s="8" t="str">
        <f>VLOOKUP(LEFT(D365,10),[3]Sheet1!$A:$D,3,0)</f>
        <v>80%COTTON 19%POLYSTER 1%ELASTANE</v>
      </c>
      <c r="R365" s="9" t="str">
        <f>VLOOKUP(LEFT(D365,10),[3]Sheet1!$A:$D,4,0)</f>
        <v>DNM</v>
      </c>
    </row>
    <row r="366" spans="1:18" ht="18" x14ac:dyDescent="0.25">
      <c r="A366" s="10" t="s">
        <v>906</v>
      </c>
      <c r="B366" s="11"/>
      <c r="C366" s="12" t="s">
        <v>907</v>
      </c>
      <c r="D366" s="13" t="s">
        <v>131</v>
      </c>
      <c r="E366" s="14" t="s">
        <v>132</v>
      </c>
      <c r="F366" s="14">
        <v>45127</v>
      </c>
      <c r="G366" s="14">
        <v>45127</v>
      </c>
      <c r="H366" s="14">
        <v>45107</v>
      </c>
      <c r="I366" s="8" t="s">
        <v>1037</v>
      </c>
      <c r="J366" s="15" t="s">
        <v>73</v>
      </c>
      <c r="K366" s="16">
        <v>200</v>
      </c>
      <c r="L366" s="16">
        <v>204</v>
      </c>
      <c r="M366" s="16">
        <v>7.6923076923076925</v>
      </c>
      <c r="N366" s="26">
        <v>0.38801557747519877</v>
      </c>
      <c r="O366" s="16" t="s">
        <v>1041</v>
      </c>
      <c r="P366" s="7">
        <f>VLOOKUP(C366,'[2]Page 1'!$B:$Q,16,0)</f>
        <v>6.63</v>
      </c>
      <c r="Q366" s="8" t="str">
        <f>VLOOKUP(LEFT(D366,10),[3]Sheet1!$A:$D,3,0)</f>
        <v>70%COTTON 20%POLYSTER 8%VISCOSE 2%ELASTANE</v>
      </c>
      <c r="R366" s="9" t="str">
        <f>VLOOKUP(LEFT(D366,10),[3]Sheet1!$A:$D,4,0)</f>
        <v>DNM Women</v>
      </c>
    </row>
    <row r="367" spans="1:18" ht="18" x14ac:dyDescent="0.25">
      <c r="A367" s="10" t="s">
        <v>936</v>
      </c>
      <c r="B367" s="11"/>
      <c r="C367" s="12" t="s">
        <v>937</v>
      </c>
      <c r="D367" s="13" t="s">
        <v>118</v>
      </c>
      <c r="E367" s="14" t="s">
        <v>119</v>
      </c>
      <c r="F367" s="14">
        <v>45127</v>
      </c>
      <c r="G367" s="14">
        <v>45127</v>
      </c>
      <c r="H367" s="14">
        <v>45107</v>
      </c>
      <c r="I367" s="8" t="s">
        <v>1035</v>
      </c>
      <c r="J367" s="15" t="s">
        <v>22</v>
      </c>
      <c r="K367" s="16">
        <v>279</v>
      </c>
      <c r="L367" s="16">
        <v>284.58</v>
      </c>
      <c r="M367" s="16">
        <v>10.73076923076923</v>
      </c>
      <c r="N367" s="26">
        <v>0.54994223826714872</v>
      </c>
      <c r="O367" s="16" t="s">
        <v>1041</v>
      </c>
      <c r="P367" s="7">
        <f>VLOOKUP(C367,'[2]Page 1'!$B:$Q,16,0)</f>
        <v>9.9499999999999993</v>
      </c>
      <c r="Q367" s="8" t="str">
        <f>VLOOKUP(LEFT(D367,10),[3]Sheet1!$A:$D,3,0)</f>
        <v xml:space="preserve"> 100% COTTON</v>
      </c>
      <c r="R367" s="9" t="str">
        <f>VLOOKUP(LEFT(D367,10),[3]Sheet1!$A:$D,4,0)</f>
        <v>Non-dnm</v>
      </c>
    </row>
    <row r="368" spans="1:18" ht="18" x14ac:dyDescent="0.25">
      <c r="A368" s="10" t="s">
        <v>946</v>
      </c>
      <c r="B368" s="11"/>
      <c r="C368" s="12" t="s">
        <v>947</v>
      </c>
      <c r="D368" s="13" t="s">
        <v>66</v>
      </c>
      <c r="E368" s="14" t="s">
        <v>67</v>
      </c>
      <c r="F368" s="14">
        <v>45127</v>
      </c>
      <c r="G368" s="14">
        <v>45127</v>
      </c>
      <c r="H368" s="14">
        <v>45107</v>
      </c>
      <c r="I368" s="8" t="s">
        <v>1027</v>
      </c>
      <c r="J368" s="15" t="s">
        <v>59</v>
      </c>
      <c r="K368" s="16">
        <v>1187</v>
      </c>
      <c r="L368" s="16">
        <v>1210.74</v>
      </c>
      <c r="M368" s="16">
        <v>45.653846153846153</v>
      </c>
      <c r="N368" s="26">
        <v>2.3397184115523495</v>
      </c>
      <c r="O368" s="16" t="s">
        <v>1041</v>
      </c>
      <c r="P368" s="7">
        <f>VLOOKUP(C368,'[2]Page 1'!$B:$Q,16,0)</f>
        <v>8.4499999999999993</v>
      </c>
      <c r="Q368" s="8" t="str">
        <f>VLOOKUP(LEFT(D368,10),[3]Sheet1!$A:$D,3,0)</f>
        <v>85%COTTON 12%POLYSTER 3%ELASTANE</v>
      </c>
      <c r="R368" s="9" t="str">
        <f>VLOOKUP(LEFT(D368,10),[3]Sheet1!$A:$D,4,0)</f>
        <v>DNM Women</v>
      </c>
    </row>
    <row r="369" spans="1:18" ht="18" x14ac:dyDescent="0.25">
      <c r="A369" s="10" t="s">
        <v>948</v>
      </c>
      <c r="B369" s="11"/>
      <c r="C369" s="12" t="s">
        <v>949</v>
      </c>
      <c r="D369" s="13" t="s">
        <v>66</v>
      </c>
      <c r="E369" s="14" t="s">
        <v>67</v>
      </c>
      <c r="F369" s="14">
        <v>45127</v>
      </c>
      <c r="G369" s="14">
        <v>45127</v>
      </c>
      <c r="H369" s="14">
        <v>45107</v>
      </c>
      <c r="I369" s="8" t="s">
        <v>1035</v>
      </c>
      <c r="J369" s="15" t="s">
        <v>22</v>
      </c>
      <c r="K369" s="16">
        <v>299</v>
      </c>
      <c r="L369" s="16">
        <v>304.98</v>
      </c>
      <c r="M369" s="16">
        <v>11.5</v>
      </c>
      <c r="N369" s="26">
        <v>0.58936462093862896</v>
      </c>
      <c r="O369" s="16" t="s">
        <v>1041</v>
      </c>
      <c r="P369" s="7">
        <f>VLOOKUP(C369,'[2]Page 1'!$B:$Q,16,0)</f>
        <v>8.4499999999999993</v>
      </c>
      <c r="Q369" s="8" t="str">
        <f>VLOOKUP(LEFT(D369,10),[3]Sheet1!$A:$D,3,0)</f>
        <v>85%COTTON 12%POLYSTER 3%ELASTANE</v>
      </c>
      <c r="R369" s="9" t="str">
        <f>VLOOKUP(LEFT(D369,10),[3]Sheet1!$A:$D,4,0)</f>
        <v>DNM Women</v>
      </c>
    </row>
    <row r="370" spans="1:18" ht="18" x14ac:dyDescent="0.25">
      <c r="A370" s="10" t="s">
        <v>950</v>
      </c>
      <c r="B370" s="11"/>
      <c r="C370" s="12" t="s">
        <v>951</v>
      </c>
      <c r="D370" s="13" t="s">
        <v>99</v>
      </c>
      <c r="E370" s="14" t="s">
        <v>27</v>
      </c>
      <c r="F370" s="14">
        <v>45127</v>
      </c>
      <c r="G370" s="14">
        <v>45127</v>
      </c>
      <c r="H370" s="14">
        <v>45107</v>
      </c>
      <c r="I370" s="8" t="s">
        <v>1027</v>
      </c>
      <c r="J370" s="15" t="s">
        <v>59</v>
      </c>
      <c r="K370" s="16">
        <v>805</v>
      </c>
      <c r="L370" s="16">
        <v>821.1</v>
      </c>
      <c r="M370" s="16">
        <v>30.96153846153846</v>
      </c>
      <c r="N370" s="26">
        <v>1.5867509025270778</v>
      </c>
      <c r="O370" s="16" t="s">
        <v>1041</v>
      </c>
      <c r="P370" s="7">
        <f>VLOOKUP(C370,'[2]Page 1'!$B:$Q,16,0)</f>
        <v>7.59</v>
      </c>
      <c r="Q370" s="8" t="str">
        <f>VLOOKUP(LEFT(D370,10),[3]Sheet1!$A:$D,3,0)</f>
        <v>70%COTTON 20%POLYSTER 8%VISCOSE 2%ELASTANE</v>
      </c>
      <c r="R370" s="9" t="str">
        <f>VLOOKUP(LEFT(D370,10),[3]Sheet1!$A:$D,4,0)</f>
        <v>DNM Women</v>
      </c>
    </row>
    <row r="371" spans="1:18" ht="18" x14ac:dyDescent="0.25">
      <c r="A371" s="10" t="s">
        <v>952</v>
      </c>
      <c r="B371" s="11"/>
      <c r="C371" s="12" t="s">
        <v>953</v>
      </c>
      <c r="D371" s="13" t="s">
        <v>99</v>
      </c>
      <c r="E371" s="14" t="s">
        <v>27</v>
      </c>
      <c r="F371" s="14">
        <v>45127</v>
      </c>
      <c r="G371" s="14">
        <v>45127</v>
      </c>
      <c r="H371" s="14">
        <v>45107</v>
      </c>
      <c r="I371" s="8" t="s">
        <v>1035</v>
      </c>
      <c r="J371" s="15" t="s">
        <v>22</v>
      </c>
      <c r="K371" s="16">
        <v>200</v>
      </c>
      <c r="L371" s="16">
        <v>204</v>
      </c>
      <c r="M371" s="16">
        <v>7.6923076923076925</v>
      </c>
      <c r="N371" s="26">
        <v>0.39422382671480194</v>
      </c>
      <c r="O371" s="16" t="s">
        <v>1041</v>
      </c>
      <c r="P371" s="7">
        <f>VLOOKUP(C371,'[2]Page 1'!$B:$Q,16,0)</f>
        <v>7.59</v>
      </c>
      <c r="Q371" s="8" t="str">
        <f>VLOOKUP(LEFT(D371,10),[3]Sheet1!$A:$D,3,0)</f>
        <v>70%COTTON 20%POLYSTER 8%VISCOSE 2%ELASTANE</v>
      </c>
      <c r="R371" s="9" t="str">
        <f>VLOOKUP(LEFT(D371,10),[3]Sheet1!$A:$D,4,0)</f>
        <v>DNM Women</v>
      </c>
    </row>
    <row r="372" spans="1:18" ht="18" x14ac:dyDescent="0.25">
      <c r="A372" s="10" t="s">
        <v>954</v>
      </c>
      <c r="B372" s="11"/>
      <c r="C372" s="12" t="s">
        <v>955</v>
      </c>
      <c r="D372" s="13" t="s">
        <v>56</v>
      </c>
      <c r="E372" s="14" t="s">
        <v>203</v>
      </c>
      <c r="F372" s="14">
        <v>45127</v>
      </c>
      <c r="G372" s="14">
        <v>45127</v>
      </c>
      <c r="H372" s="14">
        <v>45107</v>
      </c>
      <c r="I372" s="8" t="s">
        <v>1027</v>
      </c>
      <c r="J372" s="15" t="s">
        <v>59</v>
      </c>
      <c r="K372" s="16">
        <v>2198</v>
      </c>
      <c r="L372" s="16">
        <v>2241.96</v>
      </c>
      <c r="M372" s="16">
        <v>84.538461538461533</v>
      </c>
      <c r="N372" s="26">
        <v>4.3325198555956739</v>
      </c>
      <c r="O372" s="16" t="s">
        <v>1041</v>
      </c>
      <c r="P372" s="7">
        <f>VLOOKUP(C372,'[2]Page 1'!$B:$Q,16,0)</f>
        <v>8.11</v>
      </c>
      <c r="Q372" s="8" t="str">
        <f>VLOOKUP(LEFT(D372,10),[3]Sheet1!$A:$D,3,0)</f>
        <v>70%COTTON 20%POLYSTER 8%VISCOSE 2%ELASTANE</v>
      </c>
      <c r="R372" s="9" t="str">
        <f>VLOOKUP(LEFT(D372,10),[3]Sheet1!$A:$D,4,0)</f>
        <v>DNM Women</v>
      </c>
    </row>
    <row r="373" spans="1:18" ht="18" x14ac:dyDescent="0.25">
      <c r="A373" s="10" t="s">
        <v>956</v>
      </c>
      <c r="B373" s="11"/>
      <c r="C373" s="12" t="s">
        <v>957</v>
      </c>
      <c r="D373" s="13" t="s">
        <v>56</v>
      </c>
      <c r="E373" s="14" t="s">
        <v>203</v>
      </c>
      <c r="F373" s="14">
        <v>45127</v>
      </c>
      <c r="G373" s="14">
        <v>45127</v>
      </c>
      <c r="H373" s="14">
        <v>45107</v>
      </c>
      <c r="I373" s="8" t="s">
        <v>1035</v>
      </c>
      <c r="J373" s="15" t="s">
        <v>22</v>
      </c>
      <c r="K373" s="16">
        <v>657</v>
      </c>
      <c r="L373" s="16">
        <v>670.14</v>
      </c>
      <c r="M373" s="16">
        <v>25.26923076923077</v>
      </c>
      <c r="N373" s="26">
        <v>1.2950252707581245</v>
      </c>
      <c r="O373" s="16" t="s">
        <v>1041</v>
      </c>
      <c r="P373" s="7">
        <f>VLOOKUP(C373,'[2]Page 1'!$B:$Q,16,0)</f>
        <v>8.11</v>
      </c>
      <c r="Q373" s="8" t="str">
        <f>VLOOKUP(LEFT(D373,10),[3]Sheet1!$A:$D,3,0)</f>
        <v>70%COTTON 20%POLYSTER 8%VISCOSE 2%ELASTANE</v>
      </c>
      <c r="R373" s="9" t="str">
        <f>VLOOKUP(LEFT(D373,10),[3]Sheet1!$A:$D,4,0)</f>
        <v>DNM Women</v>
      </c>
    </row>
    <row r="374" spans="1:18" ht="18" x14ac:dyDescent="0.25">
      <c r="A374" s="10" t="s">
        <v>966</v>
      </c>
      <c r="B374" s="11"/>
      <c r="C374" s="12"/>
      <c r="D374" s="13" t="s">
        <v>165</v>
      </c>
      <c r="E374" s="14" t="s">
        <v>166</v>
      </c>
      <c r="F374" s="14">
        <v>45127</v>
      </c>
      <c r="G374" s="14">
        <v>45127</v>
      </c>
      <c r="H374" s="14"/>
      <c r="I374" s="8"/>
      <c r="J374" s="15"/>
      <c r="K374" s="16"/>
      <c r="L374" s="16">
        <v>1559.58</v>
      </c>
      <c r="M374" s="16"/>
      <c r="N374" s="16"/>
      <c r="O374" s="16"/>
      <c r="P374" s="7" t="e">
        <f>VLOOKUP(C374,'[2]Page 1'!$B:$Q,16,0)</f>
        <v>#N/A</v>
      </c>
      <c r="Q374" s="8">
        <f>VLOOKUP(LEFT(D374,10),[3]Sheet1!$A:$D,3,0)</f>
        <v>0</v>
      </c>
      <c r="R374" s="9">
        <f>VLOOKUP(LEFT(D374,10),[3]Sheet1!$A:$D,4,0)</f>
        <v>0</v>
      </c>
    </row>
    <row r="375" spans="1:18" ht="18" x14ac:dyDescent="0.25">
      <c r="A375" s="10"/>
      <c r="B375" s="11"/>
      <c r="C375" s="12"/>
      <c r="D375" s="13"/>
      <c r="E375" s="14"/>
      <c r="F375" s="14"/>
      <c r="G375" s="14"/>
      <c r="H375" s="14"/>
      <c r="I375" s="8"/>
      <c r="J375" s="15"/>
      <c r="K375" s="16"/>
      <c r="L375" s="16"/>
      <c r="M375" s="16"/>
      <c r="N375" s="16"/>
      <c r="O375" s="16"/>
      <c r="P375" s="7"/>
      <c r="Q375" s="8"/>
      <c r="R375" s="9"/>
    </row>
    <row r="376" spans="1:18" ht="18" x14ac:dyDescent="0.25">
      <c r="A376" s="10"/>
      <c r="B376" s="11"/>
      <c r="C376" s="12"/>
      <c r="D376" s="13"/>
      <c r="E376" s="14"/>
      <c r="F376" s="14"/>
      <c r="G376" s="14"/>
      <c r="H376" s="14"/>
      <c r="I376" s="8"/>
      <c r="J376" s="15"/>
      <c r="K376" s="16"/>
      <c r="L376" s="16"/>
      <c r="M376" s="16"/>
      <c r="N376" s="16"/>
      <c r="O376" s="16"/>
      <c r="P376" s="7"/>
      <c r="Q376" s="8"/>
      <c r="R376" s="9"/>
    </row>
    <row r="377" spans="1:18" ht="18" x14ac:dyDescent="0.25">
      <c r="A377" s="10"/>
      <c r="B377" s="11"/>
      <c r="C377" s="12"/>
      <c r="D377" s="13"/>
      <c r="E377" s="14"/>
      <c r="F377" s="14"/>
      <c r="G377" s="14"/>
      <c r="H377" s="14"/>
      <c r="I377" s="8"/>
      <c r="J377" s="15"/>
      <c r="K377" s="16"/>
      <c r="L377" s="16"/>
      <c r="M377" s="16"/>
      <c r="N377" s="16"/>
      <c r="O377" s="16"/>
      <c r="P377" s="7"/>
      <c r="Q377" s="8"/>
      <c r="R377" s="9"/>
    </row>
    <row r="378" spans="1:18" ht="18" x14ac:dyDescent="0.25">
      <c r="A378" s="10"/>
      <c r="B378" s="11"/>
      <c r="C378" s="12"/>
      <c r="D378" s="13"/>
      <c r="E378" s="14"/>
      <c r="F378" s="14"/>
      <c r="G378" s="14"/>
      <c r="H378" s="14"/>
      <c r="I378" s="8"/>
      <c r="J378" s="15"/>
      <c r="K378" s="16"/>
      <c r="L378" s="16"/>
      <c r="M378" s="16"/>
      <c r="N378" s="16"/>
      <c r="O378" s="16"/>
      <c r="P378" s="7"/>
      <c r="Q378" s="8"/>
      <c r="R378" s="9"/>
    </row>
    <row r="379" spans="1:18" ht="18" x14ac:dyDescent="0.25">
      <c r="A379" s="10"/>
      <c r="B379" s="11"/>
      <c r="C379" s="12"/>
      <c r="D379" s="13"/>
      <c r="E379" s="14"/>
      <c r="F379" s="14"/>
      <c r="G379" s="14"/>
      <c r="H379" s="14"/>
      <c r="I379" s="8"/>
      <c r="J379" s="15"/>
      <c r="K379" s="16"/>
      <c r="L379" s="16"/>
      <c r="M379" s="16"/>
      <c r="N379" s="16"/>
      <c r="O379" s="16"/>
      <c r="P379" s="7"/>
      <c r="Q379" s="8"/>
      <c r="R379" s="9"/>
    </row>
    <row r="380" spans="1:18" ht="18" x14ac:dyDescent="0.25">
      <c r="A380" s="10"/>
      <c r="B380" s="11"/>
      <c r="C380" s="12"/>
      <c r="D380" s="13"/>
      <c r="E380" s="14"/>
      <c r="F380" s="14"/>
      <c r="G380" s="14"/>
      <c r="H380" s="14"/>
      <c r="I380" s="8"/>
      <c r="J380" s="15"/>
      <c r="K380" s="16"/>
      <c r="L380" s="16"/>
      <c r="M380" s="16"/>
      <c r="N380" s="16"/>
      <c r="O380" s="16"/>
      <c r="P380" s="7"/>
      <c r="Q380" s="8"/>
      <c r="R380" s="9"/>
    </row>
    <row r="381" spans="1:18" ht="18" x14ac:dyDescent="0.25">
      <c r="A381" s="10"/>
      <c r="B381" s="11"/>
      <c r="C381" s="12"/>
      <c r="D381" s="13"/>
      <c r="E381" s="14"/>
      <c r="F381" s="14"/>
      <c r="G381" s="14"/>
      <c r="H381" s="14"/>
      <c r="I381" s="8"/>
      <c r="J381" s="15"/>
      <c r="K381" s="16"/>
      <c r="L381" s="16"/>
      <c r="M381" s="16"/>
      <c r="N381" s="16"/>
      <c r="O381" s="16"/>
      <c r="P381" s="7"/>
      <c r="Q381" s="8"/>
      <c r="R381" s="9"/>
    </row>
    <row r="382" spans="1:18" ht="18" x14ac:dyDescent="0.25">
      <c r="A382" s="10"/>
      <c r="B382" s="11"/>
      <c r="C382" s="12"/>
      <c r="D382" s="13"/>
      <c r="E382" s="14"/>
      <c r="F382" s="14"/>
      <c r="G382" s="14"/>
      <c r="H382" s="14"/>
      <c r="I382" s="8"/>
      <c r="J382" s="15"/>
      <c r="K382" s="16"/>
      <c r="L382" s="16"/>
      <c r="M382" s="16"/>
      <c r="N382" s="16"/>
      <c r="O382" s="16"/>
      <c r="P382" s="7"/>
      <c r="Q382" s="8"/>
      <c r="R382" s="9"/>
    </row>
    <row r="383" spans="1:18" ht="18" x14ac:dyDescent="0.25">
      <c r="A383" s="10"/>
      <c r="B383" s="11"/>
      <c r="C383" s="12"/>
      <c r="D383" s="13"/>
      <c r="E383" s="14"/>
      <c r="F383" s="14"/>
      <c r="G383" s="14"/>
      <c r="H383" s="14"/>
      <c r="I383" s="8"/>
      <c r="J383" s="15"/>
      <c r="K383" s="16"/>
      <c r="L383" s="16"/>
      <c r="M383" s="16"/>
      <c r="N383" s="16"/>
      <c r="O383" s="16"/>
      <c r="P383" s="7"/>
      <c r="Q383" s="8"/>
      <c r="R383" s="9"/>
    </row>
    <row r="384" spans="1:18" ht="18" x14ac:dyDescent="0.25">
      <c r="A384" s="10"/>
      <c r="B384" s="11"/>
      <c r="C384" s="12"/>
      <c r="D384" s="13"/>
      <c r="E384" s="14"/>
      <c r="F384" s="14"/>
      <c r="G384" s="14"/>
      <c r="H384" s="14"/>
      <c r="I384" s="8"/>
      <c r="J384" s="15"/>
      <c r="K384" s="16"/>
      <c r="L384" s="16"/>
      <c r="M384" s="16"/>
      <c r="N384" s="16"/>
      <c r="O384" s="16"/>
      <c r="P384" s="7"/>
      <c r="Q384" s="8"/>
      <c r="R384" s="9"/>
    </row>
    <row r="385" spans="1:18" ht="18" x14ac:dyDescent="0.25">
      <c r="A385" s="10"/>
      <c r="B385" s="11"/>
      <c r="C385" s="12"/>
      <c r="D385" s="13"/>
      <c r="E385" s="14"/>
      <c r="F385" s="14"/>
      <c r="G385" s="14"/>
      <c r="H385" s="14"/>
      <c r="I385" s="8"/>
      <c r="J385" s="15"/>
      <c r="K385" s="16"/>
      <c r="L385" s="16"/>
      <c r="M385" s="16"/>
      <c r="N385" s="16"/>
      <c r="O385" s="16"/>
      <c r="P385" s="7"/>
      <c r="Q385" s="8"/>
      <c r="R385" s="9"/>
    </row>
    <row r="386" spans="1:18" ht="18" x14ac:dyDescent="0.25">
      <c r="A386" s="10"/>
      <c r="B386" s="11"/>
      <c r="C386" s="12"/>
      <c r="D386" s="13"/>
      <c r="E386" s="14"/>
      <c r="F386" s="14"/>
      <c r="G386" s="14"/>
      <c r="H386" s="14"/>
      <c r="I386" s="8"/>
      <c r="J386" s="15"/>
      <c r="K386" s="16"/>
      <c r="L386" s="16"/>
      <c r="M386" s="16"/>
      <c r="N386" s="16"/>
      <c r="O386" s="16"/>
      <c r="P386" s="7"/>
      <c r="Q386" s="8"/>
      <c r="R386" s="9"/>
    </row>
    <row r="387" spans="1:18" ht="18" x14ac:dyDescent="0.25">
      <c r="A387" s="10"/>
      <c r="B387" s="11"/>
      <c r="C387" s="12"/>
      <c r="D387" s="13"/>
      <c r="E387" s="14"/>
      <c r="F387" s="14"/>
      <c r="G387" s="14"/>
      <c r="H387" s="14"/>
      <c r="I387" s="8"/>
      <c r="J387" s="15"/>
      <c r="K387" s="16"/>
      <c r="L387" s="16"/>
      <c r="M387" s="16"/>
      <c r="N387" s="16"/>
      <c r="O387" s="16"/>
      <c r="P387" s="7"/>
      <c r="Q387" s="8"/>
      <c r="R387" s="9"/>
    </row>
    <row r="388" spans="1:18" ht="18" x14ac:dyDescent="0.25">
      <c r="A388" s="10"/>
      <c r="B388" s="11"/>
      <c r="C388" s="12"/>
      <c r="D388" s="13"/>
      <c r="E388" s="14"/>
      <c r="F388" s="14"/>
      <c r="G388" s="14"/>
      <c r="H388" s="14"/>
      <c r="I388" s="8"/>
      <c r="J388" s="15"/>
      <c r="K388" s="16"/>
      <c r="L388" s="16"/>
      <c r="M388" s="16"/>
      <c r="N388" s="16"/>
      <c r="O388" s="16"/>
      <c r="P388" s="7"/>
      <c r="Q388" s="8"/>
      <c r="R388" s="9"/>
    </row>
    <row r="389" spans="1:18" ht="18" x14ac:dyDescent="0.25">
      <c r="A389" s="10"/>
      <c r="B389" s="11"/>
      <c r="C389" s="12"/>
      <c r="D389" s="13"/>
      <c r="E389" s="14"/>
      <c r="F389" s="14"/>
      <c r="G389" s="14"/>
      <c r="H389" s="14"/>
      <c r="I389" s="8"/>
      <c r="J389" s="15"/>
      <c r="K389" s="16"/>
      <c r="L389" s="16"/>
      <c r="M389" s="16"/>
      <c r="N389" s="16"/>
      <c r="O389" s="16"/>
      <c r="P389" s="7"/>
      <c r="Q389" s="8"/>
      <c r="R389" s="9"/>
    </row>
    <row r="390" spans="1:18" ht="18" x14ac:dyDescent="0.25">
      <c r="A390" s="10"/>
      <c r="B390" s="11"/>
      <c r="C390" s="12"/>
      <c r="D390" s="13"/>
      <c r="E390" s="14"/>
      <c r="F390" s="14"/>
      <c r="G390" s="14"/>
      <c r="H390" s="14"/>
      <c r="I390" s="8"/>
      <c r="J390" s="15"/>
      <c r="K390" s="16"/>
      <c r="L390" s="16"/>
      <c r="M390" s="16"/>
      <c r="N390" s="16"/>
      <c r="O390" s="16"/>
      <c r="P390" s="7"/>
      <c r="Q390" s="8"/>
      <c r="R390" s="9"/>
    </row>
    <row r="391" spans="1:18" ht="18" x14ac:dyDescent="0.25">
      <c r="A391" s="10"/>
      <c r="B391" s="11"/>
      <c r="C391" s="12"/>
      <c r="D391" s="13"/>
      <c r="E391" s="14"/>
      <c r="F391" s="14"/>
      <c r="G391" s="14"/>
      <c r="H391" s="14"/>
      <c r="I391" s="8"/>
      <c r="J391" s="15"/>
      <c r="K391" s="16"/>
      <c r="L391" s="16"/>
      <c r="M391" s="16"/>
      <c r="N391" s="16"/>
      <c r="O391" s="16"/>
      <c r="P391" s="7"/>
      <c r="Q391" s="8"/>
      <c r="R391" s="9"/>
    </row>
    <row r="392" spans="1:18" ht="18" x14ac:dyDescent="0.25">
      <c r="A392" s="10"/>
      <c r="B392" s="11"/>
      <c r="C392" s="12"/>
      <c r="D392" s="13"/>
      <c r="E392" s="14"/>
      <c r="F392" s="14"/>
      <c r="G392" s="14"/>
      <c r="H392" s="14"/>
      <c r="I392" s="8"/>
      <c r="J392" s="15"/>
      <c r="K392" s="16"/>
      <c r="L392" s="16"/>
      <c r="M392" s="16"/>
      <c r="N392" s="16"/>
      <c r="O392" s="16"/>
      <c r="P392" s="7"/>
      <c r="Q392" s="8"/>
      <c r="R392" s="9"/>
    </row>
    <row r="393" spans="1:18" ht="18" x14ac:dyDescent="0.25">
      <c r="A393" s="10"/>
      <c r="B393" s="11"/>
      <c r="C393" s="12"/>
      <c r="D393" s="13"/>
      <c r="E393" s="14"/>
      <c r="F393" s="14"/>
      <c r="G393" s="14"/>
      <c r="H393" s="14"/>
      <c r="I393" s="8"/>
      <c r="J393" s="15"/>
      <c r="K393" s="16"/>
      <c r="L393" s="16"/>
      <c r="M393" s="16"/>
      <c r="N393" s="16"/>
      <c r="O393" s="16"/>
      <c r="P393" s="7"/>
      <c r="Q393" s="8"/>
      <c r="R393" s="9"/>
    </row>
    <row r="394" spans="1:18" ht="18" x14ac:dyDescent="0.25">
      <c r="A394" s="10"/>
      <c r="B394" s="11"/>
      <c r="C394" s="12"/>
      <c r="D394" s="13"/>
      <c r="E394" s="14"/>
      <c r="F394" s="14"/>
      <c r="G394" s="14"/>
      <c r="H394" s="14"/>
      <c r="I394" s="8"/>
      <c r="J394" s="15"/>
      <c r="K394" s="16"/>
      <c r="L394" s="16"/>
      <c r="M394" s="16"/>
      <c r="N394" s="16"/>
      <c r="O394" s="16"/>
      <c r="P394" s="7"/>
      <c r="Q394" s="8"/>
      <c r="R394" s="9"/>
    </row>
    <row r="395" spans="1:18" ht="18" x14ac:dyDescent="0.25">
      <c r="A395" s="10"/>
      <c r="B395" s="11"/>
      <c r="C395" s="12"/>
      <c r="D395" s="13"/>
      <c r="E395" s="14"/>
      <c r="F395" s="14"/>
      <c r="G395" s="14"/>
      <c r="H395" s="14"/>
      <c r="I395" s="8"/>
      <c r="J395" s="15"/>
      <c r="K395" s="16"/>
      <c r="L395" s="16"/>
      <c r="M395" s="16"/>
      <c r="N395" s="16"/>
      <c r="O395" s="16"/>
      <c r="P395" s="7"/>
      <c r="Q395" s="8"/>
      <c r="R395" s="9"/>
    </row>
    <row r="396" spans="1:18" ht="18" x14ac:dyDescent="0.25">
      <c r="A396" s="10"/>
      <c r="B396" s="11"/>
      <c r="C396" s="12"/>
      <c r="D396" s="13"/>
      <c r="E396" s="14"/>
      <c r="F396" s="14"/>
      <c r="G396" s="14"/>
      <c r="H396" s="14"/>
      <c r="I396" s="8"/>
      <c r="J396" s="15"/>
      <c r="K396" s="16"/>
      <c r="L396" s="16"/>
      <c r="M396" s="16"/>
      <c r="N396" s="16"/>
      <c r="O396" s="16"/>
      <c r="P396" s="7"/>
      <c r="Q396" s="8"/>
      <c r="R396" s="9"/>
    </row>
    <row r="397" spans="1:18" ht="18" x14ac:dyDescent="0.25">
      <c r="A397" s="10"/>
      <c r="B397" s="11"/>
      <c r="C397" s="12"/>
      <c r="D397" s="13"/>
      <c r="E397" s="14"/>
      <c r="F397" s="14"/>
      <c r="G397" s="14"/>
      <c r="H397" s="14"/>
      <c r="I397" s="8"/>
      <c r="J397" s="15"/>
      <c r="K397" s="16"/>
      <c r="L397" s="16"/>
      <c r="M397" s="16"/>
      <c r="N397" s="16"/>
      <c r="O397" s="16"/>
      <c r="P397" s="7"/>
      <c r="Q397" s="8"/>
      <c r="R397" s="9"/>
    </row>
    <row r="398" spans="1:18" ht="18" x14ac:dyDescent="0.25">
      <c r="A398" s="10"/>
      <c r="B398" s="11"/>
      <c r="C398" s="12"/>
      <c r="D398" s="13"/>
      <c r="E398" s="14"/>
      <c r="F398" s="14"/>
      <c r="G398" s="14"/>
      <c r="H398" s="14"/>
      <c r="I398" s="8"/>
      <c r="J398" s="15"/>
      <c r="K398" s="16"/>
      <c r="L398" s="16"/>
      <c r="M398" s="16"/>
      <c r="N398" s="16"/>
      <c r="O398" s="16"/>
      <c r="P398" s="7"/>
      <c r="Q398" s="8"/>
      <c r="R398" s="9"/>
    </row>
    <row r="399" spans="1:18" ht="18" x14ac:dyDescent="0.25">
      <c r="A399" s="10"/>
      <c r="B399" s="11"/>
      <c r="C399" s="12"/>
      <c r="D399" s="13"/>
      <c r="E399" s="14"/>
      <c r="F399" s="14"/>
      <c r="G399" s="14"/>
      <c r="H399" s="14"/>
      <c r="I399" s="8"/>
      <c r="J399" s="15"/>
      <c r="K399" s="16"/>
      <c r="L399" s="16"/>
      <c r="M399" s="16"/>
      <c r="N399" s="16"/>
      <c r="O399" s="16"/>
      <c r="P399" s="7"/>
      <c r="Q399" s="8"/>
      <c r="R399" s="9"/>
    </row>
    <row r="400" spans="1:18" ht="18" x14ac:dyDescent="0.25">
      <c r="A400" s="10"/>
      <c r="B400" s="11"/>
      <c r="C400" s="12"/>
      <c r="D400" s="13"/>
      <c r="E400" s="14"/>
      <c r="F400" s="14"/>
      <c r="G400" s="14"/>
      <c r="H400" s="14"/>
      <c r="I400" s="8"/>
      <c r="J400" s="15"/>
      <c r="K400" s="16"/>
      <c r="L400" s="16"/>
      <c r="M400" s="16"/>
      <c r="N400" s="16"/>
      <c r="O400" s="16"/>
      <c r="P400" s="7"/>
      <c r="Q400" s="8"/>
      <c r="R400" s="9"/>
    </row>
    <row r="401" spans="1:18" ht="18" x14ac:dyDescent="0.25">
      <c r="A401" s="10"/>
      <c r="B401" s="11"/>
      <c r="C401" s="12"/>
      <c r="D401" s="13"/>
      <c r="E401" s="14"/>
      <c r="F401" s="14"/>
      <c r="G401" s="14"/>
      <c r="H401" s="14"/>
      <c r="I401" s="8"/>
      <c r="J401" s="15"/>
      <c r="K401" s="16"/>
      <c r="L401" s="16"/>
      <c r="M401" s="16"/>
      <c r="N401" s="16"/>
      <c r="O401" s="16"/>
      <c r="P401" s="7"/>
      <c r="Q401" s="8"/>
      <c r="R401" s="9"/>
    </row>
    <row r="402" spans="1:18" ht="18" x14ac:dyDescent="0.25">
      <c r="A402" s="10"/>
      <c r="B402" s="11"/>
      <c r="C402" s="12"/>
      <c r="D402" s="13"/>
      <c r="E402" s="14"/>
      <c r="F402" s="14"/>
      <c r="G402" s="14"/>
      <c r="H402" s="14"/>
      <c r="I402" s="8"/>
      <c r="J402" s="15"/>
      <c r="K402" s="16"/>
      <c r="L402" s="16"/>
      <c r="M402" s="16"/>
      <c r="N402" s="16"/>
      <c r="O402" s="16"/>
      <c r="P402" s="7"/>
      <c r="Q402" s="8"/>
      <c r="R402" s="9"/>
    </row>
    <row r="403" spans="1:18" ht="18" x14ac:dyDescent="0.25">
      <c r="A403" s="10"/>
      <c r="B403" s="11"/>
      <c r="C403" s="12"/>
      <c r="D403" s="13"/>
      <c r="E403" s="14"/>
      <c r="F403" s="14"/>
      <c r="G403" s="14"/>
      <c r="H403" s="14"/>
      <c r="I403" s="8"/>
      <c r="J403" s="15"/>
      <c r="K403" s="16"/>
      <c r="L403" s="16"/>
      <c r="M403" s="16"/>
      <c r="N403" s="16"/>
      <c r="O403" s="16"/>
      <c r="P403" s="7"/>
      <c r="Q403" s="8"/>
      <c r="R403" s="9"/>
    </row>
    <row r="404" spans="1:18" ht="18" x14ac:dyDescent="0.25">
      <c r="A404" s="10"/>
      <c r="B404" s="11"/>
      <c r="C404" s="12"/>
      <c r="D404" s="13"/>
      <c r="E404" s="14"/>
      <c r="F404" s="14"/>
      <c r="G404" s="14"/>
      <c r="H404" s="14"/>
      <c r="I404" s="8"/>
      <c r="J404" s="15"/>
      <c r="K404" s="16"/>
      <c r="L404" s="16"/>
      <c r="M404" s="16"/>
      <c r="N404" s="16"/>
      <c r="O404" s="16"/>
      <c r="P404" s="7"/>
      <c r="Q404" s="8"/>
      <c r="R404" s="9"/>
    </row>
    <row r="405" spans="1:18" ht="18" x14ac:dyDescent="0.25">
      <c r="A405" s="10"/>
      <c r="B405" s="11"/>
      <c r="C405" s="12"/>
      <c r="D405" s="13"/>
      <c r="E405" s="14"/>
      <c r="F405" s="14"/>
      <c r="G405" s="14"/>
      <c r="H405" s="14"/>
      <c r="I405" s="8"/>
      <c r="J405" s="15"/>
      <c r="K405" s="16"/>
      <c r="L405" s="16"/>
      <c r="M405" s="16"/>
      <c r="N405" s="16"/>
      <c r="O405" s="16"/>
      <c r="P405" s="7"/>
      <c r="Q405" s="8"/>
      <c r="R405" s="9"/>
    </row>
    <row r="406" spans="1:18" ht="18" x14ac:dyDescent="0.25">
      <c r="A406" s="10"/>
      <c r="B406" s="11"/>
      <c r="C406" s="12"/>
      <c r="D406" s="13"/>
      <c r="E406" s="14"/>
      <c r="F406" s="14"/>
      <c r="G406" s="14"/>
      <c r="H406" s="14"/>
      <c r="I406" s="8"/>
      <c r="J406" s="15"/>
      <c r="K406" s="16"/>
      <c r="L406" s="16"/>
      <c r="M406" s="16"/>
      <c r="N406" s="16"/>
      <c r="O406" s="16"/>
      <c r="P406" s="7"/>
      <c r="Q406" s="8"/>
      <c r="R406" s="9"/>
    </row>
    <row r="407" spans="1:18" ht="18" x14ac:dyDescent="0.25">
      <c r="A407" s="10"/>
      <c r="B407" s="11"/>
      <c r="C407" s="12"/>
      <c r="D407" s="13"/>
      <c r="E407" s="14"/>
      <c r="F407" s="14"/>
      <c r="G407" s="14"/>
      <c r="H407" s="14"/>
      <c r="I407" s="8"/>
      <c r="J407" s="15"/>
      <c r="K407" s="16"/>
      <c r="L407" s="16"/>
      <c r="M407" s="16"/>
      <c r="N407" s="16"/>
      <c r="O407" s="16"/>
      <c r="P407" s="7"/>
      <c r="Q407" s="8"/>
      <c r="R407" s="9"/>
    </row>
    <row r="408" spans="1:18" ht="18" x14ac:dyDescent="0.25">
      <c r="A408" s="10"/>
      <c r="B408" s="11"/>
      <c r="C408" s="12"/>
      <c r="D408" s="13"/>
      <c r="E408" s="14"/>
      <c r="F408" s="14"/>
      <c r="G408" s="14"/>
      <c r="H408" s="14"/>
      <c r="I408" s="8"/>
      <c r="J408" s="15"/>
      <c r="K408" s="16"/>
      <c r="L408" s="16"/>
      <c r="M408" s="16"/>
      <c r="N408" s="16"/>
      <c r="O408" s="16"/>
      <c r="P408" s="7"/>
      <c r="Q408" s="8"/>
      <c r="R408" s="9"/>
    </row>
    <row r="409" spans="1:18" ht="18" x14ac:dyDescent="0.25">
      <c r="A409" s="10"/>
      <c r="B409" s="11"/>
      <c r="C409" s="12"/>
      <c r="D409" s="13"/>
      <c r="E409" s="14"/>
      <c r="F409" s="14"/>
      <c r="G409" s="14"/>
      <c r="H409" s="14"/>
      <c r="I409" s="8"/>
      <c r="J409" s="15"/>
      <c r="K409" s="16"/>
      <c r="L409" s="16"/>
      <c r="M409" s="16"/>
      <c r="N409" s="16"/>
      <c r="O409" s="16"/>
      <c r="P409" s="7"/>
      <c r="Q409" s="8"/>
      <c r="R409" s="9"/>
    </row>
    <row r="410" spans="1:18" ht="18" x14ac:dyDescent="0.25">
      <c r="A410" s="10"/>
      <c r="B410" s="11"/>
      <c r="C410" s="12"/>
      <c r="D410" s="13"/>
      <c r="E410" s="14"/>
      <c r="F410" s="14"/>
      <c r="G410" s="14"/>
      <c r="H410" s="14"/>
      <c r="I410" s="8"/>
      <c r="J410" s="15"/>
      <c r="K410" s="16"/>
      <c r="L410" s="16"/>
      <c r="M410" s="16"/>
      <c r="N410" s="16"/>
      <c r="O410" s="16"/>
      <c r="P410" s="7"/>
      <c r="Q410" s="8"/>
      <c r="R410" s="9"/>
    </row>
    <row r="411" spans="1:18" ht="18" x14ac:dyDescent="0.25">
      <c r="A411" s="10"/>
      <c r="B411" s="11"/>
      <c r="C411" s="12"/>
      <c r="D411" s="13"/>
      <c r="E411" s="14"/>
      <c r="F411" s="14"/>
      <c r="G411" s="14"/>
      <c r="H411" s="14"/>
      <c r="I411" s="8"/>
      <c r="J411" s="15"/>
      <c r="K411" s="16"/>
      <c r="L411" s="16"/>
      <c r="M411" s="16"/>
      <c r="N411" s="16"/>
      <c r="O411" s="16"/>
      <c r="P411" s="7"/>
      <c r="Q411" s="8"/>
      <c r="R411" s="9"/>
    </row>
    <row r="412" spans="1:18" ht="18" x14ac:dyDescent="0.25">
      <c r="A412" s="10"/>
      <c r="B412" s="11"/>
      <c r="C412" s="12"/>
      <c r="D412" s="13"/>
      <c r="E412" s="14"/>
      <c r="F412" s="14"/>
      <c r="G412" s="14"/>
      <c r="H412" s="14"/>
      <c r="I412" s="8"/>
      <c r="J412" s="15"/>
      <c r="K412" s="16"/>
      <c r="L412" s="16"/>
      <c r="M412" s="16"/>
      <c r="N412" s="16"/>
      <c r="O412" s="16"/>
      <c r="P412" s="7"/>
      <c r="Q412" s="8"/>
      <c r="R412" s="9"/>
    </row>
    <row r="413" spans="1:18" ht="18" x14ac:dyDescent="0.25">
      <c r="A413" s="10"/>
      <c r="B413" s="11"/>
      <c r="C413" s="12"/>
      <c r="D413" s="13"/>
      <c r="E413" s="14"/>
      <c r="F413" s="14"/>
      <c r="G413" s="14"/>
      <c r="H413" s="14"/>
      <c r="I413" s="8"/>
      <c r="J413" s="15"/>
      <c r="K413" s="16"/>
      <c r="L413" s="16"/>
      <c r="M413" s="16"/>
      <c r="N413" s="16"/>
      <c r="O413" s="16"/>
      <c r="P413" s="7"/>
      <c r="Q413" s="8"/>
      <c r="R413" s="9"/>
    </row>
    <row r="414" spans="1:18" ht="18" x14ac:dyDescent="0.25">
      <c r="A414" s="10"/>
      <c r="B414" s="11"/>
      <c r="C414" s="12"/>
      <c r="D414" s="13"/>
      <c r="E414" s="14"/>
      <c r="F414" s="14"/>
      <c r="G414" s="14"/>
      <c r="H414" s="14"/>
      <c r="I414" s="8"/>
      <c r="J414" s="15"/>
      <c r="K414" s="16"/>
      <c r="L414" s="16"/>
      <c r="M414" s="16"/>
      <c r="N414" s="16"/>
      <c r="O414" s="16"/>
      <c r="P414" s="7"/>
      <c r="Q414" s="8"/>
      <c r="R414" s="9"/>
    </row>
    <row r="415" spans="1:18" ht="18" x14ac:dyDescent="0.25">
      <c r="A415" s="10"/>
      <c r="B415" s="11"/>
      <c r="C415" s="12"/>
      <c r="D415" s="13"/>
      <c r="E415" s="14"/>
      <c r="F415" s="14"/>
      <c r="G415" s="14"/>
      <c r="H415" s="14"/>
      <c r="I415" s="8"/>
      <c r="J415" s="15"/>
      <c r="K415" s="16"/>
      <c r="L415" s="16"/>
      <c r="M415" s="16"/>
      <c r="N415" s="16"/>
      <c r="O415" s="16"/>
      <c r="P415" s="7"/>
      <c r="Q415" s="8"/>
      <c r="R415" s="9"/>
    </row>
    <row r="416" spans="1:18" ht="18" x14ac:dyDescent="0.25">
      <c r="A416" s="10"/>
      <c r="B416" s="11"/>
      <c r="C416" s="12"/>
      <c r="D416" s="13"/>
      <c r="E416" s="14"/>
      <c r="F416" s="14"/>
      <c r="G416" s="14"/>
      <c r="H416" s="14"/>
      <c r="I416" s="8"/>
      <c r="J416" s="15"/>
      <c r="K416" s="16"/>
      <c r="L416" s="16"/>
      <c r="M416" s="16"/>
      <c r="N416" s="16"/>
      <c r="O416" s="16"/>
      <c r="P416" s="7"/>
      <c r="Q416" s="8"/>
      <c r="R416" s="9"/>
    </row>
    <row r="417" spans="1:18" ht="18" x14ac:dyDescent="0.25">
      <c r="A417" s="10"/>
      <c r="B417" s="11"/>
      <c r="C417" s="12"/>
      <c r="D417" s="13"/>
      <c r="E417" s="14"/>
      <c r="F417" s="14"/>
      <c r="G417" s="14"/>
      <c r="H417" s="14"/>
      <c r="I417" s="8"/>
      <c r="J417" s="15"/>
      <c r="K417" s="16"/>
      <c r="L417" s="16"/>
      <c r="M417" s="16"/>
      <c r="N417" s="16"/>
      <c r="O417" s="16"/>
      <c r="P417" s="7"/>
      <c r="Q417" s="8"/>
      <c r="R417" s="9"/>
    </row>
    <row r="418" spans="1:18" ht="18" x14ac:dyDescent="0.25">
      <c r="A418" s="10"/>
      <c r="B418" s="11"/>
      <c r="C418" s="12"/>
      <c r="D418" s="13"/>
      <c r="E418" s="14"/>
      <c r="F418" s="14"/>
      <c r="G418" s="14"/>
      <c r="H418" s="14"/>
      <c r="I418" s="8"/>
      <c r="J418" s="15"/>
      <c r="K418" s="16"/>
      <c r="L418" s="16"/>
      <c r="M418" s="16"/>
      <c r="N418" s="16"/>
      <c r="O418" s="16"/>
      <c r="P418" s="7"/>
      <c r="Q418" s="8"/>
      <c r="R418" s="9"/>
    </row>
    <row r="419" spans="1:18" ht="18" x14ac:dyDescent="0.25">
      <c r="A419" s="10"/>
      <c r="B419" s="11"/>
      <c r="C419" s="12"/>
      <c r="D419" s="13"/>
      <c r="E419" s="14"/>
      <c r="F419" s="14"/>
      <c r="G419" s="14"/>
      <c r="H419" s="14"/>
      <c r="I419" s="8"/>
      <c r="J419" s="15"/>
      <c r="K419" s="16"/>
      <c r="L419" s="16"/>
      <c r="M419" s="16"/>
      <c r="N419" s="16"/>
      <c r="O419" s="16"/>
      <c r="P419" s="7"/>
      <c r="Q419" s="8"/>
      <c r="R419" s="9"/>
    </row>
    <row r="420" spans="1:18" ht="18" x14ac:dyDescent="0.25">
      <c r="A420" s="10"/>
      <c r="B420" s="11"/>
      <c r="C420" s="12"/>
      <c r="D420" s="13"/>
      <c r="E420" s="14"/>
      <c r="F420" s="14"/>
      <c r="G420" s="14"/>
      <c r="H420" s="14"/>
      <c r="I420" s="8"/>
      <c r="J420" s="15"/>
      <c r="K420" s="16"/>
      <c r="L420" s="16"/>
      <c r="M420" s="16"/>
      <c r="N420" s="16"/>
      <c r="O420" s="16"/>
      <c r="P420" s="7"/>
      <c r="Q420" s="8"/>
      <c r="R420" s="9"/>
    </row>
    <row r="421" spans="1:18" ht="18" x14ac:dyDescent="0.25">
      <c r="A421" s="10"/>
      <c r="B421" s="11"/>
      <c r="C421" s="12"/>
      <c r="D421" s="13"/>
      <c r="E421" s="14"/>
      <c r="F421" s="14"/>
      <c r="G421" s="14"/>
      <c r="H421" s="14"/>
      <c r="I421" s="8"/>
      <c r="J421" s="15"/>
      <c r="K421" s="16"/>
      <c r="L421" s="16"/>
      <c r="M421" s="16"/>
      <c r="N421" s="16"/>
      <c r="O421" s="16"/>
      <c r="P421" s="7"/>
      <c r="Q421" s="8"/>
      <c r="R421" s="9"/>
    </row>
    <row r="422" spans="1:18" ht="18" x14ac:dyDescent="0.25">
      <c r="A422" s="10"/>
      <c r="B422" s="11"/>
      <c r="C422" s="12"/>
      <c r="D422" s="13"/>
      <c r="E422" s="14"/>
      <c r="F422" s="14"/>
      <c r="G422" s="14"/>
      <c r="H422" s="14"/>
      <c r="I422" s="8"/>
      <c r="J422" s="15"/>
      <c r="K422" s="16"/>
      <c r="L422" s="16"/>
      <c r="M422" s="16"/>
      <c r="N422" s="16"/>
      <c r="O422" s="16"/>
      <c r="P422" s="7"/>
      <c r="Q422" s="8"/>
      <c r="R422" s="9"/>
    </row>
    <row r="423" spans="1:18" ht="18" x14ac:dyDescent="0.25">
      <c r="A423" s="10"/>
      <c r="B423" s="11"/>
      <c r="C423" s="12"/>
      <c r="D423" s="13"/>
      <c r="E423" s="14"/>
      <c r="F423" s="14"/>
      <c r="G423" s="14"/>
      <c r="H423" s="14"/>
      <c r="I423" s="8"/>
      <c r="J423" s="15"/>
      <c r="K423" s="16"/>
      <c r="L423" s="16"/>
      <c r="M423" s="16"/>
      <c r="N423" s="16"/>
      <c r="O423" s="16"/>
      <c r="P423" s="7"/>
      <c r="Q423" s="8"/>
      <c r="R423" s="9"/>
    </row>
    <row r="424" spans="1:18" ht="18" x14ac:dyDescent="0.25">
      <c r="A424" s="10"/>
      <c r="B424" s="11"/>
      <c r="C424" s="12"/>
      <c r="D424" s="13"/>
      <c r="E424" s="14"/>
      <c r="F424" s="14"/>
      <c r="G424" s="14"/>
      <c r="H424" s="14"/>
      <c r="I424" s="8"/>
      <c r="J424" s="15"/>
      <c r="K424" s="16"/>
      <c r="L424" s="16"/>
      <c r="M424" s="16"/>
      <c r="N424" s="16"/>
      <c r="O424" s="16"/>
      <c r="P424" s="7"/>
      <c r="Q424" s="8"/>
      <c r="R424" s="9"/>
    </row>
    <row r="425" spans="1:18" ht="18" x14ac:dyDescent="0.25">
      <c r="A425" s="10"/>
      <c r="B425" s="11"/>
      <c r="C425" s="12"/>
      <c r="D425" s="13"/>
      <c r="E425" s="14"/>
      <c r="F425" s="14"/>
      <c r="G425" s="14"/>
      <c r="H425" s="14"/>
      <c r="I425" s="8"/>
      <c r="J425" s="15"/>
      <c r="K425" s="16"/>
      <c r="L425" s="16"/>
      <c r="M425" s="16"/>
      <c r="N425" s="16"/>
      <c r="O425" s="16"/>
      <c r="P425" s="7"/>
      <c r="Q425" s="8"/>
      <c r="R425" s="9"/>
    </row>
    <row r="426" spans="1:18" ht="18" x14ac:dyDescent="0.25">
      <c r="A426" s="10"/>
      <c r="B426" s="11"/>
      <c r="C426" s="12"/>
      <c r="D426" s="13"/>
      <c r="E426" s="14"/>
      <c r="F426" s="14"/>
      <c r="G426" s="14"/>
      <c r="H426" s="14"/>
      <c r="I426" s="8"/>
      <c r="J426" s="15"/>
      <c r="K426" s="16"/>
      <c r="L426" s="16"/>
      <c r="M426" s="16"/>
      <c r="N426" s="16"/>
      <c r="O426" s="16"/>
      <c r="P426" s="7"/>
      <c r="Q426" s="8"/>
      <c r="R426" s="9"/>
    </row>
    <row r="427" spans="1:18" ht="18" x14ac:dyDescent="0.25">
      <c r="A427" s="10"/>
      <c r="B427" s="11"/>
      <c r="C427" s="12"/>
      <c r="D427" s="13"/>
      <c r="E427" s="14"/>
      <c r="F427" s="14"/>
      <c r="G427" s="14"/>
      <c r="H427" s="14"/>
      <c r="I427" s="8"/>
      <c r="J427" s="15"/>
      <c r="K427" s="16"/>
      <c r="L427" s="16"/>
      <c r="M427" s="16"/>
      <c r="N427" s="16"/>
      <c r="O427" s="16"/>
      <c r="P427" s="7"/>
      <c r="Q427" s="8"/>
      <c r="R427" s="9"/>
    </row>
    <row r="428" spans="1:18" ht="18" x14ac:dyDescent="0.25">
      <c r="A428" s="10"/>
      <c r="B428" s="11"/>
      <c r="C428" s="12"/>
      <c r="D428" s="13"/>
      <c r="E428" s="14"/>
      <c r="F428" s="14"/>
      <c r="G428" s="14"/>
      <c r="H428" s="14"/>
      <c r="I428" s="8"/>
      <c r="J428" s="15"/>
      <c r="K428" s="16"/>
      <c r="L428" s="16"/>
      <c r="M428" s="16"/>
      <c r="N428" s="16"/>
      <c r="O428" s="16"/>
      <c r="P428" s="7"/>
      <c r="Q428" s="8"/>
      <c r="R428" s="9"/>
    </row>
    <row r="429" spans="1:18" ht="18" x14ac:dyDescent="0.25">
      <c r="A429" s="10"/>
      <c r="B429" s="11"/>
      <c r="C429" s="12"/>
      <c r="D429" s="13"/>
      <c r="E429" s="14"/>
      <c r="F429" s="14"/>
      <c r="G429" s="14"/>
      <c r="H429" s="14"/>
      <c r="I429" s="8"/>
      <c r="J429" s="15"/>
      <c r="K429" s="16"/>
      <c r="L429" s="16"/>
      <c r="M429" s="16"/>
      <c r="N429" s="16"/>
      <c r="O429" s="16"/>
      <c r="P429" s="7"/>
      <c r="Q429" s="8"/>
      <c r="R429" s="9"/>
    </row>
    <row r="430" spans="1:18" ht="18" x14ac:dyDescent="0.25">
      <c r="A430" s="10"/>
      <c r="B430" s="11"/>
      <c r="C430" s="12"/>
      <c r="D430" s="13"/>
      <c r="E430" s="14"/>
      <c r="F430" s="14"/>
      <c r="G430" s="14"/>
      <c r="H430" s="14"/>
      <c r="I430" s="8"/>
      <c r="J430" s="15"/>
      <c r="K430" s="16"/>
      <c r="L430" s="16"/>
      <c r="M430" s="16"/>
      <c r="N430" s="16"/>
      <c r="O430" s="16"/>
      <c r="P430" s="7"/>
      <c r="Q430" s="8"/>
      <c r="R430" s="9"/>
    </row>
    <row r="431" spans="1:18" ht="18" x14ac:dyDescent="0.25">
      <c r="A431" s="10"/>
      <c r="B431" s="11"/>
      <c r="C431" s="12"/>
      <c r="D431" s="13"/>
      <c r="E431" s="14"/>
      <c r="F431" s="14"/>
      <c r="G431" s="14"/>
      <c r="H431" s="14"/>
      <c r="I431" s="8"/>
      <c r="J431" s="15"/>
      <c r="K431" s="16"/>
      <c r="L431" s="16"/>
      <c r="M431" s="16"/>
      <c r="N431" s="16"/>
      <c r="O431" s="16"/>
      <c r="P431" s="7"/>
      <c r="Q431" s="8"/>
      <c r="R431" s="9"/>
    </row>
    <row r="432" spans="1:18" ht="18" x14ac:dyDescent="0.25">
      <c r="A432" s="10"/>
      <c r="B432" s="11"/>
      <c r="C432" s="12"/>
      <c r="D432" s="13"/>
      <c r="E432" s="14"/>
      <c r="F432" s="14"/>
      <c r="G432" s="14"/>
      <c r="H432" s="14"/>
      <c r="I432" s="8"/>
      <c r="J432" s="15"/>
      <c r="K432" s="16"/>
      <c r="L432" s="16"/>
      <c r="M432" s="16"/>
      <c r="N432" s="16"/>
      <c r="O432" s="16"/>
      <c r="P432" s="7"/>
      <c r="Q432" s="8"/>
      <c r="R432" s="9"/>
    </row>
    <row r="433" spans="1:18" ht="18" x14ac:dyDescent="0.25">
      <c r="A433" s="10"/>
      <c r="B433" s="11"/>
      <c r="C433" s="12"/>
      <c r="D433" s="13"/>
      <c r="E433" s="14"/>
      <c r="F433" s="14"/>
      <c r="G433" s="14"/>
      <c r="H433" s="14"/>
      <c r="I433" s="8"/>
      <c r="J433" s="15"/>
      <c r="K433" s="16"/>
      <c r="L433" s="16"/>
      <c r="M433" s="16"/>
      <c r="N433" s="16"/>
      <c r="O433" s="16"/>
      <c r="P433" s="7"/>
      <c r="Q433" s="8"/>
      <c r="R433" s="9"/>
    </row>
    <row r="434" spans="1:18" ht="18" x14ac:dyDescent="0.25">
      <c r="A434" s="10"/>
      <c r="B434" s="11"/>
      <c r="C434" s="12"/>
      <c r="D434" s="13"/>
      <c r="E434" s="14"/>
      <c r="F434" s="14"/>
      <c r="G434" s="14"/>
      <c r="H434" s="14"/>
      <c r="I434" s="8"/>
      <c r="J434" s="15"/>
      <c r="K434" s="16"/>
      <c r="L434" s="16"/>
      <c r="M434" s="16"/>
      <c r="N434" s="16"/>
      <c r="O434" s="16"/>
      <c r="P434" s="7"/>
      <c r="Q434" s="8"/>
      <c r="R434" s="9"/>
    </row>
    <row r="435" spans="1:18" ht="18" x14ac:dyDescent="0.25">
      <c r="A435" s="10"/>
      <c r="B435" s="11"/>
      <c r="C435" s="12"/>
      <c r="D435" s="13"/>
      <c r="E435" s="14"/>
      <c r="F435" s="14"/>
      <c r="G435" s="14"/>
      <c r="H435" s="14"/>
      <c r="I435" s="8"/>
      <c r="J435" s="15"/>
      <c r="K435" s="16"/>
      <c r="L435" s="16"/>
      <c r="M435" s="16"/>
      <c r="N435" s="16"/>
      <c r="O435" s="16"/>
      <c r="P435" s="7"/>
      <c r="Q435" s="8"/>
      <c r="R435" s="9"/>
    </row>
    <row r="436" spans="1:18" ht="18" x14ac:dyDescent="0.25">
      <c r="A436" s="10"/>
      <c r="B436" s="11"/>
      <c r="C436" s="12"/>
      <c r="D436" s="13"/>
      <c r="E436" s="14"/>
      <c r="F436" s="14"/>
      <c r="G436" s="14"/>
      <c r="H436" s="14"/>
      <c r="I436" s="8"/>
      <c r="J436" s="15"/>
      <c r="K436" s="16"/>
      <c r="L436" s="16"/>
      <c r="M436" s="16"/>
      <c r="N436" s="16"/>
      <c r="O436" s="16"/>
      <c r="P436" s="7"/>
      <c r="Q436" s="8"/>
      <c r="R436" s="9"/>
    </row>
    <row r="437" spans="1:18" ht="18" x14ac:dyDescent="0.25">
      <c r="A437" s="10"/>
      <c r="B437" s="11"/>
      <c r="C437" s="12"/>
      <c r="D437" s="13"/>
      <c r="E437" s="14"/>
      <c r="F437" s="14"/>
      <c r="G437" s="14"/>
      <c r="H437" s="14"/>
      <c r="I437" s="8"/>
      <c r="J437" s="15"/>
      <c r="K437" s="16"/>
      <c r="L437" s="16"/>
      <c r="M437" s="16"/>
      <c r="N437" s="16"/>
      <c r="O437" s="16"/>
      <c r="P437" s="7"/>
      <c r="Q437" s="8"/>
      <c r="R437" s="9"/>
    </row>
    <row r="438" spans="1:18" ht="18" x14ac:dyDescent="0.25">
      <c r="A438" s="10"/>
      <c r="B438" s="11"/>
      <c r="C438" s="12"/>
      <c r="D438" s="13"/>
      <c r="E438" s="14"/>
      <c r="F438" s="14"/>
      <c r="G438" s="14"/>
      <c r="H438" s="14"/>
      <c r="I438" s="8"/>
      <c r="J438" s="15"/>
      <c r="K438" s="16"/>
      <c r="L438" s="16"/>
      <c r="M438" s="16"/>
      <c r="N438" s="16"/>
      <c r="O438" s="16"/>
      <c r="P438" s="7"/>
      <c r="Q438" s="8"/>
      <c r="R438" s="9"/>
    </row>
    <row r="439" spans="1:18" ht="18" x14ac:dyDescent="0.25">
      <c r="A439" s="10"/>
      <c r="B439" s="11"/>
      <c r="C439" s="12"/>
      <c r="D439" s="13"/>
      <c r="E439" s="14"/>
      <c r="F439" s="14"/>
      <c r="G439" s="14"/>
      <c r="H439" s="14"/>
      <c r="I439" s="8"/>
      <c r="J439" s="15"/>
      <c r="K439" s="16"/>
      <c r="L439" s="16"/>
      <c r="M439" s="16"/>
      <c r="N439" s="16"/>
      <c r="O439" s="16"/>
      <c r="P439" s="7"/>
      <c r="Q439" s="8"/>
      <c r="R439" s="9"/>
    </row>
    <row r="440" spans="1:18" ht="18" x14ac:dyDescent="0.25">
      <c r="A440" s="10"/>
      <c r="B440" s="11"/>
      <c r="C440" s="12"/>
      <c r="D440" s="13"/>
      <c r="E440" s="14"/>
      <c r="F440" s="14"/>
      <c r="G440" s="14"/>
      <c r="H440" s="14"/>
      <c r="I440" s="8"/>
      <c r="J440" s="15"/>
      <c r="K440" s="16"/>
      <c r="L440" s="16"/>
      <c r="M440" s="16"/>
      <c r="N440" s="16"/>
      <c r="O440" s="16"/>
      <c r="P440" s="7"/>
      <c r="Q440" s="8"/>
      <c r="R440" s="9"/>
    </row>
    <row r="441" spans="1:18" ht="18" x14ac:dyDescent="0.25">
      <c r="A441" s="10"/>
      <c r="B441" s="11"/>
      <c r="C441" s="12"/>
      <c r="D441" s="13"/>
      <c r="E441" s="14"/>
      <c r="F441" s="14"/>
      <c r="G441" s="14"/>
      <c r="H441" s="14"/>
      <c r="I441" s="8"/>
      <c r="J441" s="15"/>
      <c r="K441" s="16"/>
      <c r="L441" s="16"/>
      <c r="M441" s="16"/>
      <c r="N441" s="16"/>
      <c r="O441" s="16"/>
      <c r="P441" s="7"/>
      <c r="Q441" s="8"/>
      <c r="R441" s="9"/>
    </row>
    <row r="442" spans="1:18" ht="18" x14ac:dyDescent="0.25">
      <c r="A442" s="10"/>
      <c r="B442" s="11"/>
      <c r="C442" s="12"/>
      <c r="D442" s="13"/>
      <c r="E442" s="14"/>
      <c r="F442" s="14"/>
      <c r="G442" s="14"/>
      <c r="H442" s="14"/>
      <c r="I442" s="8"/>
      <c r="J442" s="15"/>
      <c r="K442" s="16"/>
      <c r="L442" s="16"/>
      <c r="M442" s="16"/>
      <c r="N442" s="16"/>
      <c r="O442" s="16"/>
      <c r="P442" s="7"/>
      <c r="Q442" s="8"/>
      <c r="R442" s="9"/>
    </row>
    <row r="443" spans="1:18" ht="18" x14ac:dyDescent="0.25">
      <c r="A443" s="10"/>
      <c r="B443" s="11"/>
      <c r="C443" s="12"/>
      <c r="D443" s="13"/>
      <c r="E443" s="14"/>
      <c r="F443" s="14"/>
      <c r="G443" s="14"/>
      <c r="H443" s="14"/>
      <c r="I443" s="8"/>
      <c r="J443" s="15"/>
      <c r="K443" s="16"/>
      <c r="L443" s="16"/>
      <c r="M443" s="16"/>
      <c r="N443" s="16"/>
      <c r="O443" s="16"/>
      <c r="P443" s="7"/>
      <c r="Q443" s="8"/>
      <c r="R443" s="9"/>
    </row>
    <row r="444" spans="1:18" ht="18" x14ac:dyDescent="0.25">
      <c r="A444" s="10"/>
      <c r="B444" s="11"/>
      <c r="C444" s="12"/>
      <c r="D444" s="13"/>
      <c r="E444" s="14"/>
      <c r="F444" s="14"/>
      <c r="G444" s="14"/>
      <c r="H444" s="14"/>
      <c r="I444" s="8"/>
      <c r="J444" s="15"/>
      <c r="K444" s="16"/>
      <c r="L444" s="16"/>
      <c r="M444" s="16"/>
      <c r="N444" s="16"/>
      <c r="O444" s="16"/>
      <c r="P444" s="7"/>
      <c r="Q444" s="8"/>
      <c r="R444" s="9"/>
    </row>
    <row r="445" spans="1:18" ht="18" x14ac:dyDescent="0.25">
      <c r="A445" s="10"/>
      <c r="B445" s="11"/>
      <c r="C445" s="12"/>
      <c r="D445" s="13"/>
      <c r="E445" s="14"/>
      <c r="F445" s="14"/>
      <c r="G445" s="14"/>
      <c r="H445" s="14"/>
      <c r="I445" s="8"/>
      <c r="J445" s="15"/>
      <c r="K445" s="16"/>
      <c r="L445" s="16"/>
      <c r="M445" s="16"/>
      <c r="N445" s="16"/>
      <c r="O445" s="16"/>
      <c r="P445" s="7"/>
      <c r="Q445" s="8"/>
      <c r="R445" s="9"/>
    </row>
    <row r="446" spans="1:18" ht="18" x14ac:dyDescent="0.25">
      <c r="A446" s="10"/>
      <c r="B446" s="11"/>
      <c r="C446" s="12"/>
      <c r="D446" s="13"/>
      <c r="E446" s="14"/>
      <c r="F446" s="14"/>
      <c r="G446" s="14"/>
      <c r="H446" s="14"/>
      <c r="I446" s="8"/>
      <c r="J446" s="15"/>
      <c r="K446" s="16"/>
      <c r="L446" s="16"/>
      <c r="M446" s="16"/>
      <c r="N446" s="16"/>
      <c r="O446" s="16"/>
      <c r="P446" s="7"/>
      <c r="Q446" s="8"/>
      <c r="R446" s="9"/>
    </row>
    <row r="447" spans="1:18" ht="18" x14ac:dyDescent="0.25">
      <c r="A447" s="10"/>
      <c r="B447" s="11"/>
      <c r="C447" s="12"/>
      <c r="D447" s="13"/>
      <c r="E447" s="14"/>
      <c r="F447" s="14"/>
      <c r="G447" s="14"/>
      <c r="H447" s="14"/>
      <c r="I447" s="8"/>
      <c r="J447" s="15"/>
      <c r="K447" s="16"/>
      <c r="L447" s="16"/>
      <c r="M447" s="16"/>
      <c r="N447" s="16"/>
      <c r="O447" s="16"/>
      <c r="P447" s="7"/>
      <c r="Q447" s="8"/>
      <c r="R447" s="9"/>
    </row>
    <row r="448" spans="1:18" ht="18" x14ac:dyDescent="0.25">
      <c r="A448" s="10"/>
      <c r="B448" s="11"/>
      <c r="C448" s="12"/>
      <c r="D448" s="13"/>
      <c r="E448" s="14"/>
      <c r="F448" s="14"/>
      <c r="G448" s="14"/>
      <c r="H448" s="14"/>
      <c r="I448" s="8"/>
      <c r="J448" s="15"/>
      <c r="K448" s="16"/>
      <c r="L448" s="16"/>
      <c r="M448" s="16"/>
      <c r="N448" s="16"/>
      <c r="O448" s="16"/>
      <c r="P448" s="7"/>
      <c r="Q448" s="8"/>
      <c r="R448" s="9"/>
    </row>
    <row r="449" spans="1:18" ht="18" x14ac:dyDescent="0.25">
      <c r="A449" s="10"/>
      <c r="B449" s="11"/>
      <c r="C449" s="12"/>
      <c r="D449" s="13"/>
      <c r="E449" s="14"/>
      <c r="F449" s="14"/>
      <c r="G449" s="14"/>
      <c r="H449" s="14"/>
      <c r="I449" s="8"/>
      <c r="J449" s="15"/>
      <c r="K449" s="16"/>
      <c r="L449" s="16"/>
      <c r="M449" s="16"/>
      <c r="N449" s="16"/>
      <c r="O449" s="16"/>
      <c r="P449" s="7"/>
      <c r="Q449" s="8"/>
      <c r="R449" s="9"/>
    </row>
    <row r="450" spans="1:18" ht="18" x14ac:dyDescent="0.25">
      <c r="A450" s="10"/>
      <c r="B450" s="11"/>
      <c r="C450" s="12"/>
      <c r="D450" s="13"/>
      <c r="E450" s="14"/>
      <c r="F450" s="14"/>
      <c r="G450" s="14"/>
      <c r="H450" s="14"/>
      <c r="I450" s="8"/>
      <c r="J450" s="15"/>
      <c r="K450" s="16"/>
      <c r="L450" s="16"/>
      <c r="M450" s="16"/>
      <c r="N450" s="16"/>
      <c r="O450" s="16"/>
      <c r="P450" s="7"/>
      <c r="Q450" s="8"/>
      <c r="R450" s="9"/>
    </row>
    <row r="451" spans="1:18" ht="18" x14ac:dyDescent="0.25">
      <c r="A451" s="10"/>
      <c r="B451" s="11"/>
      <c r="C451" s="12"/>
      <c r="D451" s="13"/>
      <c r="E451" s="14"/>
      <c r="F451" s="14"/>
      <c r="G451" s="14"/>
      <c r="H451" s="14"/>
      <c r="I451" s="8"/>
      <c r="J451" s="15"/>
      <c r="K451" s="16"/>
      <c r="L451" s="16"/>
      <c r="M451" s="16"/>
      <c r="N451" s="16"/>
      <c r="O451" s="16"/>
      <c r="P451" s="7"/>
      <c r="Q451" s="8"/>
      <c r="R451" s="9"/>
    </row>
    <row r="452" spans="1:18" ht="18" x14ac:dyDescent="0.25">
      <c r="A452" s="10"/>
      <c r="B452" s="11"/>
      <c r="C452" s="12"/>
      <c r="D452" s="13"/>
      <c r="E452" s="14"/>
      <c r="F452" s="14"/>
      <c r="G452" s="14"/>
      <c r="H452" s="14"/>
      <c r="I452" s="8"/>
      <c r="J452" s="15"/>
      <c r="K452" s="16"/>
      <c r="L452" s="16"/>
      <c r="M452" s="16"/>
      <c r="N452" s="16"/>
      <c r="O452" s="16"/>
      <c r="P452" s="7"/>
      <c r="Q452" s="8"/>
      <c r="R452" s="9"/>
    </row>
    <row r="453" spans="1:18" ht="18" x14ac:dyDescent="0.25">
      <c r="A453" s="10"/>
      <c r="B453" s="11"/>
      <c r="C453" s="12"/>
      <c r="D453" s="13"/>
      <c r="E453" s="14"/>
      <c r="F453" s="14"/>
      <c r="G453" s="14"/>
      <c r="H453" s="14"/>
      <c r="I453" s="8"/>
      <c r="J453" s="15"/>
      <c r="K453" s="16"/>
      <c r="L453" s="16"/>
      <c r="M453" s="16"/>
      <c r="N453" s="16"/>
      <c r="O453" s="16"/>
      <c r="P453" s="7"/>
      <c r="Q453" s="8"/>
      <c r="R453" s="9"/>
    </row>
    <row r="454" spans="1:18" ht="18" x14ac:dyDescent="0.25">
      <c r="A454" s="10"/>
      <c r="B454" s="11"/>
      <c r="C454" s="12"/>
      <c r="D454" s="13"/>
      <c r="E454" s="14"/>
      <c r="F454" s="14"/>
      <c r="G454" s="14"/>
      <c r="H454" s="14"/>
      <c r="I454" s="8"/>
      <c r="J454" s="15"/>
      <c r="K454" s="16"/>
      <c r="L454" s="16"/>
      <c r="M454" s="16"/>
      <c r="N454" s="16"/>
      <c r="O454" s="16"/>
      <c r="P454" s="7"/>
      <c r="Q454" s="8"/>
      <c r="R454" s="9"/>
    </row>
    <row r="455" spans="1:18" ht="18" x14ac:dyDescent="0.25">
      <c r="A455" s="10"/>
      <c r="B455" s="11"/>
      <c r="C455" s="12"/>
      <c r="D455" s="13"/>
      <c r="E455" s="14"/>
      <c r="F455" s="14"/>
      <c r="G455" s="14"/>
      <c r="H455" s="14"/>
      <c r="I455" s="8"/>
      <c r="J455" s="15"/>
      <c r="K455" s="16"/>
      <c r="L455" s="16"/>
      <c r="M455" s="16"/>
      <c r="N455" s="16"/>
      <c r="O455" s="16"/>
      <c r="P455" s="7"/>
      <c r="Q455" s="8"/>
      <c r="R455" s="9"/>
    </row>
    <row r="456" spans="1:18" ht="18" x14ac:dyDescent="0.25">
      <c r="A456" s="10"/>
      <c r="B456" s="11"/>
      <c r="C456" s="12"/>
      <c r="D456" s="13"/>
      <c r="E456" s="14"/>
      <c r="F456" s="14"/>
      <c r="G456" s="14"/>
      <c r="H456" s="14"/>
      <c r="I456" s="8"/>
      <c r="J456" s="15"/>
      <c r="K456" s="16"/>
      <c r="L456" s="16"/>
      <c r="M456" s="16"/>
      <c r="N456" s="16"/>
      <c r="O456" s="16"/>
      <c r="P456" s="7"/>
      <c r="Q456" s="8"/>
      <c r="R456" s="9"/>
    </row>
    <row r="457" spans="1:18" ht="18" x14ac:dyDescent="0.25">
      <c r="A457" s="10"/>
      <c r="B457" s="11"/>
      <c r="C457" s="12"/>
      <c r="D457" s="13"/>
      <c r="E457" s="14"/>
      <c r="F457" s="14"/>
      <c r="G457" s="14"/>
      <c r="H457" s="14"/>
      <c r="I457" s="8"/>
      <c r="J457" s="15"/>
      <c r="K457" s="16"/>
      <c r="L457" s="16"/>
      <c r="M457" s="16"/>
      <c r="N457" s="16"/>
      <c r="O457" s="16"/>
      <c r="P457" s="7"/>
      <c r="Q457" s="8"/>
      <c r="R457" s="9"/>
    </row>
    <row r="458" spans="1:18" ht="18" x14ac:dyDescent="0.25">
      <c r="A458" s="10"/>
      <c r="B458" s="11"/>
      <c r="C458" s="12"/>
      <c r="D458" s="13"/>
      <c r="E458" s="14"/>
      <c r="F458" s="14"/>
      <c r="G458" s="14"/>
      <c r="H458" s="14"/>
      <c r="I458" s="8"/>
      <c r="J458" s="15"/>
      <c r="K458" s="16"/>
      <c r="L458" s="16"/>
      <c r="M458" s="16"/>
      <c r="N458" s="16"/>
      <c r="O458" s="16"/>
      <c r="P458" s="7"/>
      <c r="Q458" s="8"/>
      <c r="R458" s="9"/>
    </row>
    <row r="459" spans="1:18" ht="18" x14ac:dyDescent="0.25">
      <c r="A459" s="10"/>
      <c r="B459" s="11"/>
      <c r="C459" s="12"/>
      <c r="D459" s="13"/>
      <c r="E459" s="14"/>
      <c r="F459" s="14"/>
      <c r="G459" s="14"/>
      <c r="H459" s="14"/>
      <c r="I459" s="8"/>
      <c r="J459" s="15"/>
      <c r="K459" s="16"/>
      <c r="L459" s="16"/>
      <c r="M459" s="16"/>
      <c r="N459" s="16"/>
      <c r="O459" s="16"/>
      <c r="P459" s="7"/>
      <c r="Q459" s="8"/>
      <c r="R459" s="9"/>
    </row>
    <row r="460" spans="1:18" ht="18" x14ac:dyDescent="0.25">
      <c r="A460" s="10"/>
      <c r="B460" s="11"/>
      <c r="C460" s="12"/>
      <c r="D460" s="13"/>
      <c r="E460" s="14"/>
      <c r="F460" s="14"/>
      <c r="G460" s="14"/>
      <c r="H460" s="14"/>
      <c r="I460" s="8"/>
      <c r="J460" s="15"/>
      <c r="K460" s="16"/>
      <c r="L460" s="16"/>
      <c r="M460" s="16"/>
      <c r="N460" s="16"/>
      <c r="O460" s="16"/>
      <c r="P460" s="7"/>
      <c r="Q460" s="8"/>
      <c r="R460" s="9"/>
    </row>
    <row r="461" spans="1:18" ht="18" x14ac:dyDescent="0.25">
      <c r="A461" s="10"/>
      <c r="B461" s="11"/>
      <c r="C461" s="12"/>
      <c r="D461" s="13"/>
      <c r="E461" s="14"/>
      <c r="F461" s="14"/>
      <c r="G461" s="14"/>
      <c r="H461" s="14"/>
      <c r="I461" s="8"/>
      <c r="J461" s="15"/>
      <c r="K461" s="16"/>
      <c r="L461" s="16"/>
      <c r="M461" s="16"/>
      <c r="N461" s="16"/>
      <c r="O461" s="16"/>
      <c r="P461" s="7"/>
      <c r="Q461" s="8"/>
      <c r="R461" s="9"/>
    </row>
    <row r="462" spans="1:18" ht="18" x14ac:dyDescent="0.25">
      <c r="A462" s="10"/>
      <c r="B462" s="11"/>
      <c r="C462" s="12"/>
      <c r="D462" s="13"/>
      <c r="E462" s="14"/>
      <c r="F462" s="14"/>
      <c r="G462" s="14"/>
      <c r="H462" s="14"/>
      <c r="I462" s="8"/>
      <c r="J462" s="15"/>
      <c r="K462" s="16"/>
      <c r="L462" s="16"/>
      <c r="M462" s="16"/>
      <c r="N462" s="16"/>
      <c r="O462" s="16"/>
      <c r="P462" s="7"/>
      <c r="Q462" s="8"/>
      <c r="R462" s="9"/>
    </row>
    <row r="463" spans="1:18" ht="18" x14ac:dyDescent="0.25">
      <c r="A463" s="10"/>
      <c r="B463" s="11"/>
      <c r="C463" s="12"/>
      <c r="D463" s="13"/>
      <c r="E463" s="14"/>
      <c r="F463" s="14"/>
      <c r="G463" s="14"/>
      <c r="H463" s="14"/>
      <c r="I463" s="8"/>
      <c r="J463" s="15"/>
      <c r="K463" s="16"/>
      <c r="L463" s="16"/>
      <c r="M463" s="16"/>
      <c r="N463" s="16"/>
      <c r="O463" s="16"/>
      <c r="P463" s="7"/>
      <c r="Q463" s="8"/>
      <c r="R463" s="9"/>
    </row>
    <row r="464" spans="1:18" ht="18" x14ac:dyDescent="0.25">
      <c r="A464" s="10"/>
      <c r="B464" s="11"/>
      <c r="C464" s="12"/>
      <c r="D464" s="13"/>
      <c r="E464" s="14"/>
      <c r="F464" s="14"/>
      <c r="G464" s="14"/>
      <c r="H464" s="14"/>
      <c r="I464" s="8"/>
      <c r="J464" s="15"/>
      <c r="K464" s="16"/>
      <c r="L464" s="16"/>
      <c r="M464" s="16"/>
      <c r="N464" s="16"/>
      <c r="O464" s="16"/>
      <c r="P464" s="7"/>
      <c r="Q464" s="8"/>
      <c r="R464" s="9"/>
    </row>
    <row r="465" spans="1:18" ht="18" x14ac:dyDescent="0.25">
      <c r="A465" s="10"/>
      <c r="B465" s="11"/>
      <c r="C465" s="12"/>
      <c r="D465" s="13"/>
      <c r="E465" s="14"/>
      <c r="F465" s="14"/>
      <c r="G465" s="14"/>
      <c r="H465" s="14"/>
      <c r="I465" s="8"/>
      <c r="J465" s="15"/>
      <c r="K465" s="16"/>
      <c r="L465" s="16"/>
      <c r="M465" s="16"/>
      <c r="N465" s="16"/>
      <c r="O465" s="16"/>
      <c r="P465" s="7"/>
      <c r="Q465" s="8"/>
      <c r="R465" s="9"/>
    </row>
    <row r="466" spans="1:18" ht="18" x14ac:dyDescent="0.25">
      <c r="A466" s="10"/>
      <c r="B466" s="11"/>
      <c r="C466" s="12"/>
      <c r="D466" s="13"/>
      <c r="E466" s="14"/>
      <c r="F466" s="14"/>
      <c r="G466" s="14"/>
      <c r="H466" s="14"/>
      <c r="I466" s="8"/>
      <c r="J466" s="15"/>
      <c r="K466" s="16"/>
      <c r="L466" s="16"/>
      <c r="M466" s="16"/>
      <c r="N466" s="16"/>
      <c r="O466" s="16"/>
      <c r="P466" s="7"/>
      <c r="Q466" s="8"/>
      <c r="R466" s="9"/>
    </row>
    <row r="467" spans="1:18" ht="18" x14ac:dyDescent="0.25">
      <c r="A467" s="10"/>
      <c r="B467" s="11"/>
      <c r="C467" s="12"/>
      <c r="D467" s="13"/>
      <c r="E467" s="14"/>
      <c r="F467" s="14"/>
      <c r="G467" s="14"/>
      <c r="H467" s="14"/>
      <c r="I467" s="8"/>
      <c r="J467" s="15"/>
      <c r="K467" s="16"/>
      <c r="L467" s="16"/>
      <c r="M467" s="16"/>
      <c r="N467" s="16"/>
      <c r="O467" s="16"/>
      <c r="P467" s="7"/>
      <c r="Q467" s="8"/>
      <c r="R467" s="9"/>
    </row>
    <row r="468" spans="1:18" ht="18" x14ac:dyDescent="0.25">
      <c r="A468" s="10"/>
      <c r="B468" s="11"/>
      <c r="C468" s="12"/>
      <c r="D468" s="13"/>
      <c r="E468" s="14"/>
      <c r="F468" s="14"/>
      <c r="G468" s="14"/>
      <c r="H468" s="14"/>
      <c r="I468" s="8"/>
      <c r="J468" s="15"/>
      <c r="K468" s="16"/>
      <c r="L468" s="16"/>
      <c r="M468" s="16"/>
      <c r="N468" s="16"/>
      <c r="O468" s="16"/>
      <c r="P468" s="7"/>
      <c r="Q468" s="8"/>
      <c r="R468" s="9"/>
    </row>
    <row r="469" spans="1:18" ht="18" x14ac:dyDescent="0.25">
      <c r="A469" s="10"/>
      <c r="B469" s="11"/>
      <c r="C469" s="12"/>
      <c r="D469" s="13"/>
      <c r="E469" s="14"/>
      <c r="F469" s="14"/>
      <c r="G469" s="14"/>
      <c r="H469" s="14"/>
      <c r="I469" s="8"/>
      <c r="J469" s="15"/>
      <c r="K469" s="16"/>
      <c r="L469" s="16"/>
      <c r="M469" s="16"/>
      <c r="N469" s="16"/>
      <c r="O469" s="16"/>
      <c r="P469" s="7"/>
      <c r="Q469" s="8"/>
      <c r="R469" s="9"/>
    </row>
    <row r="470" spans="1:18" ht="18" x14ac:dyDescent="0.25">
      <c r="A470" s="10"/>
      <c r="B470" s="11"/>
      <c r="C470" s="12"/>
      <c r="D470" s="13"/>
      <c r="E470" s="14"/>
      <c r="F470" s="14"/>
      <c r="G470" s="14"/>
      <c r="H470" s="14"/>
      <c r="I470" s="8"/>
      <c r="J470" s="15"/>
      <c r="K470" s="16"/>
      <c r="L470" s="16"/>
      <c r="M470" s="16"/>
      <c r="N470" s="16"/>
      <c r="O470" s="16"/>
      <c r="P470" s="7"/>
      <c r="Q470" s="8"/>
      <c r="R470" s="9"/>
    </row>
    <row r="471" spans="1:18" ht="18" x14ac:dyDescent="0.25">
      <c r="A471" s="10"/>
      <c r="B471" s="11"/>
      <c r="C471" s="12"/>
      <c r="D471" s="13"/>
      <c r="E471" s="14"/>
      <c r="F471" s="14"/>
      <c r="G471" s="14"/>
      <c r="H471" s="14"/>
      <c r="I471" s="8"/>
      <c r="J471" s="15"/>
      <c r="K471" s="16"/>
      <c r="L471" s="16"/>
      <c r="M471" s="16"/>
      <c r="N471" s="16"/>
      <c r="O471" s="16"/>
      <c r="P471" s="7"/>
      <c r="Q471" s="8"/>
      <c r="R471" s="9"/>
    </row>
    <row r="472" spans="1:18" ht="18" x14ac:dyDescent="0.25">
      <c r="A472" s="10"/>
      <c r="B472" s="11"/>
      <c r="C472" s="12"/>
      <c r="D472" s="13"/>
      <c r="E472" s="14"/>
      <c r="F472" s="14"/>
      <c r="G472" s="14"/>
      <c r="H472" s="14"/>
      <c r="I472" s="8"/>
      <c r="J472" s="15"/>
      <c r="K472" s="16"/>
      <c r="L472" s="16"/>
      <c r="M472" s="16"/>
      <c r="N472" s="16"/>
      <c r="O472" s="16"/>
      <c r="P472" s="7"/>
      <c r="Q472" s="8"/>
      <c r="R472" s="9"/>
    </row>
    <row r="473" spans="1:18" ht="18" x14ac:dyDescent="0.25">
      <c r="A473" s="10"/>
      <c r="B473" s="11"/>
      <c r="C473" s="12"/>
      <c r="D473" s="13"/>
      <c r="E473" s="14"/>
      <c r="F473" s="14"/>
      <c r="G473" s="14"/>
      <c r="H473" s="14"/>
      <c r="I473" s="8"/>
      <c r="J473" s="15"/>
      <c r="K473" s="16"/>
      <c r="L473" s="16"/>
      <c r="M473" s="16"/>
      <c r="N473" s="16"/>
      <c r="O473" s="16"/>
      <c r="P473" s="7"/>
      <c r="Q473" s="8"/>
      <c r="R473" s="9"/>
    </row>
    <row r="474" spans="1:18" ht="18" x14ac:dyDescent="0.25">
      <c r="A474" s="10"/>
      <c r="B474" s="11"/>
      <c r="C474" s="12"/>
      <c r="D474" s="13"/>
      <c r="E474" s="14"/>
      <c r="F474" s="14"/>
      <c r="G474" s="14"/>
      <c r="H474" s="14"/>
      <c r="I474" s="8"/>
      <c r="J474" s="15"/>
      <c r="K474" s="16"/>
      <c r="L474" s="16"/>
      <c r="M474" s="16"/>
      <c r="N474" s="16"/>
      <c r="O474" s="16"/>
      <c r="P474" s="7"/>
      <c r="Q474" s="8"/>
      <c r="R474" s="9"/>
    </row>
    <row r="475" spans="1:18" ht="18" x14ac:dyDescent="0.25">
      <c r="A475" s="10"/>
      <c r="B475" s="11"/>
      <c r="C475" s="12"/>
      <c r="D475" s="13"/>
      <c r="E475" s="14"/>
      <c r="F475" s="14"/>
      <c r="G475" s="14"/>
      <c r="H475" s="14"/>
      <c r="I475" s="8"/>
      <c r="J475" s="15"/>
      <c r="K475" s="16"/>
      <c r="L475" s="16"/>
      <c r="M475" s="16"/>
      <c r="N475" s="16"/>
      <c r="O475" s="16"/>
      <c r="P475" s="7"/>
      <c r="Q475" s="8"/>
      <c r="R475" s="9"/>
    </row>
    <row r="476" spans="1:18" ht="18" x14ac:dyDescent="0.25">
      <c r="A476" s="10"/>
      <c r="B476" s="11"/>
      <c r="C476" s="12"/>
      <c r="D476" s="13"/>
      <c r="E476" s="14"/>
      <c r="F476" s="14"/>
      <c r="G476" s="14"/>
      <c r="H476" s="14"/>
      <c r="I476" s="8"/>
      <c r="J476" s="15"/>
      <c r="K476" s="16"/>
      <c r="L476" s="16"/>
      <c r="M476" s="16"/>
      <c r="N476" s="16"/>
      <c r="O476" s="16"/>
      <c r="P476" s="7"/>
      <c r="Q476" s="8"/>
      <c r="R476" s="9"/>
    </row>
    <row r="477" spans="1:18" ht="18" x14ac:dyDescent="0.25">
      <c r="A477" s="10"/>
      <c r="B477" s="11"/>
      <c r="C477" s="12"/>
      <c r="D477" s="13"/>
      <c r="E477" s="14"/>
      <c r="F477" s="14"/>
      <c r="G477" s="14"/>
      <c r="H477" s="14"/>
      <c r="I477" s="8"/>
      <c r="J477" s="15"/>
      <c r="K477" s="16"/>
      <c r="L477" s="16"/>
      <c r="M477" s="16"/>
      <c r="N477" s="16"/>
      <c r="O477" s="16"/>
      <c r="P477" s="7"/>
      <c r="Q477" s="8"/>
      <c r="R477" s="9"/>
    </row>
    <row r="478" spans="1:18" ht="18" x14ac:dyDescent="0.25">
      <c r="A478" s="10"/>
      <c r="B478" s="11"/>
      <c r="C478" s="12"/>
      <c r="D478" s="13"/>
      <c r="E478" s="14"/>
      <c r="F478" s="14"/>
      <c r="G478" s="14"/>
      <c r="H478" s="14"/>
      <c r="I478" s="8"/>
      <c r="J478" s="15"/>
      <c r="K478" s="16"/>
      <c r="L478" s="16"/>
      <c r="M478" s="16"/>
      <c r="N478" s="16"/>
      <c r="O478" s="16"/>
      <c r="P478" s="7"/>
      <c r="Q478" s="8"/>
      <c r="R478" s="9"/>
    </row>
    <row r="479" spans="1:18" ht="18" x14ac:dyDescent="0.25">
      <c r="A479" s="10"/>
      <c r="B479" s="11"/>
      <c r="C479" s="12"/>
      <c r="D479" s="13"/>
      <c r="E479" s="14"/>
      <c r="F479" s="14"/>
      <c r="G479" s="14"/>
      <c r="H479" s="14"/>
      <c r="I479" s="8"/>
      <c r="J479" s="15"/>
      <c r="K479" s="16"/>
      <c r="L479" s="16"/>
      <c r="M479" s="16"/>
      <c r="N479" s="16"/>
      <c r="O479" s="16"/>
      <c r="P479" s="7"/>
      <c r="Q479" s="8"/>
      <c r="R479" s="9"/>
    </row>
    <row r="480" spans="1:18" ht="18" x14ac:dyDescent="0.25">
      <c r="A480" s="10"/>
      <c r="B480" s="11"/>
      <c r="C480" s="12"/>
      <c r="D480" s="13"/>
      <c r="E480" s="14"/>
      <c r="F480" s="14"/>
      <c r="G480" s="14"/>
      <c r="H480" s="14"/>
      <c r="I480" s="8"/>
      <c r="J480" s="15"/>
      <c r="K480" s="16"/>
      <c r="L480" s="16"/>
      <c r="M480" s="16"/>
      <c r="N480" s="16"/>
      <c r="O480" s="16"/>
      <c r="P480" s="7"/>
      <c r="Q480" s="8"/>
      <c r="R480" s="9"/>
    </row>
    <row r="481" spans="1:18" ht="18" x14ac:dyDescent="0.25">
      <c r="A481" s="10"/>
      <c r="B481" s="11"/>
      <c r="C481" s="12"/>
      <c r="D481" s="13"/>
      <c r="E481" s="14"/>
      <c r="F481" s="14"/>
      <c r="G481" s="14"/>
      <c r="H481" s="14"/>
      <c r="I481" s="8"/>
      <c r="J481" s="15"/>
      <c r="K481" s="16"/>
      <c r="L481" s="16"/>
      <c r="M481" s="16"/>
      <c r="N481" s="16"/>
      <c r="O481" s="16"/>
      <c r="P481" s="7"/>
      <c r="Q481" s="8"/>
      <c r="R481" s="9"/>
    </row>
    <row r="482" spans="1:18" ht="18" x14ac:dyDescent="0.25">
      <c r="A482" s="10"/>
      <c r="B482" s="11"/>
      <c r="C482" s="12"/>
      <c r="D482" s="13"/>
      <c r="E482" s="14"/>
      <c r="F482" s="14"/>
      <c r="G482" s="14"/>
      <c r="H482" s="14"/>
      <c r="I482" s="8"/>
      <c r="J482" s="15"/>
      <c r="K482" s="16"/>
      <c r="L482" s="16"/>
      <c r="M482" s="16"/>
      <c r="N482" s="16"/>
      <c r="O482" s="16"/>
      <c r="P482" s="7"/>
      <c r="Q482" s="8"/>
      <c r="R482" s="9"/>
    </row>
    <row r="483" spans="1:18" ht="18" x14ac:dyDescent="0.25">
      <c r="A483" s="10"/>
      <c r="B483" s="11"/>
      <c r="C483" s="12"/>
      <c r="D483" s="13"/>
      <c r="E483" s="14"/>
      <c r="F483" s="14"/>
      <c r="G483" s="14"/>
      <c r="H483" s="14"/>
      <c r="I483" s="8"/>
      <c r="J483" s="15"/>
      <c r="K483" s="16"/>
      <c r="L483" s="16"/>
      <c r="M483" s="16"/>
      <c r="N483" s="16"/>
      <c r="O483" s="16"/>
      <c r="P483" s="7"/>
      <c r="Q483" s="8"/>
      <c r="R483" s="9"/>
    </row>
    <row r="484" spans="1:18" ht="18" x14ac:dyDescent="0.25">
      <c r="A484" s="10"/>
      <c r="B484" s="11"/>
      <c r="C484" s="12"/>
      <c r="D484" s="13"/>
      <c r="E484" s="14"/>
      <c r="F484" s="14"/>
      <c r="G484" s="14"/>
      <c r="H484" s="14"/>
      <c r="I484" s="8"/>
      <c r="J484" s="15"/>
      <c r="K484" s="16"/>
      <c r="L484" s="16"/>
      <c r="M484" s="16"/>
      <c r="N484" s="16"/>
      <c r="O484" s="16"/>
      <c r="P484" s="7"/>
      <c r="Q484" s="8"/>
      <c r="R484" s="9"/>
    </row>
    <row r="485" spans="1:18" ht="18" x14ac:dyDescent="0.25">
      <c r="A485" s="10"/>
      <c r="B485" s="11"/>
      <c r="C485" s="12"/>
      <c r="D485" s="13"/>
      <c r="E485" s="14"/>
      <c r="F485" s="14"/>
      <c r="G485" s="14"/>
      <c r="H485" s="14"/>
      <c r="I485" s="8"/>
      <c r="J485" s="15"/>
      <c r="K485" s="16"/>
      <c r="L485" s="16"/>
      <c r="M485" s="16"/>
      <c r="N485" s="16"/>
      <c r="O485" s="16"/>
      <c r="P485" s="7"/>
      <c r="Q485" s="8"/>
      <c r="R485" s="9"/>
    </row>
    <row r="486" spans="1:18" ht="18" x14ac:dyDescent="0.25">
      <c r="A486" s="10"/>
      <c r="B486" s="11"/>
      <c r="C486" s="12"/>
      <c r="D486" s="13"/>
      <c r="E486" s="14"/>
      <c r="F486" s="14"/>
      <c r="G486" s="14"/>
      <c r="H486" s="14"/>
      <c r="I486" s="8"/>
      <c r="J486" s="15"/>
      <c r="K486" s="16"/>
      <c r="L486" s="16"/>
      <c r="M486" s="16"/>
      <c r="N486" s="16"/>
      <c r="O486" s="16"/>
      <c r="P486" s="7"/>
      <c r="Q486" s="8"/>
      <c r="R486" s="9"/>
    </row>
    <row r="487" spans="1:18" ht="18" x14ac:dyDescent="0.25">
      <c r="A487" s="10"/>
      <c r="B487" s="11"/>
      <c r="C487" s="12"/>
      <c r="D487" s="13"/>
      <c r="E487" s="14"/>
      <c r="F487" s="14"/>
      <c r="G487" s="14"/>
      <c r="H487" s="14"/>
      <c r="I487" s="8"/>
      <c r="J487" s="15"/>
      <c r="K487" s="16"/>
      <c r="L487" s="16"/>
      <c r="M487" s="16"/>
      <c r="N487" s="16"/>
      <c r="O487" s="16"/>
      <c r="P487" s="7"/>
      <c r="Q487" s="8"/>
      <c r="R487" s="9"/>
    </row>
    <row r="488" spans="1:18" ht="18" x14ac:dyDescent="0.25">
      <c r="A488" s="10"/>
      <c r="B488" s="11"/>
      <c r="C488" s="12"/>
      <c r="D488" s="13"/>
      <c r="E488" s="14"/>
      <c r="F488" s="14"/>
      <c r="G488" s="14"/>
      <c r="H488" s="14"/>
      <c r="I488" s="8"/>
      <c r="J488" s="15"/>
      <c r="K488" s="16"/>
      <c r="L488" s="16"/>
      <c r="M488" s="16"/>
      <c r="N488" s="16"/>
      <c r="O488" s="16"/>
      <c r="P488" s="7"/>
      <c r="Q488" s="8"/>
      <c r="R488" s="9"/>
    </row>
    <row r="489" spans="1:18" ht="18" x14ac:dyDescent="0.25">
      <c r="A489" s="10"/>
      <c r="B489" s="11"/>
      <c r="C489" s="12"/>
      <c r="D489" s="13"/>
      <c r="E489" s="14"/>
      <c r="F489" s="14"/>
      <c r="G489" s="14"/>
      <c r="H489" s="14"/>
      <c r="I489" s="8"/>
      <c r="J489" s="15"/>
      <c r="K489" s="16"/>
      <c r="L489" s="16"/>
      <c r="M489" s="16"/>
      <c r="N489" s="16"/>
      <c r="O489" s="16"/>
      <c r="P489" s="7"/>
      <c r="Q489" s="8"/>
      <c r="R489" s="9"/>
    </row>
    <row r="490" spans="1:18" ht="18" x14ac:dyDescent="0.25">
      <c r="A490" s="10"/>
      <c r="B490" s="11"/>
      <c r="C490" s="12"/>
      <c r="D490" s="13"/>
      <c r="E490" s="14"/>
      <c r="F490" s="14"/>
      <c r="G490" s="14"/>
      <c r="H490" s="14"/>
      <c r="I490" s="8"/>
      <c r="J490" s="15"/>
      <c r="K490" s="16"/>
      <c r="L490" s="16"/>
      <c r="M490" s="16"/>
      <c r="N490" s="16"/>
      <c r="O490" s="16"/>
      <c r="P490" s="7"/>
      <c r="Q490" s="8"/>
      <c r="R490" s="9"/>
    </row>
    <row r="491" spans="1:18" ht="18" x14ac:dyDescent="0.25">
      <c r="A491" s="10"/>
      <c r="B491" s="11"/>
      <c r="C491" s="12"/>
      <c r="D491" s="13"/>
      <c r="E491" s="14"/>
      <c r="F491" s="14"/>
      <c r="G491" s="14"/>
      <c r="H491" s="14"/>
      <c r="I491" s="8"/>
      <c r="J491" s="15"/>
      <c r="K491" s="16"/>
      <c r="L491" s="16"/>
      <c r="M491" s="16"/>
      <c r="N491" s="16"/>
      <c r="O491" s="16"/>
      <c r="P491" s="7"/>
      <c r="Q491" s="8"/>
      <c r="R491" s="9"/>
    </row>
    <row r="492" spans="1:18" ht="18" x14ac:dyDescent="0.25">
      <c r="A492" s="10"/>
      <c r="B492" s="11"/>
      <c r="C492" s="12"/>
      <c r="D492" s="13"/>
      <c r="E492" s="14"/>
      <c r="F492" s="14"/>
      <c r="G492" s="14"/>
      <c r="H492" s="14"/>
      <c r="I492" s="8"/>
      <c r="J492" s="15"/>
      <c r="K492" s="16"/>
      <c r="L492" s="16"/>
      <c r="M492" s="16"/>
      <c r="N492" s="16"/>
      <c r="O492" s="16"/>
      <c r="P492" s="7"/>
      <c r="Q492" s="8"/>
      <c r="R492" s="9"/>
    </row>
    <row r="493" spans="1:18" ht="18" x14ac:dyDescent="0.25">
      <c r="A493" s="10"/>
      <c r="B493" s="11"/>
      <c r="C493" s="12"/>
      <c r="D493" s="13"/>
      <c r="E493" s="14"/>
      <c r="F493" s="14"/>
      <c r="G493" s="14"/>
      <c r="H493" s="14"/>
      <c r="I493" s="8"/>
      <c r="J493" s="15"/>
      <c r="K493" s="16"/>
      <c r="L493" s="16"/>
      <c r="M493" s="16"/>
      <c r="N493" s="16"/>
      <c r="O493" s="16"/>
      <c r="P493" s="7"/>
      <c r="Q493" s="8"/>
      <c r="R493" s="9"/>
    </row>
    <row r="494" spans="1:18" ht="18" x14ac:dyDescent="0.25">
      <c r="A494" s="10"/>
      <c r="B494" s="11"/>
      <c r="C494" s="12"/>
      <c r="D494" s="13"/>
      <c r="E494" s="14"/>
      <c r="F494" s="14"/>
      <c r="G494" s="14"/>
      <c r="H494" s="14"/>
      <c r="I494" s="8"/>
      <c r="J494" s="15"/>
      <c r="K494" s="16"/>
      <c r="L494" s="16"/>
      <c r="M494" s="16"/>
      <c r="N494" s="16"/>
      <c r="O494" s="16"/>
      <c r="P494" s="7"/>
      <c r="Q494" s="8"/>
      <c r="R494" s="9"/>
    </row>
    <row r="495" spans="1:18" ht="18" x14ac:dyDescent="0.25">
      <c r="A495" s="10"/>
      <c r="B495" s="11"/>
      <c r="C495" s="12"/>
      <c r="D495" s="13"/>
      <c r="E495" s="14"/>
      <c r="F495" s="14"/>
      <c r="G495" s="14"/>
      <c r="H495" s="14"/>
      <c r="I495" s="8"/>
      <c r="J495" s="15"/>
      <c r="K495" s="16"/>
      <c r="L495" s="16"/>
      <c r="M495" s="16"/>
      <c r="N495" s="16"/>
      <c r="O495" s="16"/>
      <c r="P495" s="7"/>
      <c r="Q495" s="8"/>
      <c r="R495" s="9"/>
    </row>
    <row r="496" spans="1:18" ht="18" x14ac:dyDescent="0.25">
      <c r="A496" s="10"/>
      <c r="B496" s="11"/>
      <c r="C496" s="12"/>
      <c r="D496" s="13"/>
      <c r="E496" s="14"/>
      <c r="F496" s="14"/>
      <c r="G496" s="14"/>
      <c r="H496" s="14"/>
      <c r="I496" s="8"/>
      <c r="J496" s="15"/>
      <c r="K496" s="16"/>
      <c r="L496" s="16"/>
      <c r="M496" s="16"/>
      <c r="N496" s="16"/>
      <c r="O496" s="16"/>
      <c r="P496" s="7"/>
      <c r="Q496" s="8"/>
      <c r="R496" s="9"/>
    </row>
    <row r="497" spans="1:18" ht="18" x14ac:dyDescent="0.25">
      <c r="A497" s="10"/>
      <c r="B497" s="11"/>
      <c r="C497" s="12"/>
      <c r="D497" s="13"/>
      <c r="E497" s="14"/>
      <c r="F497" s="14"/>
      <c r="G497" s="14"/>
      <c r="H497" s="14"/>
      <c r="I497" s="8"/>
      <c r="J497" s="15"/>
      <c r="K497" s="16"/>
      <c r="L497" s="16"/>
      <c r="M497" s="16"/>
      <c r="N497" s="16"/>
      <c r="O497" s="16"/>
      <c r="P497" s="7"/>
      <c r="Q497" s="8"/>
      <c r="R497" s="9"/>
    </row>
    <row r="498" spans="1:18" ht="18" x14ac:dyDescent="0.25">
      <c r="A498" s="10"/>
      <c r="B498" s="11"/>
      <c r="C498" s="12"/>
      <c r="D498" s="13"/>
      <c r="E498" s="14"/>
      <c r="F498" s="14"/>
      <c r="G498" s="14"/>
      <c r="H498" s="14"/>
      <c r="I498" s="8"/>
      <c r="J498" s="15"/>
      <c r="K498" s="16"/>
      <c r="L498" s="16"/>
      <c r="M498" s="16"/>
      <c r="N498" s="16"/>
      <c r="O498" s="16"/>
      <c r="P498" s="7"/>
      <c r="Q498" s="8"/>
      <c r="R498" s="9"/>
    </row>
    <row r="499" spans="1:18" ht="18" x14ac:dyDescent="0.25">
      <c r="A499" s="10"/>
      <c r="B499" s="11"/>
      <c r="C499" s="12"/>
      <c r="D499" s="13"/>
      <c r="E499" s="14"/>
      <c r="F499" s="14"/>
      <c r="G499" s="14"/>
      <c r="H499" s="14"/>
      <c r="I499" s="8"/>
      <c r="J499" s="15"/>
      <c r="K499" s="16"/>
      <c r="L499" s="16"/>
      <c r="M499" s="16"/>
      <c r="N499" s="16"/>
      <c r="O499" s="16"/>
      <c r="P499" s="7"/>
      <c r="Q499" s="8"/>
      <c r="R499" s="9"/>
    </row>
    <row r="500" spans="1:18" ht="18" x14ac:dyDescent="0.25">
      <c r="A500" s="10"/>
      <c r="B500" s="11"/>
      <c r="C500" s="12"/>
      <c r="D500" s="13"/>
      <c r="E500" s="14"/>
      <c r="F500" s="14"/>
      <c r="G500" s="14"/>
      <c r="H500" s="14"/>
      <c r="I500" s="8"/>
      <c r="J500" s="15"/>
      <c r="K500" s="16"/>
      <c r="L500" s="16"/>
      <c r="M500" s="16"/>
      <c r="N500" s="16"/>
      <c r="O500" s="16"/>
      <c r="P500" s="7"/>
      <c r="Q500" s="8"/>
      <c r="R500" s="9"/>
    </row>
    <row r="501" spans="1:18" ht="18" x14ac:dyDescent="0.25">
      <c r="A501" s="10"/>
      <c r="B501" s="11"/>
      <c r="C501" s="12"/>
      <c r="D501" s="13"/>
      <c r="E501" s="14"/>
      <c r="F501" s="14"/>
      <c r="G501" s="14"/>
      <c r="H501" s="14"/>
      <c r="I501" s="8"/>
      <c r="J501" s="15"/>
      <c r="K501" s="16"/>
      <c r="L501" s="16"/>
      <c r="M501" s="16"/>
      <c r="N501" s="16"/>
      <c r="O501" s="16"/>
      <c r="P501" s="7"/>
      <c r="Q501" s="8"/>
      <c r="R501" s="9"/>
    </row>
    <row r="502" spans="1:18" ht="18" x14ac:dyDescent="0.25">
      <c r="A502" s="10"/>
      <c r="B502" s="11"/>
      <c r="C502" s="12"/>
      <c r="D502" s="13"/>
      <c r="E502" s="14"/>
      <c r="F502" s="14"/>
      <c r="G502" s="14"/>
      <c r="H502" s="14"/>
      <c r="I502" s="8"/>
      <c r="J502" s="15"/>
      <c r="K502" s="16"/>
      <c r="L502" s="16"/>
      <c r="M502" s="16"/>
      <c r="N502" s="16"/>
      <c r="O502" s="16"/>
      <c r="P502" s="7"/>
      <c r="Q502" s="8"/>
      <c r="R502" s="9"/>
    </row>
    <row r="503" spans="1:18" ht="18" x14ac:dyDescent="0.25">
      <c r="A503" s="10"/>
      <c r="B503" s="11"/>
      <c r="C503" s="12"/>
      <c r="D503" s="13"/>
      <c r="E503" s="14"/>
      <c r="F503" s="14"/>
      <c r="G503" s="14"/>
      <c r="H503" s="14"/>
      <c r="I503" s="8"/>
      <c r="J503" s="15"/>
      <c r="K503" s="16"/>
      <c r="L503" s="16"/>
      <c r="M503" s="16"/>
      <c r="N503" s="16"/>
      <c r="O503" s="16"/>
      <c r="P503" s="7"/>
      <c r="Q503" s="8"/>
      <c r="R503" s="9"/>
    </row>
    <row r="504" spans="1:18" ht="18" x14ac:dyDescent="0.25">
      <c r="A504" s="10"/>
      <c r="B504" s="11"/>
      <c r="C504" s="12"/>
      <c r="D504" s="13"/>
      <c r="E504" s="14"/>
      <c r="F504" s="14"/>
      <c r="G504" s="14"/>
      <c r="H504" s="14"/>
      <c r="I504" s="8"/>
      <c r="J504" s="15"/>
      <c r="K504" s="16"/>
      <c r="L504" s="16"/>
      <c r="M504" s="16"/>
      <c r="N504" s="16"/>
      <c r="O504" s="16"/>
      <c r="P504" s="7"/>
      <c r="Q504" s="8"/>
      <c r="R504" s="9"/>
    </row>
    <row r="505" spans="1:18" ht="18" x14ac:dyDescent="0.25">
      <c r="A505" s="10"/>
      <c r="B505" s="11"/>
      <c r="C505" s="12"/>
      <c r="D505" s="13"/>
      <c r="E505" s="14"/>
      <c r="F505" s="14"/>
      <c r="G505" s="14"/>
      <c r="H505" s="14"/>
      <c r="I505" s="8"/>
      <c r="J505" s="15"/>
      <c r="K505" s="16"/>
      <c r="L505" s="16"/>
      <c r="M505" s="16"/>
      <c r="N505" s="16"/>
      <c r="O505" s="16"/>
      <c r="P505" s="7"/>
      <c r="Q505" s="8"/>
      <c r="R505" s="9"/>
    </row>
    <row r="506" spans="1:18" ht="18" x14ac:dyDescent="0.25">
      <c r="A506" s="10"/>
      <c r="B506" s="11"/>
      <c r="C506" s="12"/>
      <c r="D506" s="13"/>
      <c r="E506" s="14"/>
      <c r="F506" s="14"/>
      <c r="G506" s="14"/>
      <c r="H506" s="14"/>
      <c r="I506" s="8"/>
      <c r="J506" s="15"/>
      <c r="K506" s="16"/>
      <c r="L506" s="16"/>
      <c r="M506" s="16"/>
      <c r="N506" s="16"/>
      <c r="O506" s="16"/>
      <c r="P506" s="7"/>
      <c r="Q506" s="8"/>
      <c r="R506" s="9"/>
    </row>
    <row r="507" spans="1:18" ht="18" x14ac:dyDescent="0.25">
      <c r="A507" s="10"/>
      <c r="B507" s="11"/>
      <c r="C507" s="12"/>
      <c r="D507" s="13"/>
      <c r="E507" s="14"/>
      <c r="F507" s="14"/>
      <c r="G507" s="14"/>
      <c r="H507" s="14"/>
      <c r="I507" s="8"/>
      <c r="J507" s="15"/>
      <c r="K507" s="16"/>
      <c r="L507" s="16"/>
      <c r="M507" s="16"/>
      <c r="N507" s="16"/>
      <c r="O507" s="16"/>
      <c r="P507" s="7"/>
      <c r="Q507" s="8"/>
      <c r="R507" s="9"/>
    </row>
    <row r="508" spans="1:18" ht="18" x14ac:dyDescent="0.25">
      <c r="A508" s="10"/>
      <c r="B508" s="11"/>
      <c r="C508" s="12"/>
      <c r="D508" s="13"/>
      <c r="E508" s="14"/>
      <c r="F508" s="14"/>
      <c r="G508" s="14"/>
      <c r="H508" s="14"/>
      <c r="I508" s="8"/>
      <c r="J508" s="15"/>
      <c r="K508" s="16"/>
      <c r="L508" s="16"/>
      <c r="M508" s="16"/>
      <c r="N508" s="16"/>
      <c r="O508" s="16"/>
      <c r="P508" s="7"/>
      <c r="Q508" s="8"/>
      <c r="R508" s="9"/>
    </row>
    <row r="509" spans="1:18" ht="18" x14ac:dyDescent="0.25">
      <c r="A509" s="10"/>
      <c r="B509" s="11"/>
      <c r="C509" s="12"/>
      <c r="D509" s="13"/>
      <c r="E509" s="14"/>
      <c r="F509" s="14"/>
      <c r="G509" s="14"/>
      <c r="H509" s="14"/>
      <c r="I509" s="8"/>
      <c r="J509" s="15"/>
      <c r="K509" s="16"/>
      <c r="L509" s="16"/>
      <c r="M509" s="16"/>
      <c r="N509" s="16"/>
      <c r="O509" s="16"/>
      <c r="P509" s="7"/>
      <c r="Q509" s="8"/>
      <c r="R509" s="9"/>
    </row>
    <row r="510" spans="1:18" ht="18" x14ac:dyDescent="0.25">
      <c r="A510" s="10"/>
      <c r="B510" s="11"/>
      <c r="C510" s="12"/>
      <c r="D510" s="13"/>
      <c r="E510" s="14"/>
      <c r="F510" s="14"/>
      <c r="G510" s="14"/>
      <c r="H510" s="14"/>
      <c r="I510" s="8"/>
      <c r="J510" s="15"/>
      <c r="K510" s="16"/>
      <c r="L510" s="16"/>
      <c r="M510" s="16"/>
      <c r="N510" s="16"/>
      <c r="O510" s="16"/>
      <c r="P510" s="7"/>
      <c r="Q510" s="8"/>
      <c r="R510" s="9"/>
    </row>
    <row r="511" spans="1:18" ht="18" x14ac:dyDescent="0.25">
      <c r="A511" s="10"/>
      <c r="B511" s="11"/>
      <c r="C511" s="12"/>
      <c r="D511" s="13"/>
      <c r="E511" s="14"/>
      <c r="F511" s="14"/>
      <c r="G511" s="14"/>
      <c r="H511" s="14"/>
      <c r="I511" s="8"/>
      <c r="J511" s="15"/>
      <c r="K511" s="16"/>
      <c r="L511" s="16"/>
      <c r="M511" s="16"/>
      <c r="N511" s="16"/>
      <c r="O511" s="16"/>
      <c r="P511" s="7"/>
      <c r="Q511" s="8"/>
      <c r="R511" s="9"/>
    </row>
    <row r="512" spans="1:18" ht="18" x14ac:dyDescent="0.25">
      <c r="A512" s="10"/>
      <c r="B512" s="11"/>
      <c r="C512" s="12"/>
      <c r="D512" s="13"/>
      <c r="E512" s="14"/>
      <c r="F512" s="14"/>
      <c r="G512" s="14"/>
      <c r="H512" s="14"/>
      <c r="I512" s="8"/>
      <c r="J512" s="15"/>
      <c r="K512" s="16"/>
      <c r="L512" s="16"/>
      <c r="M512" s="16"/>
      <c r="N512" s="16"/>
      <c r="O512" s="16"/>
      <c r="P512" s="7"/>
      <c r="Q512" s="8"/>
      <c r="R512" s="9"/>
    </row>
    <row r="513" spans="1:18" ht="18" x14ac:dyDescent="0.25">
      <c r="A513" s="10"/>
      <c r="B513" s="11"/>
      <c r="C513" s="12"/>
      <c r="D513" s="13"/>
      <c r="E513" s="14"/>
      <c r="F513" s="14"/>
      <c r="G513" s="14"/>
      <c r="H513" s="14"/>
      <c r="I513" s="8"/>
      <c r="J513" s="15"/>
      <c r="K513" s="16"/>
      <c r="L513" s="16"/>
      <c r="M513" s="16"/>
      <c r="N513" s="16"/>
      <c r="O513" s="16"/>
      <c r="P513" s="7"/>
      <c r="Q513" s="8"/>
      <c r="R513" s="9"/>
    </row>
    <row r="514" spans="1:18" ht="18" x14ac:dyDescent="0.25">
      <c r="A514" s="10"/>
      <c r="B514" s="11"/>
      <c r="C514" s="12"/>
      <c r="D514" s="13"/>
      <c r="E514" s="14"/>
      <c r="F514" s="14"/>
      <c r="G514" s="14"/>
      <c r="H514" s="14"/>
      <c r="I514" s="8"/>
      <c r="J514" s="15"/>
      <c r="K514" s="16"/>
      <c r="L514" s="16"/>
      <c r="M514" s="16"/>
      <c r="N514" s="16"/>
      <c r="O514" s="16"/>
      <c r="P514" s="7"/>
      <c r="Q514" s="8"/>
      <c r="R514" s="9"/>
    </row>
    <row r="515" spans="1:18" ht="18" x14ac:dyDescent="0.25">
      <c r="A515" s="10"/>
      <c r="B515" s="11"/>
      <c r="C515" s="12"/>
      <c r="D515" s="13"/>
      <c r="E515" s="14"/>
      <c r="F515" s="14"/>
      <c r="G515" s="14"/>
      <c r="H515" s="14"/>
      <c r="I515" s="8"/>
      <c r="J515" s="15"/>
      <c r="K515" s="16"/>
      <c r="L515" s="16"/>
      <c r="M515" s="16"/>
      <c r="N515" s="16"/>
      <c r="O515" s="16"/>
      <c r="P515" s="7"/>
      <c r="Q515" s="8"/>
      <c r="R515" s="9"/>
    </row>
    <row r="516" spans="1:18" ht="18" x14ac:dyDescent="0.25">
      <c r="A516" s="10"/>
      <c r="B516" s="11"/>
      <c r="C516" s="12"/>
      <c r="D516" s="13"/>
      <c r="E516" s="14"/>
      <c r="F516" s="14"/>
      <c r="G516" s="14"/>
      <c r="H516" s="14"/>
      <c r="I516" s="8"/>
      <c r="J516" s="15"/>
      <c r="K516" s="16"/>
      <c r="L516" s="16"/>
      <c r="M516" s="16"/>
      <c r="N516" s="16"/>
      <c r="O516" s="16"/>
      <c r="P516" s="7"/>
      <c r="Q516" s="8"/>
      <c r="R516" s="9"/>
    </row>
    <row r="517" spans="1:18" ht="18" x14ac:dyDescent="0.25">
      <c r="A517" s="10"/>
      <c r="B517" s="11"/>
      <c r="C517" s="12"/>
      <c r="D517" s="13"/>
      <c r="E517" s="14"/>
      <c r="F517" s="14"/>
      <c r="G517" s="14"/>
      <c r="H517" s="14"/>
      <c r="I517" s="8"/>
      <c r="J517" s="15"/>
      <c r="K517" s="16"/>
      <c r="L517" s="16"/>
      <c r="M517" s="16"/>
      <c r="N517" s="16"/>
      <c r="O517" s="16"/>
      <c r="P517" s="7"/>
      <c r="Q517" s="8"/>
      <c r="R517" s="9"/>
    </row>
    <row r="518" spans="1:18" ht="18" x14ac:dyDescent="0.25">
      <c r="A518" s="10"/>
      <c r="B518" s="11"/>
      <c r="C518" s="12"/>
      <c r="D518" s="13"/>
      <c r="E518" s="14"/>
      <c r="F518" s="14"/>
      <c r="G518" s="14"/>
      <c r="H518" s="14"/>
      <c r="I518" s="8"/>
      <c r="J518" s="15"/>
      <c r="K518" s="16"/>
      <c r="L518" s="16"/>
      <c r="M518" s="16"/>
      <c r="N518" s="16"/>
      <c r="O518" s="16"/>
      <c r="P518" s="7"/>
      <c r="Q518" s="8"/>
      <c r="R518" s="9"/>
    </row>
    <row r="519" spans="1:18" ht="18" x14ac:dyDescent="0.25">
      <c r="A519" s="10"/>
      <c r="B519" s="11"/>
      <c r="C519" s="12"/>
      <c r="D519" s="13"/>
      <c r="E519" s="14"/>
      <c r="F519" s="14"/>
      <c r="G519" s="14"/>
      <c r="H519" s="14"/>
      <c r="I519" s="8"/>
      <c r="J519" s="15"/>
      <c r="K519" s="16"/>
      <c r="L519" s="16"/>
      <c r="M519" s="16"/>
      <c r="N519" s="16"/>
      <c r="O519" s="16"/>
      <c r="P519" s="7"/>
      <c r="Q519" s="8"/>
      <c r="R519" s="9"/>
    </row>
    <row r="520" spans="1:18" ht="18" x14ac:dyDescent="0.25">
      <c r="A520" s="10"/>
      <c r="B520" s="11"/>
      <c r="C520" s="12"/>
      <c r="D520" s="13"/>
      <c r="E520" s="14"/>
      <c r="F520" s="14"/>
      <c r="G520" s="14"/>
      <c r="H520" s="14"/>
      <c r="I520" s="8"/>
      <c r="J520" s="15"/>
      <c r="K520" s="16"/>
      <c r="L520" s="16"/>
      <c r="M520" s="16"/>
      <c r="N520" s="16"/>
      <c r="O520" s="16"/>
      <c r="P520" s="7"/>
      <c r="Q520" s="8"/>
      <c r="R520" s="9"/>
    </row>
    <row r="521" spans="1:18" ht="18" x14ac:dyDescent="0.25">
      <c r="A521" s="10"/>
      <c r="B521" s="11"/>
      <c r="C521" s="12"/>
      <c r="D521" s="13"/>
      <c r="E521" s="14"/>
      <c r="F521" s="14"/>
      <c r="G521" s="14"/>
      <c r="H521" s="14"/>
      <c r="I521" s="8"/>
      <c r="J521" s="15"/>
      <c r="K521" s="16"/>
      <c r="L521" s="16"/>
      <c r="M521" s="16"/>
      <c r="N521" s="16"/>
      <c r="O521" s="16"/>
      <c r="P521" s="7"/>
      <c r="Q521" s="8"/>
      <c r="R521" s="9"/>
    </row>
    <row r="522" spans="1:18" ht="18" x14ac:dyDescent="0.25">
      <c r="A522" s="10"/>
      <c r="B522" s="11"/>
      <c r="C522" s="12"/>
      <c r="D522" s="13"/>
      <c r="E522" s="14"/>
      <c r="F522" s="14"/>
      <c r="G522" s="14"/>
      <c r="H522" s="14"/>
      <c r="I522" s="8"/>
      <c r="J522" s="15"/>
      <c r="K522" s="16"/>
      <c r="L522" s="16"/>
      <c r="M522" s="16"/>
      <c r="N522" s="16"/>
      <c r="O522" s="16"/>
      <c r="P522" s="7"/>
      <c r="Q522" s="8"/>
      <c r="R522" s="9"/>
    </row>
    <row r="523" spans="1:18" ht="18" x14ac:dyDescent="0.25">
      <c r="A523" s="10"/>
      <c r="B523" s="11"/>
      <c r="C523" s="12"/>
      <c r="D523" s="13"/>
      <c r="E523" s="14"/>
      <c r="F523" s="14"/>
      <c r="G523" s="14"/>
      <c r="H523" s="14"/>
      <c r="I523" s="8"/>
      <c r="J523" s="15"/>
      <c r="K523" s="16"/>
      <c r="L523" s="16"/>
      <c r="M523" s="16"/>
      <c r="N523" s="16"/>
      <c r="O523" s="16"/>
      <c r="P523" s="7"/>
      <c r="Q523" s="8"/>
      <c r="R523" s="9"/>
    </row>
    <row r="524" spans="1:18" ht="18" x14ac:dyDescent="0.25">
      <c r="A524" s="10"/>
      <c r="B524" s="11"/>
      <c r="C524" s="12"/>
      <c r="D524" s="13"/>
      <c r="E524" s="14"/>
      <c r="F524" s="14"/>
      <c r="G524" s="14"/>
      <c r="H524" s="14"/>
      <c r="I524" s="8"/>
      <c r="J524" s="15"/>
      <c r="K524" s="16"/>
      <c r="L524" s="16"/>
      <c r="M524" s="16"/>
      <c r="N524" s="16"/>
      <c r="O524" s="16"/>
      <c r="P524" s="7"/>
      <c r="Q524" s="8"/>
      <c r="R524" s="9"/>
    </row>
    <row r="525" spans="1:18" ht="18" x14ac:dyDescent="0.25">
      <c r="A525" s="10"/>
      <c r="B525" s="11"/>
      <c r="C525" s="12"/>
      <c r="D525" s="13"/>
      <c r="E525" s="14"/>
      <c r="F525" s="14"/>
      <c r="G525" s="14"/>
      <c r="H525" s="14"/>
      <c r="I525" s="8"/>
      <c r="J525" s="15"/>
      <c r="K525" s="16"/>
      <c r="L525" s="16"/>
      <c r="M525" s="16"/>
      <c r="N525" s="16"/>
      <c r="O525" s="16"/>
      <c r="P525" s="7"/>
      <c r="Q525" s="8"/>
      <c r="R525" s="9"/>
    </row>
    <row r="526" spans="1:18" ht="18" x14ac:dyDescent="0.25">
      <c r="A526" s="10"/>
      <c r="B526" s="11"/>
      <c r="C526" s="12"/>
      <c r="D526" s="13"/>
      <c r="E526" s="14"/>
      <c r="F526" s="14"/>
      <c r="G526" s="14"/>
      <c r="H526" s="14"/>
      <c r="I526" s="8"/>
      <c r="J526" s="15"/>
      <c r="K526" s="16"/>
      <c r="L526" s="16"/>
      <c r="M526" s="16"/>
      <c r="N526" s="16"/>
      <c r="O526" s="16"/>
      <c r="P526" s="7"/>
      <c r="Q526" s="8"/>
      <c r="R526" s="9"/>
    </row>
    <row r="527" spans="1:18" ht="18" x14ac:dyDescent="0.25">
      <c r="A527" s="10"/>
      <c r="B527" s="11"/>
      <c r="C527" s="12"/>
      <c r="D527" s="13"/>
      <c r="E527" s="14"/>
      <c r="F527" s="14"/>
      <c r="G527" s="14"/>
      <c r="H527" s="14"/>
      <c r="I527" s="8"/>
      <c r="J527" s="15"/>
      <c r="K527" s="16"/>
      <c r="L527" s="16"/>
      <c r="M527" s="16"/>
      <c r="N527" s="16"/>
      <c r="O527" s="16"/>
      <c r="P527" s="7"/>
      <c r="Q527" s="8"/>
      <c r="R527" s="9"/>
    </row>
    <row r="528" spans="1:18" ht="18" x14ac:dyDescent="0.25">
      <c r="A528" s="10"/>
      <c r="B528" s="11"/>
      <c r="C528" s="12"/>
      <c r="D528" s="13"/>
      <c r="E528" s="14"/>
      <c r="F528" s="14"/>
      <c r="G528" s="14"/>
      <c r="H528" s="14"/>
      <c r="I528" s="8"/>
      <c r="J528" s="15"/>
      <c r="K528" s="16"/>
      <c r="L528" s="16"/>
      <c r="M528" s="16"/>
      <c r="N528" s="16"/>
      <c r="O528" s="16"/>
      <c r="P528" s="7"/>
      <c r="Q528" s="8"/>
      <c r="R528" s="9"/>
    </row>
    <row r="529" spans="1:18" ht="18" x14ac:dyDescent="0.25">
      <c r="A529" s="10"/>
      <c r="B529" s="11"/>
      <c r="C529" s="12"/>
      <c r="D529" s="13"/>
      <c r="E529" s="14"/>
      <c r="F529" s="14"/>
      <c r="G529" s="14"/>
      <c r="H529" s="14"/>
      <c r="I529" s="8"/>
      <c r="J529" s="15"/>
      <c r="K529" s="16"/>
      <c r="L529" s="16"/>
      <c r="M529" s="16"/>
      <c r="N529" s="16"/>
      <c r="O529" s="16"/>
      <c r="P529" s="7"/>
      <c r="Q529" s="8"/>
      <c r="R529" s="9"/>
    </row>
    <row r="530" spans="1:18" ht="18" x14ac:dyDescent="0.25">
      <c r="A530" s="10"/>
      <c r="B530" s="11"/>
      <c r="C530" s="12"/>
      <c r="D530" s="13"/>
      <c r="E530" s="14"/>
      <c r="F530" s="14"/>
      <c r="G530" s="14"/>
      <c r="H530" s="14"/>
      <c r="I530" s="8"/>
      <c r="J530" s="15"/>
      <c r="K530" s="16"/>
      <c r="L530" s="16"/>
      <c r="M530" s="16"/>
      <c r="N530" s="16"/>
      <c r="O530" s="16"/>
      <c r="P530" s="7"/>
      <c r="Q530" s="8"/>
      <c r="R530" s="9"/>
    </row>
    <row r="531" spans="1:18" ht="18" x14ac:dyDescent="0.25">
      <c r="A531" s="10"/>
      <c r="B531" s="11"/>
      <c r="C531" s="12"/>
      <c r="D531" s="13"/>
      <c r="E531" s="14"/>
      <c r="F531" s="14"/>
      <c r="G531" s="14"/>
      <c r="H531" s="14"/>
      <c r="I531" s="8"/>
      <c r="J531" s="15"/>
      <c r="K531" s="16"/>
      <c r="L531" s="16"/>
      <c r="M531" s="16"/>
      <c r="N531" s="16"/>
      <c r="O531" s="16"/>
      <c r="P531" s="7"/>
      <c r="Q531" s="8"/>
      <c r="R531" s="9"/>
    </row>
    <row r="532" spans="1:18" ht="18" x14ac:dyDescent="0.25">
      <c r="A532" s="10"/>
      <c r="B532" s="11"/>
      <c r="C532" s="12"/>
      <c r="D532" s="13"/>
      <c r="E532" s="14"/>
      <c r="F532" s="14"/>
      <c r="G532" s="14"/>
      <c r="H532" s="14"/>
      <c r="I532" s="8"/>
      <c r="J532" s="15"/>
      <c r="K532" s="16"/>
      <c r="L532" s="16"/>
      <c r="M532" s="16"/>
      <c r="N532" s="16"/>
      <c r="O532" s="16"/>
      <c r="P532" s="7"/>
      <c r="Q532" s="8"/>
      <c r="R532" s="9"/>
    </row>
    <row r="533" spans="1:18" ht="18" x14ac:dyDescent="0.25">
      <c r="A533" s="10"/>
      <c r="B533" s="11"/>
      <c r="C533" s="12"/>
      <c r="D533" s="13"/>
      <c r="E533" s="14"/>
      <c r="F533" s="14"/>
      <c r="G533" s="14"/>
      <c r="H533" s="14"/>
      <c r="I533" s="8"/>
      <c r="J533" s="15"/>
      <c r="K533" s="16"/>
      <c r="L533" s="16"/>
      <c r="M533" s="16"/>
      <c r="N533" s="16"/>
      <c r="O533" s="16"/>
      <c r="P533" s="7"/>
      <c r="Q533" s="8"/>
      <c r="R533" s="9"/>
    </row>
    <row r="534" spans="1:18" ht="18" x14ac:dyDescent="0.25">
      <c r="A534" s="10"/>
      <c r="B534" s="11"/>
      <c r="C534" s="12"/>
      <c r="D534" s="13"/>
      <c r="E534" s="14"/>
      <c r="F534" s="14"/>
      <c r="G534" s="14"/>
      <c r="H534" s="14"/>
      <c r="I534" s="8"/>
      <c r="J534" s="15"/>
      <c r="K534" s="16"/>
      <c r="L534" s="16"/>
      <c r="M534" s="16"/>
      <c r="N534" s="16"/>
      <c r="O534" s="16"/>
      <c r="P534" s="7"/>
      <c r="Q534" s="8"/>
      <c r="R534" s="9"/>
    </row>
    <row r="535" spans="1:18" ht="18" x14ac:dyDescent="0.25">
      <c r="A535" s="10"/>
      <c r="B535" s="11"/>
      <c r="C535" s="12"/>
      <c r="D535" s="13"/>
      <c r="E535" s="14"/>
      <c r="F535" s="14"/>
      <c r="G535" s="14"/>
      <c r="H535" s="14"/>
      <c r="I535" s="8"/>
      <c r="J535" s="15"/>
      <c r="K535" s="16"/>
      <c r="L535" s="16"/>
      <c r="M535" s="16"/>
      <c r="N535" s="16"/>
      <c r="O535" s="16"/>
      <c r="P535" s="7"/>
      <c r="Q535" s="8"/>
      <c r="R535" s="9"/>
    </row>
    <row r="536" spans="1:18" ht="18" x14ac:dyDescent="0.25">
      <c r="A536" s="10"/>
      <c r="B536" s="11"/>
      <c r="C536" s="12"/>
      <c r="D536" s="13"/>
      <c r="E536" s="14"/>
      <c r="F536" s="14"/>
      <c r="G536" s="14"/>
      <c r="H536" s="14"/>
      <c r="I536" s="8"/>
      <c r="J536" s="15"/>
      <c r="K536" s="16"/>
      <c r="L536" s="16"/>
      <c r="M536" s="16"/>
      <c r="N536" s="16"/>
      <c r="O536" s="16"/>
      <c r="P536" s="7"/>
      <c r="Q536" s="8"/>
      <c r="R536" s="9"/>
    </row>
    <row r="537" spans="1:18" ht="18" x14ac:dyDescent="0.25">
      <c r="A537" s="10"/>
      <c r="B537" s="11"/>
      <c r="C537" s="12"/>
      <c r="D537" s="13"/>
      <c r="E537" s="14"/>
      <c r="F537" s="14"/>
      <c r="G537" s="14"/>
      <c r="H537" s="14"/>
      <c r="I537" s="8"/>
      <c r="J537" s="15"/>
      <c r="K537" s="16"/>
      <c r="L537" s="16"/>
      <c r="M537" s="16"/>
      <c r="N537" s="16"/>
      <c r="O537" s="16"/>
      <c r="P537" s="7"/>
      <c r="Q537" s="8"/>
      <c r="R537" s="9"/>
    </row>
    <row r="538" spans="1:18" ht="18" x14ac:dyDescent="0.25">
      <c r="A538" s="10"/>
      <c r="B538" s="11"/>
      <c r="C538" s="12"/>
      <c r="D538" s="13"/>
      <c r="E538" s="14"/>
      <c r="F538" s="14"/>
      <c r="G538" s="14"/>
      <c r="H538" s="14"/>
      <c r="I538" s="8"/>
      <c r="J538" s="15"/>
      <c r="K538" s="16"/>
      <c r="L538" s="16"/>
      <c r="M538" s="16"/>
      <c r="N538" s="16"/>
      <c r="O538" s="16"/>
      <c r="P538" s="7"/>
      <c r="Q538" s="8"/>
      <c r="R538" s="9"/>
    </row>
    <row r="539" spans="1:18" ht="18" x14ac:dyDescent="0.25">
      <c r="A539" s="10"/>
      <c r="B539" s="11"/>
      <c r="C539" s="12"/>
      <c r="D539" s="13"/>
      <c r="E539" s="14"/>
      <c r="F539" s="14"/>
      <c r="G539" s="14"/>
      <c r="H539" s="14"/>
      <c r="I539" s="8"/>
      <c r="J539" s="15"/>
      <c r="K539" s="16"/>
      <c r="L539" s="16"/>
      <c r="M539" s="16"/>
      <c r="N539" s="16"/>
      <c r="O539" s="16"/>
      <c r="P539" s="7"/>
      <c r="Q539" s="8"/>
      <c r="R539" s="9"/>
    </row>
    <row r="540" spans="1:18" ht="18" x14ac:dyDescent="0.25">
      <c r="A540" s="10"/>
      <c r="B540" s="11"/>
      <c r="C540" s="12"/>
      <c r="D540" s="13"/>
      <c r="E540" s="14"/>
      <c r="F540" s="14"/>
      <c r="G540" s="14"/>
      <c r="H540" s="14"/>
      <c r="I540" s="8"/>
      <c r="J540" s="15"/>
      <c r="K540" s="16"/>
      <c r="L540" s="16"/>
      <c r="M540" s="16"/>
      <c r="N540" s="16"/>
      <c r="O540" s="16"/>
      <c r="P540" s="7"/>
      <c r="Q540" s="8"/>
      <c r="R540" s="9"/>
    </row>
    <row r="541" spans="1:18" ht="18" x14ac:dyDescent="0.25">
      <c r="A541" s="10"/>
      <c r="B541" s="11"/>
      <c r="C541" s="12"/>
      <c r="D541" s="13"/>
      <c r="E541" s="14"/>
      <c r="F541" s="14"/>
      <c r="G541" s="14"/>
      <c r="H541" s="14"/>
      <c r="I541" s="8"/>
      <c r="J541" s="15"/>
      <c r="K541" s="16"/>
      <c r="L541" s="16"/>
      <c r="M541" s="16"/>
      <c r="N541" s="16"/>
      <c r="O541" s="16"/>
      <c r="P541" s="7"/>
      <c r="Q541" s="8"/>
      <c r="R541" s="9"/>
    </row>
    <row r="542" spans="1:18" ht="18" x14ac:dyDescent="0.25">
      <c r="A542" s="10"/>
      <c r="B542" s="11"/>
      <c r="C542" s="12"/>
      <c r="D542" s="13"/>
      <c r="E542" s="14"/>
      <c r="F542" s="14"/>
      <c r="G542" s="14"/>
      <c r="H542" s="14"/>
      <c r="I542" s="8"/>
      <c r="J542" s="15"/>
      <c r="K542" s="16"/>
      <c r="L542" s="16"/>
      <c r="M542" s="16"/>
      <c r="N542" s="16"/>
      <c r="O542" s="16"/>
      <c r="P542" s="7"/>
      <c r="Q542" s="8"/>
      <c r="R542" s="9"/>
    </row>
    <row r="543" spans="1:18" ht="18" x14ac:dyDescent="0.25">
      <c r="A543" s="10"/>
      <c r="B543" s="11"/>
      <c r="C543" s="12"/>
      <c r="D543" s="13"/>
      <c r="E543" s="14"/>
      <c r="F543" s="14"/>
      <c r="G543" s="14"/>
      <c r="H543" s="14"/>
      <c r="I543" s="8"/>
      <c r="J543" s="15"/>
      <c r="K543" s="16"/>
      <c r="L543" s="16"/>
      <c r="M543" s="16"/>
      <c r="N543" s="16"/>
      <c r="O543" s="16"/>
      <c r="P543" s="7"/>
      <c r="Q543" s="8"/>
      <c r="R543" s="9"/>
    </row>
    <row r="544" spans="1:18" ht="18" x14ac:dyDescent="0.25">
      <c r="A544" s="10"/>
      <c r="B544" s="11"/>
      <c r="C544" s="12"/>
      <c r="D544" s="13"/>
      <c r="E544" s="14"/>
      <c r="F544" s="14"/>
      <c r="G544" s="14"/>
      <c r="H544" s="14"/>
      <c r="I544" s="8"/>
      <c r="J544" s="15"/>
      <c r="K544" s="16"/>
      <c r="L544" s="16"/>
      <c r="M544" s="16"/>
      <c r="N544" s="16"/>
      <c r="O544" s="16"/>
      <c r="P544" s="7"/>
      <c r="Q544" s="8"/>
      <c r="R544" s="9"/>
    </row>
    <row r="545" spans="1:18" ht="18" x14ac:dyDescent="0.25">
      <c r="A545" s="10"/>
      <c r="B545" s="11"/>
      <c r="C545" s="12"/>
      <c r="D545" s="13"/>
      <c r="E545" s="14"/>
      <c r="F545" s="14"/>
      <c r="G545" s="14"/>
      <c r="H545" s="14"/>
      <c r="I545" s="8"/>
      <c r="J545" s="15"/>
      <c r="K545" s="16"/>
      <c r="L545" s="16"/>
      <c r="M545" s="16"/>
      <c r="N545" s="16"/>
      <c r="O545" s="16"/>
      <c r="P545" s="7"/>
      <c r="Q545" s="8"/>
      <c r="R545" s="9"/>
    </row>
    <row r="546" spans="1:18" ht="18" x14ac:dyDescent="0.25">
      <c r="A546" s="10"/>
      <c r="B546" s="11"/>
      <c r="C546" s="12"/>
      <c r="D546" s="13"/>
      <c r="E546" s="14"/>
      <c r="F546" s="14"/>
      <c r="G546" s="14"/>
      <c r="H546" s="14"/>
      <c r="I546" s="8"/>
      <c r="J546" s="15"/>
      <c r="K546" s="16"/>
      <c r="L546" s="16"/>
      <c r="M546" s="16"/>
      <c r="N546" s="16"/>
      <c r="O546" s="16"/>
      <c r="P546" s="7"/>
      <c r="Q546" s="8"/>
      <c r="R546" s="9"/>
    </row>
    <row r="547" spans="1:18" ht="18" x14ac:dyDescent="0.25">
      <c r="A547" s="10"/>
      <c r="B547" s="11"/>
      <c r="C547" s="12"/>
      <c r="D547" s="13"/>
      <c r="E547" s="14"/>
      <c r="F547" s="14"/>
      <c r="G547" s="14"/>
      <c r="H547" s="14"/>
      <c r="I547" s="8"/>
      <c r="J547" s="15"/>
      <c r="K547" s="16"/>
      <c r="L547" s="16"/>
      <c r="M547" s="16"/>
      <c r="N547" s="16"/>
      <c r="O547" s="16"/>
      <c r="P547" s="7"/>
      <c r="Q547" s="8"/>
      <c r="R547" s="9"/>
    </row>
    <row r="548" spans="1:18" ht="18" x14ac:dyDescent="0.25">
      <c r="A548" s="10"/>
      <c r="B548" s="11"/>
      <c r="C548" s="12"/>
      <c r="D548" s="13"/>
      <c r="E548" s="14"/>
      <c r="F548" s="14"/>
      <c r="G548" s="14"/>
      <c r="H548" s="14"/>
      <c r="I548" s="8"/>
      <c r="J548" s="15"/>
      <c r="K548" s="16"/>
      <c r="L548" s="16"/>
      <c r="M548" s="16"/>
      <c r="N548" s="16"/>
      <c r="O548" s="16"/>
      <c r="P548" s="7"/>
      <c r="Q548" s="8"/>
      <c r="R548" s="9"/>
    </row>
    <row r="549" spans="1:18" ht="18" x14ac:dyDescent="0.25">
      <c r="A549" s="10"/>
      <c r="B549" s="11"/>
      <c r="C549" s="12"/>
      <c r="D549" s="13"/>
      <c r="E549" s="14"/>
      <c r="F549" s="14"/>
      <c r="G549" s="14"/>
      <c r="H549" s="14"/>
      <c r="I549" s="8"/>
      <c r="J549" s="15"/>
      <c r="K549" s="16"/>
      <c r="L549" s="16"/>
      <c r="M549" s="16"/>
      <c r="N549" s="16"/>
      <c r="O549" s="16"/>
      <c r="P549" s="7"/>
      <c r="Q549" s="8"/>
      <c r="R549" s="9"/>
    </row>
    <row r="550" spans="1:18" ht="18" x14ac:dyDescent="0.25">
      <c r="A550" s="10"/>
      <c r="B550" s="11"/>
      <c r="C550" s="12"/>
      <c r="D550" s="13"/>
      <c r="E550" s="14"/>
      <c r="F550" s="14"/>
      <c r="G550" s="14"/>
      <c r="H550" s="14"/>
      <c r="I550" s="8"/>
      <c r="J550" s="15"/>
      <c r="K550" s="16"/>
      <c r="L550" s="16"/>
      <c r="M550" s="16"/>
      <c r="N550" s="16"/>
      <c r="O550" s="16"/>
      <c r="P550" s="7"/>
      <c r="Q550" s="8"/>
      <c r="R550" s="9"/>
    </row>
    <row r="551" spans="1:18" ht="18" x14ac:dyDescent="0.25">
      <c r="A551" s="10"/>
      <c r="B551" s="11"/>
      <c r="C551" s="12"/>
      <c r="D551" s="13"/>
      <c r="E551" s="14"/>
      <c r="F551" s="14"/>
      <c r="G551" s="14"/>
      <c r="H551" s="14"/>
      <c r="I551" s="8"/>
      <c r="J551" s="15"/>
      <c r="K551" s="16"/>
      <c r="L551" s="16"/>
      <c r="M551" s="16"/>
      <c r="N551" s="16"/>
      <c r="O551" s="16"/>
      <c r="P551" s="7"/>
      <c r="Q551" s="8"/>
      <c r="R551" s="9"/>
    </row>
    <row r="552" spans="1:18" ht="18" x14ac:dyDescent="0.25">
      <c r="A552" s="10"/>
      <c r="B552" s="11"/>
      <c r="C552" s="12"/>
      <c r="D552" s="13"/>
      <c r="E552" s="14"/>
      <c r="F552" s="14"/>
      <c r="G552" s="14"/>
      <c r="H552" s="14"/>
      <c r="I552" s="8"/>
      <c r="J552" s="15"/>
      <c r="K552" s="16"/>
      <c r="L552" s="16"/>
      <c r="M552" s="16"/>
      <c r="N552" s="16"/>
      <c r="O552" s="16"/>
      <c r="P552" s="7"/>
      <c r="Q552" s="8"/>
      <c r="R552" s="9"/>
    </row>
    <row r="553" spans="1:18" ht="18" x14ac:dyDescent="0.25">
      <c r="A553" s="10"/>
      <c r="B553" s="11"/>
      <c r="C553" s="12"/>
      <c r="D553" s="13"/>
      <c r="E553" s="14"/>
      <c r="F553" s="14"/>
      <c r="G553" s="14"/>
      <c r="H553" s="14"/>
      <c r="I553" s="8"/>
      <c r="J553" s="15"/>
      <c r="K553" s="16"/>
      <c r="L553" s="16"/>
      <c r="M553" s="16"/>
      <c r="N553" s="16"/>
      <c r="O553" s="16"/>
      <c r="P553" s="7"/>
      <c r="Q553" s="8"/>
      <c r="R553" s="9"/>
    </row>
    <row r="554" spans="1:18" ht="18" x14ac:dyDescent="0.25">
      <c r="A554" s="10"/>
      <c r="B554" s="11"/>
      <c r="C554" s="12"/>
      <c r="D554" s="13"/>
      <c r="E554" s="14"/>
      <c r="F554" s="14"/>
      <c r="G554" s="14"/>
      <c r="H554" s="14"/>
      <c r="I554" s="8"/>
      <c r="J554" s="15"/>
      <c r="K554" s="16"/>
      <c r="L554" s="16"/>
      <c r="M554" s="16"/>
      <c r="N554" s="16"/>
      <c r="O554" s="16"/>
      <c r="P554" s="7"/>
      <c r="Q554" s="8"/>
      <c r="R554" s="9"/>
    </row>
    <row r="555" spans="1:18" ht="18" x14ac:dyDescent="0.25">
      <c r="A555" s="10"/>
      <c r="B555" s="11"/>
      <c r="C555" s="12"/>
      <c r="D555" s="13"/>
      <c r="E555" s="14"/>
      <c r="F555" s="14"/>
      <c r="G555" s="14"/>
      <c r="H555" s="14"/>
      <c r="I555" s="8"/>
      <c r="J555" s="15"/>
      <c r="K555" s="16"/>
      <c r="L555" s="16"/>
      <c r="M555" s="16"/>
      <c r="N555" s="16"/>
      <c r="O555" s="16"/>
      <c r="P555" s="7"/>
      <c r="Q555" s="8"/>
      <c r="R555" s="9"/>
    </row>
    <row r="556" spans="1:18" ht="18" x14ac:dyDescent="0.25">
      <c r="A556" s="10"/>
      <c r="B556" s="11"/>
      <c r="C556" s="12"/>
      <c r="D556" s="13"/>
      <c r="E556" s="14"/>
      <c r="F556" s="14"/>
      <c r="G556" s="14"/>
      <c r="H556" s="14"/>
      <c r="I556" s="8"/>
      <c r="J556" s="15"/>
      <c r="K556" s="16"/>
      <c r="L556" s="16"/>
      <c r="M556" s="16"/>
      <c r="N556" s="16"/>
      <c r="O556" s="16"/>
      <c r="P556" s="7"/>
      <c r="Q556" s="8"/>
      <c r="R556" s="9"/>
    </row>
    <row r="557" spans="1:18" ht="18" x14ac:dyDescent="0.25">
      <c r="A557" s="10"/>
      <c r="B557" s="11"/>
      <c r="C557" s="12"/>
      <c r="D557" s="13"/>
      <c r="E557" s="14"/>
      <c r="F557" s="14"/>
      <c r="G557" s="14"/>
      <c r="H557" s="14"/>
      <c r="I557" s="8"/>
      <c r="J557" s="15"/>
      <c r="K557" s="16"/>
      <c r="L557" s="16"/>
      <c r="M557" s="16"/>
      <c r="N557" s="16"/>
      <c r="O557" s="16"/>
      <c r="P557" s="7"/>
      <c r="Q557" s="8"/>
      <c r="R557" s="9"/>
    </row>
    <row r="558" spans="1:18" ht="18" x14ac:dyDescent="0.25">
      <c r="A558" s="10"/>
      <c r="B558" s="11"/>
      <c r="C558" s="12"/>
      <c r="D558" s="13"/>
      <c r="E558" s="14"/>
      <c r="F558" s="14"/>
      <c r="G558" s="14"/>
      <c r="H558" s="14"/>
      <c r="I558" s="8"/>
      <c r="J558" s="15"/>
      <c r="K558" s="16"/>
      <c r="L558" s="16"/>
      <c r="M558" s="16"/>
      <c r="N558" s="16"/>
      <c r="O558" s="16"/>
      <c r="P558" s="7"/>
      <c r="Q558" s="8"/>
      <c r="R558" s="9"/>
    </row>
    <row r="559" spans="1:18" ht="18" x14ac:dyDescent="0.25">
      <c r="A559" s="10"/>
      <c r="B559" s="11"/>
      <c r="C559" s="12"/>
      <c r="D559" s="13"/>
      <c r="E559" s="14"/>
      <c r="F559" s="14"/>
      <c r="G559" s="14"/>
      <c r="H559" s="14"/>
      <c r="I559" s="8"/>
      <c r="J559" s="15"/>
      <c r="K559" s="16"/>
      <c r="L559" s="16"/>
      <c r="M559" s="16"/>
      <c r="N559" s="16"/>
      <c r="O559" s="16"/>
      <c r="P559" s="7"/>
      <c r="Q559" s="8"/>
      <c r="R559" s="9"/>
    </row>
    <row r="560" spans="1:18" ht="18" x14ac:dyDescent="0.25">
      <c r="A560" s="10"/>
      <c r="B560" s="11"/>
      <c r="C560" s="12"/>
      <c r="D560" s="13"/>
      <c r="E560" s="14"/>
      <c r="F560" s="14"/>
      <c r="G560" s="14"/>
      <c r="H560" s="14"/>
      <c r="I560" s="8"/>
      <c r="J560" s="15"/>
      <c r="K560" s="16"/>
      <c r="L560" s="16"/>
      <c r="M560" s="16"/>
      <c r="N560" s="16"/>
      <c r="O560" s="16"/>
      <c r="P560" s="7"/>
      <c r="Q560" s="8"/>
      <c r="R560" s="9"/>
    </row>
    <row r="561" spans="1:18" ht="18" x14ac:dyDescent="0.25">
      <c r="A561" s="10"/>
      <c r="B561" s="11"/>
      <c r="C561" s="12"/>
      <c r="D561" s="13"/>
      <c r="E561" s="14"/>
      <c r="F561" s="14"/>
      <c r="G561" s="14"/>
      <c r="H561" s="14"/>
      <c r="I561" s="8"/>
      <c r="J561" s="15"/>
      <c r="K561" s="16"/>
      <c r="L561" s="16"/>
      <c r="M561" s="16"/>
      <c r="N561" s="16"/>
      <c r="O561" s="16"/>
      <c r="P561" s="7"/>
      <c r="Q561" s="8"/>
      <c r="R561" s="9"/>
    </row>
    <row r="562" spans="1:18" ht="18" x14ac:dyDescent="0.25">
      <c r="A562" s="10"/>
      <c r="B562" s="11"/>
      <c r="C562" s="12"/>
      <c r="D562" s="13"/>
      <c r="E562" s="14"/>
      <c r="F562" s="14"/>
      <c r="G562" s="14"/>
      <c r="H562" s="14"/>
      <c r="I562" s="8"/>
      <c r="J562" s="15"/>
      <c r="K562" s="16"/>
      <c r="L562" s="16"/>
      <c r="M562" s="16"/>
      <c r="N562" s="16"/>
      <c r="O562" s="16"/>
      <c r="P562" s="7"/>
      <c r="Q562" s="8"/>
      <c r="R562" s="9"/>
    </row>
    <row r="563" spans="1:18" ht="18" x14ac:dyDescent="0.25">
      <c r="A563" s="10"/>
      <c r="B563" s="11"/>
      <c r="C563" s="12"/>
      <c r="D563" s="13"/>
      <c r="E563" s="14"/>
      <c r="F563" s="14"/>
      <c r="G563" s="14"/>
      <c r="H563" s="14"/>
      <c r="I563" s="8"/>
      <c r="J563" s="15"/>
      <c r="K563" s="16"/>
      <c r="L563" s="16"/>
      <c r="M563" s="16"/>
      <c r="N563" s="16"/>
      <c r="O563" s="16"/>
      <c r="P563" s="7"/>
      <c r="Q563" s="8"/>
      <c r="R563" s="9"/>
    </row>
    <row r="564" spans="1:18" ht="18" x14ac:dyDescent="0.25">
      <c r="A564" s="10"/>
      <c r="B564" s="11"/>
      <c r="C564" s="12"/>
      <c r="D564" s="13"/>
      <c r="E564" s="14"/>
      <c r="F564" s="14"/>
      <c r="G564" s="14"/>
      <c r="H564" s="14"/>
      <c r="I564" s="8"/>
      <c r="J564" s="15"/>
      <c r="K564" s="16"/>
      <c r="L564" s="16"/>
      <c r="M564" s="16"/>
      <c r="N564" s="16"/>
      <c r="O564" s="16"/>
      <c r="P564" s="7"/>
      <c r="Q564" s="8"/>
      <c r="R564" s="9"/>
    </row>
    <row r="565" spans="1:18" ht="18" x14ac:dyDescent="0.25">
      <c r="A565" s="10"/>
      <c r="B565" s="11"/>
      <c r="C565" s="12"/>
      <c r="D565" s="13"/>
      <c r="E565" s="14"/>
      <c r="F565" s="14"/>
      <c r="G565" s="14"/>
      <c r="H565" s="14"/>
      <c r="I565" s="8"/>
      <c r="J565" s="15"/>
      <c r="K565" s="16"/>
      <c r="L565" s="16"/>
      <c r="M565" s="16"/>
      <c r="N565" s="16"/>
      <c r="O565" s="16"/>
      <c r="P565" s="7"/>
      <c r="Q565" s="8"/>
      <c r="R565" s="9"/>
    </row>
    <row r="566" spans="1:18" ht="18" x14ac:dyDescent="0.25">
      <c r="A566" s="10"/>
      <c r="B566" s="11"/>
      <c r="C566" s="12"/>
      <c r="D566" s="13"/>
      <c r="E566" s="14"/>
      <c r="F566" s="14"/>
      <c r="G566" s="14"/>
      <c r="H566" s="14"/>
      <c r="I566" s="8"/>
      <c r="J566" s="15"/>
      <c r="K566" s="16"/>
      <c r="L566" s="16"/>
      <c r="M566" s="16"/>
      <c r="N566" s="16"/>
      <c r="O566" s="16"/>
      <c r="P566" s="7"/>
      <c r="Q566" s="8"/>
      <c r="R566" s="9"/>
    </row>
    <row r="567" spans="1:18" ht="18" x14ac:dyDescent="0.25">
      <c r="A567" s="10"/>
      <c r="B567" s="11"/>
      <c r="C567" s="12"/>
      <c r="D567" s="13"/>
      <c r="E567" s="14"/>
      <c r="F567" s="14"/>
      <c r="G567" s="14"/>
      <c r="H567" s="14"/>
      <c r="I567" s="8"/>
      <c r="J567" s="15"/>
      <c r="K567" s="16"/>
      <c r="L567" s="16"/>
      <c r="M567" s="16"/>
      <c r="N567" s="16"/>
      <c r="O567" s="16"/>
      <c r="P567" s="7"/>
      <c r="Q567" s="8"/>
      <c r="R567" s="9"/>
    </row>
    <row r="568" spans="1:18" ht="18" x14ac:dyDescent="0.25">
      <c r="A568" s="10"/>
      <c r="B568" s="11"/>
      <c r="C568" s="12"/>
      <c r="D568" s="13"/>
      <c r="E568" s="14"/>
      <c r="F568" s="14"/>
      <c r="G568" s="14"/>
      <c r="H568" s="14"/>
      <c r="I568" s="8"/>
      <c r="J568" s="15"/>
      <c r="K568" s="16"/>
      <c r="L568" s="16"/>
      <c r="M568" s="16"/>
      <c r="N568" s="16"/>
      <c r="O568" s="16"/>
      <c r="P568" s="7"/>
      <c r="Q568" s="8"/>
      <c r="R568" s="9"/>
    </row>
    <row r="569" spans="1:18" ht="18" x14ac:dyDescent="0.25">
      <c r="A569" s="10"/>
      <c r="B569" s="11"/>
      <c r="C569" s="12"/>
      <c r="D569" s="13"/>
      <c r="E569" s="14"/>
      <c r="F569" s="14"/>
      <c r="G569" s="14"/>
      <c r="H569" s="14"/>
      <c r="I569" s="8"/>
      <c r="J569" s="15"/>
      <c r="K569" s="16"/>
      <c r="L569" s="16"/>
      <c r="M569" s="16"/>
      <c r="N569" s="16"/>
      <c r="O569" s="16"/>
      <c r="P569" s="7"/>
      <c r="Q569" s="8"/>
      <c r="R569" s="9"/>
    </row>
    <row r="570" spans="1:18" ht="18" x14ac:dyDescent="0.25">
      <c r="A570" s="10"/>
      <c r="B570" s="11"/>
      <c r="C570" s="12"/>
      <c r="D570" s="13"/>
      <c r="E570" s="14"/>
      <c r="F570" s="14"/>
      <c r="G570" s="14"/>
      <c r="H570" s="14"/>
      <c r="I570" s="8"/>
      <c r="J570" s="15"/>
      <c r="K570" s="16"/>
      <c r="L570" s="16"/>
      <c r="M570" s="16"/>
      <c r="N570" s="16"/>
      <c r="O570" s="16"/>
      <c r="P570" s="7"/>
      <c r="Q570" s="8"/>
      <c r="R570" s="9"/>
    </row>
    <row r="571" spans="1:18" ht="18" x14ac:dyDescent="0.25">
      <c r="A571" s="10"/>
      <c r="B571" s="11"/>
      <c r="C571" s="12"/>
      <c r="D571" s="13"/>
      <c r="E571" s="14"/>
      <c r="F571" s="14"/>
      <c r="G571" s="14"/>
      <c r="H571" s="14"/>
      <c r="I571" s="8"/>
      <c r="J571" s="15"/>
      <c r="K571" s="16"/>
      <c r="L571" s="16"/>
      <c r="M571" s="16"/>
      <c r="N571" s="16"/>
      <c r="O571" s="16"/>
      <c r="P571" s="7"/>
      <c r="Q571" s="8"/>
      <c r="R571" s="9"/>
    </row>
    <row r="572" spans="1:18" ht="18" x14ac:dyDescent="0.25">
      <c r="A572" s="10"/>
      <c r="B572" s="11"/>
      <c r="C572" s="12"/>
      <c r="D572" s="13"/>
      <c r="E572" s="14"/>
      <c r="F572" s="14"/>
      <c r="G572" s="14"/>
      <c r="H572" s="14"/>
      <c r="I572" s="8"/>
      <c r="J572" s="15"/>
      <c r="K572" s="16"/>
      <c r="L572" s="16"/>
      <c r="M572" s="16"/>
      <c r="N572" s="16"/>
      <c r="O572" s="16"/>
      <c r="P572" s="7"/>
      <c r="Q572" s="8"/>
      <c r="R572" s="9"/>
    </row>
    <row r="573" spans="1:18" ht="18" x14ac:dyDescent="0.25">
      <c r="A573" s="10"/>
      <c r="B573" s="11"/>
      <c r="C573" s="12"/>
      <c r="D573" s="13"/>
      <c r="E573" s="14"/>
      <c r="F573" s="14"/>
      <c r="G573" s="14"/>
      <c r="H573" s="14"/>
      <c r="I573" s="8"/>
      <c r="J573" s="15"/>
      <c r="K573" s="16"/>
      <c r="L573" s="16"/>
      <c r="M573" s="16"/>
      <c r="N573" s="16"/>
      <c r="O573" s="16"/>
      <c r="P573" s="7"/>
      <c r="Q573" s="8"/>
      <c r="R573" s="9"/>
    </row>
    <row r="574" spans="1:18" ht="18" x14ac:dyDescent="0.25">
      <c r="A574" s="10"/>
      <c r="B574" s="11"/>
      <c r="C574" s="12"/>
      <c r="D574" s="13"/>
      <c r="E574" s="14"/>
      <c r="F574" s="14"/>
      <c r="G574" s="14"/>
      <c r="H574" s="14"/>
      <c r="I574" s="8"/>
      <c r="J574" s="15"/>
      <c r="K574" s="16"/>
      <c r="L574" s="16"/>
      <c r="M574" s="16"/>
      <c r="N574" s="16"/>
      <c r="O574" s="16"/>
      <c r="P574" s="7"/>
      <c r="Q574" s="8"/>
      <c r="R574" s="9"/>
    </row>
    <row r="575" spans="1:18" ht="18" x14ac:dyDescent="0.25">
      <c r="A575" s="10"/>
      <c r="B575" s="11"/>
      <c r="C575" s="12"/>
      <c r="D575" s="13"/>
      <c r="E575" s="14"/>
      <c r="F575" s="14"/>
      <c r="G575" s="14"/>
      <c r="H575" s="14"/>
      <c r="I575" s="8"/>
      <c r="J575" s="15"/>
      <c r="K575" s="16"/>
      <c r="L575" s="16"/>
      <c r="M575" s="16"/>
      <c r="N575" s="16"/>
      <c r="O575" s="16"/>
      <c r="P575" s="7"/>
      <c r="Q575" s="8"/>
      <c r="R575" s="9"/>
    </row>
    <row r="576" spans="1:18" ht="18" x14ac:dyDescent="0.25">
      <c r="A576" s="10"/>
      <c r="B576" s="11"/>
      <c r="C576" s="12"/>
      <c r="D576" s="13"/>
      <c r="E576" s="14"/>
      <c r="F576" s="14"/>
      <c r="G576" s="14"/>
      <c r="H576" s="14"/>
      <c r="I576" s="8"/>
      <c r="J576" s="15"/>
      <c r="K576" s="16"/>
      <c r="L576" s="16"/>
      <c r="M576" s="16"/>
      <c r="N576" s="16"/>
      <c r="O576" s="16"/>
      <c r="P576" s="7"/>
      <c r="Q576" s="8"/>
      <c r="R576" s="9"/>
    </row>
    <row r="577" spans="1:18" ht="18" x14ac:dyDescent="0.25">
      <c r="A577" s="10"/>
      <c r="B577" s="11"/>
      <c r="C577" s="12"/>
      <c r="D577" s="13"/>
      <c r="E577" s="14"/>
      <c r="F577" s="14"/>
      <c r="G577" s="14"/>
      <c r="H577" s="14"/>
      <c r="I577" s="8"/>
      <c r="J577" s="15"/>
      <c r="K577" s="16"/>
      <c r="L577" s="16"/>
      <c r="M577" s="16"/>
      <c r="N577" s="16"/>
      <c r="O577" s="16"/>
      <c r="P577" s="7"/>
      <c r="Q577" s="8"/>
      <c r="R577" s="9"/>
    </row>
    <row r="578" spans="1:18" ht="18" x14ac:dyDescent="0.25">
      <c r="A578" s="10"/>
      <c r="B578" s="11"/>
      <c r="C578" s="12"/>
      <c r="D578" s="13"/>
      <c r="E578" s="14"/>
      <c r="F578" s="14"/>
      <c r="G578" s="14"/>
      <c r="H578" s="14"/>
      <c r="I578" s="8"/>
      <c r="J578" s="15"/>
      <c r="K578" s="16"/>
      <c r="L578" s="16"/>
      <c r="M578" s="16"/>
      <c r="N578" s="16"/>
      <c r="O578" s="16"/>
      <c r="P578" s="7"/>
      <c r="Q578" s="8"/>
      <c r="R578" s="9"/>
    </row>
    <row r="579" spans="1:18" ht="18" x14ac:dyDescent="0.25">
      <c r="A579" s="10"/>
      <c r="B579" s="11"/>
      <c r="C579" s="12"/>
      <c r="D579" s="13"/>
      <c r="E579" s="14"/>
      <c r="F579" s="14"/>
      <c r="G579" s="14"/>
      <c r="H579" s="14"/>
      <c r="I579" s="8"/>
      <c r="J579" s="15"/>
      <c r="K579" s="16"/>
      <c r="L579" s="16"/>
      <c r="M579" s="16"/>
      <c r="N579" s="16"/>
      <c r="O579" s="16"/>
      <c r="P579" s="7"/>
      <c r="Q579" s="8"/>
      <c r="R579" s="9"/>
    </row>
    <row r="580" spans="1:18" ht="18" x14ac:dyDescent="0.25">
      <c r="A580" s="10"/>
      <c r="B580" s="11"/>
      <c r="C580" s="12"/>
      <c r="D580" s="13"/>
      <c r="E580" s="14"/>
      <c r="F580" s="14"/>
      <c r="G580" s="14"/>
      <c r="H580" s="14"/>
      <c r="I580" s="8"/>
      <c r="J580" s="15"/>
      <c r="K580" s="16"/>
      <c r="L580" s="16"/>
      <c r="M580" s="16"/>
      <c r="N580" s="16"/>
      <c r="O580" s="16"/>
      <c r="P580" s="7"/>
      <c r="Q580" s="8"/>
      <c r="R580" s="9"/>
    </row>
    <row r="581" spans="1:18" ht="18" x14ac:dyDescent="0.25">
      <c r="A581" s="10"/>
      <c r="B581" s="11"/>
      <c r="C581" s="12"/>
      <c r="D581" s="13"/>
      <c r="E581" s="14"/>
      <c r="F581" s="14"/>
      <c r="G581" s="14"/>
      <c r="H581" s="14"/>
      <c r="I581" s="8"/>
      <c r="J581" s="15"/>
      <c r="K581" s="16"/>
      <c r="L581" s="16"/>
      <c r="M581" s="16"/>
      <c r="N581" s="16"/>
      <c r="O581" s="16"/>
      <c r="P581" s="7"/>
      <c r="Q581" s="8"/>
      <c r="R581" s="9"/>
    </row>
    <row r="582" spans="1:18" ht="18" x14ac:dyDescent="0.25">
      <c r="A582" s="10"/>
      <c r="B582" s="11"/>
      <c r="C582" s="12"/>
      <c r="D582" s="13"/>
      <c r="E582" s="14"/>
      <c r="F582" s="14"/>
      <c r="G582" s="14"/>
      <c r="H582" s="14"/>
      <c r="I582" s="8"/>
      <c r="J582" s="15"/>
      <c r="K582" s="16"/>
      <c r="L582" s="16"/>
      <c r="M582" s="16"/>
      <c r="N582" s="16"/>
      <c r="O582" s="16"/>
      <c r="P582" s="7"/>
      <c r="Q582" s="8"/>
      <c r="R582" s="9"/>
    </row>
    <row r="583" spans="1:18" ht="18" x14ac:dyDescent="0.25">
      <c r="A583" s="10"/>
      <c r="B583" s="11"/>
      <c r="C583" s="12"/>
      <c r="D583" s="13"/>
      <c r="E583" s="14"/>
      <c r="F583" s="14"/>
      <c r="G583" s="14"/>
      <c r="H583" s="14"/>
      <c r="I583" s="8"/>
      <c r="J583" s="15"/>
      <c r="K583" s="16"/>
      <c r="L583" s="16"/>
      <c r="M583" s="16"/>
      <c r="N583" s="16"/>
      <c r="O583" s="16"/>
      <c r="P583" s="7"/>
      <c r="Q583" s="8"/>
      <c r="R583" s="9"/>
    </row>
    <row r="584" spans="1:18" ht="18" x14ac:dyDescent="0.25">
      <c r="A584" s="10"/>
      <c r="B584" s="11"/>
      <c r="C584" s="12"/>
      <c r="D584" s="13"/>
      <c r="E584" s="14"/>
      <c r="F584" s="14"/>
      <c r="G584" s="14"/>
      <c r="H584" s="14"/>
      <c r="I584" s="8"/>
      <c r="J584" s="15"/>
      <c r="K584" s="16"/>
      <c r="L584" s="16"/>
      <c r="M584" s="16"/>
      <c r="N584" s="16"/>
      <c r="O584" s="16"/>
      <c r="P584" s="7"/>
      <c r="Q584" s="8"/>
      <c r="R584" s="9"/>
    </row>
    <row r="585" spans="1:18" ht="18" x14ac:dyDescent="0.25">
      <c r="A585" s="10"/>
      <c r="B585" s="11"/>
      <c r="C585" s="12"/>
      <c r="D585" s="13"/>
      <c r="E585" s="14"/>
      <c r="F585" s="14"/>
      <c r="G585" s="14"/>
      <c r="H585" s="14"/>
      <c r="I585" s="8"/>
      <c r="J585" s="15"/>
      <c r="K585" s="16"/>
      <c r="L585" s="16"/>
      <c r="M585" s="16"/>
      <c r="N585" s="16"/>
      <c r="O585" s="16"/>
      <c r="P585" s="7"/>
      <c r="Q585" s="8"/>
      <c r="R585" s="9"/>
    </row>
    <row r="586" spans="1:18" ht="18" x14ac:dyDescent="0.25">
      <c r="A586" s="10"/>
      <c r="B586" s="11"/>
      <c r="C586" s="12"/>
      <c r="D586" s="13"/>
      <c r="E586" s="14"/>
      <c r="F586" s="14"/>
      <c r="G586" s="14"/>
      <c r="H586" s="14"/>
      <c r="I586" s="8"/>
      <c r="J586" s="15"/>
      <c r="K586" s="16"/>
      <c r="L586" s="16"/>
      <c r="M586" s="16"/>
      <c r="N586" s="16"/>
      <c r="O586" s="16"/>
      <c r="P586" s="7"/>
      <c r="Q586" s="8"/>
      <c r="R586" s="9"/>
    </row>
    <row r="587" spans="1:18" ht="18" x14ac:dyDescent="0.25">
      <c r="A587" s="10"/>
      <c r="B587" s="11"/>
      <c r="C587" s="12"/>
      <c r="D587" s="13"/>
      <c r="E587" s="14"/>
      <c r="F587" s="14"/>
      <c r="G587" s="14"/>
      <c r="H587" s="14"/>
      <c r="I587" s="8"/>
      <c r="J587" s="15"/>
      <c r="K587" s="16"/>
      <c r="L587" s="16"/>
      <c r="M587" s="16"/>
      <c r="N587" s="16"/>
      <c r="O587" s="16"/>
      <c r="P587" s="7"/>
      <c r="Q587" s="8"/>
      <c r="R587" s="9"/>
    </row>
    <row r="588" spans="1:18" ht="18" x14ac:dyDescent="0.25">
      <c r="A588" s="10"/>
      <c r="B588" s="11"/>
      <c r="C588" s="12"/>
      <c r="D588" s="13"/>
      <c r="E588" s="14"/>
      <c r="F588" s="14"/>
      <c r="G588" s="14"/>
      <c r="H588" s="14"/>
      <c r="I588" s="8"/>
      <c r="J588" s="15"/>
      <c r="K588" s="16"/>
      <c r="L588" s="16"/>
      <c r="M588" s="16"/>
      <c r="N588" s="16"/>
      <c r="O588" s="16"/>
      <c r="P588" s="7"/>
      <c r="Q588" s="8"/>
      <c r="R588" s="9"/>
    </row>
    <row r="589" spans="1:18" ht="18" x14ac:dyDescent="0.25">
      <c r="A589" s="10"/>
      <c r="B589" s="11"/>
      <c r="C589" s="12"/>
      <c r="D589" s="13"/>
      <c r="E589" s="14"/>
      <c r="F589" s="14"/>
      <c r="G589" s="14"/>
      <c r="H589" s="14"/>
      <c r="I589" s="8"/>
      <c r="J589" s="15"/>
      <c r="K589" s="16"/>
      <c r="L589" s="16"/>
      <c r="M589" s="16"/>
      <c r="N589" s="16"/>
      <c r="O589" s="16"/>
      <c r="P589" s="7"/>
      <c r="Q589" s="8"/>
      <c r="R589" s="9"/>
    </row>
    <row r="590" spans="1:18" ht="18" x14ac:dyDescent="0.25">
      <c r="A590" s="10"/>
      <c r="B590" s="11"/>
      <c r="C590" s="12"/>
      <c r="D590" s="13"/>
      <c r="E590" s="14"/>
      <c r="F590" s="14"/>
      <c r="G590" s="14"/>
      <c r="H590" s="14"/>
      <c r="I590" s="8"/>
      <c r="J590" s="15"/>
      <c r="K590" s="16"/>
      <c r="L590" s="16"/>
      <c r="M590" s="16"/>
      <c r="N590" s="16"/>
      <c r="O590" s="16"/>
      <c r="P590" s="7"/>
      <c r="Q590" s="8"/>
      <c r="R590" s="9"/>
    </row>
    <row r="591" spans="1:18" ht="18" x14ac:dyDescent="0.25">
      <c r="A591" s="10"/>
      <c r="B591" s="11"/>
      <c r="C591" s="12"/>
      <c r="D591" s="13"/>
      <c r="E591" s="14"/>
      <c r="F591" s="14"/>
      <c r="G591" s="14"/>
      <c r="H591" s="14"/>
      <c r="I591" s="8"/>
      <c r="J591" s="15"/>
      <c r="K591" s="16"/>
      <c r="L591" s="16"/>
      <c r="M591" s="16"/>
      <c r="N591" s="16"/>
      <c r="O591" s="16"/>
      <c r="P591" s="7"/>
      <c r="Q591" s="8"/>
      <c r="R591" s="9"/>
    </row>
    <row r="592" spans="1:18" ht="18" x14ac:dyDescent="0.25">
      <c r="A592" s="10"/>
      <c r="B592" s="11"/>
      <c r="C592" s="12"/>
      <c r="D592" s="13"/>
      <c r="E592" s="14"/>
      <c r="F592" s="14"/>
      <c r="G592" s="14"/>
      <c r="H592" s="14"/>
      <c r="I592" s="8"/>
      <c r="J592" s="15"/>
      <c r="K592" s="16"/>
      <c r="L592" s="16"/>
      <c r="M592" s="16"/>
      <c r="N592" s="16"/>
      <c r="O592" s="16"/>
      <c r="P592" s="7"/>
      <c r="Q592" s="8"/>
      <c r="R592" s="9"/>
    </row>
    <row r="593" spans="1:18" ht="18" x14ac:dyDescent="0.25">
      <c r="A593" s="10"/>
      <c r="B593" s="11"/>
      <c r="C593" s="12"/>
      <c r="D593" s="13"/>
      <c r="E593" s="14"/>
      <c r="F593" s="14"/>
      <c r="G593" s="14"/>
      <c r="H593" s="14"/>
      <c r="I593" s="8"/>
      <c r="J593" s="15"/>
      <c r="K593" s="16"/>
      <c r="L593" s="16"/>
      <c r="M593" s="16"/>
      <c r="N593" s="16"/>
      <c r="O593" s="16"/>
      <c r="P593" s="7"/>
      <c r="Q593" s="8"/>
      <c r="R593" s="9"/>
    </row>
    <row r="594" spans="1:18" ht="18" x14ac:dyDescent="0.25">
      <c r="A594" s="10"/>
      <c r="B594" s="11"/>
      <c r="C594" s="12"/>
      <c r="D594" s="13"/>
      <c r="E594" s="14"/>
      <c r="F594" s="14"/>
      <c r="G594" s="14"/>
      <c r="H594" s="14"/>
      <c r="I594" s="8"/>
      <c r="J594" s="15"/>
      <c r="K594" s="16"/>
      <c r="L594" s="16"/>
      <c r="M594" s="16"/>
      <c r="N594" s="16"/>
      <c r="O594" s="16"/>
      <c r="P594" s="7"/>
      <c r="Q594" s="8"/>
      <c r="R594" s="9"/>
    </row>
    <row r="595" spans="1:18" ht="18" x14ac:dyDescent="0.25">
      <c r="A595" s="10"/>
      <c r="B595" s="11"/>
      <c r="C595" s="12"/>
      <c r="D595" s="13"/>
      <c r="E595" s="14"/>
      <c r="F595" s="14"/>
      <c r="G595" s="14"/>
      <c r="H595" s="14"/>
      <c r="I595" s="8"/>
      <c r="J595" s="15"/>
      <c r="K595" s="16"/>
      <c r="L595" s="16"/>
      <c r="M595" s="16"/>
      <c r="N595" s="16"/>
      <c r="O595" s="16"/>
      <c r="P595" s="7"/>
      <c r="Q595" s="8"/>
      <c r="R595" s="9"/>
    </row>
    <row r="596" spans="1:18" ht="18" x14ac:dyDescent="0.25">
      <c r="A596" s="10"/>
      <c r="B596" s="11"/>
      <c r="C596" s="12"/>
      <c r="D596" s="13"/>
      <c r="E596" s="14"/>
      <c r="F596" s="14"/>
      <c r="G596" s="14"/>
      <c r="H596" s="14"/>
      <c r="I596" s="8"/>
      <c r="J596" s="15"/>
      <c r="K596" s="16"/>
      <c r="L596" s="16"/>
      <c r="M596" s="16"/>
      <c r="N596" s="16"/>
      <c r="O596" s="16"/>
      <c r="P596" s="7"/>
      <c r="Q596" s="8"/>
      <c r="R596" s="9"/>
    </row>
    <row r="597" spans="1:18" ht="18" x14ac:dyDescent="0.25">
      <c r="A597" s="10"/>
      <c r="B597" s="11"/>
      <c r="C597" s="12"/>
      <c r="D597" s="13"/>
      <c r="E597" s="14"/>
      <c r="F597" s="14"/>
      <c r="G597" s="14"/>
      <c r="H597" s="14"/>
      <c r="I597" s="8"/>
      <c r="J597" s="15"/>
      <c r="K597" s="16"/>
      <c r="L597" s="16"/>
      <c r="M597" s="16"/>
      <c r="N597" s="16"/>
      <c r="O597" s="16"/>
      <c r="P597" s="7"/>
      <c r="Q597" s="8"/>
      <c r="R597" s="9"/>
    </row>
    <row r="598" spans="1:18" ht="18" x14ac:dyDescent="0.25">
      <c r="A598" s="10"/>
      <c r="B598" s="11"/>
      <c r="C598" s="12"/>
      <c r="D598" s="13"/>
      <c r="E598" s="14"/>
      <c r="F598" s="14"/>
      <c r="G598" s="14"/>
      <c r="H598" s="14"/>
      <c r="I598" s="8"/>
      <c r="J598" s="15"/>
      <c r="K598" s="16"/>
      <c r="L598" s="16"/>
      <c r="M598" s="16"/>
      <c r="N598" s="16"/>
      <c r="O598" s="16"/>
      <c r="P598" s="7"/>
      <c r="Q598" s="8"/>
      <c r="R598" s="9"/>
    </row>
    <row r="599" spans="1:18" ht="18" x14ac:dyDescent="0.25">
      <c r="A599" s="10"/>
      <c r="B599" s="11"/>
      <c r="C599" s="12"/>
      <c r="D599" s="13"/>
      <c r="E599" s="14"/>
      <c r="F599" s="14"/>
      <c r="G599" s="14"/>
      <c r="H599" s="14"/>
      <c r="I599" s="8"/>
      <c r="J599" s="15"/>
      <c r="K599" s="16"/>
      <c r="L599" s="16"/>
      <c r="M599" s="16"/>
      <c r="N599" s="16"/>
      <c r="O599" s="16"/>
      <c r="P599" s="7"/>
      <c r="Q599" s="8"/>
      <c r="R599" s="9"/>
    </row>
    <row r="600" spans="1:18" ht="18" x14ac:dyDescent="0.25">
      <c r="A600" s="10"/>
      <c r="B600" s="11"/>
      <c r="C600" s="12"/>
      <c r="D600" s="13"/>
      <c r="E600" s="14"/>
      <c r="F600" s="14"/>
      <c r="G600" s="14"/>
      <c r="H600" s="14"/>
      <c r="I600" s="8"/>
      <c r="J600" s="15"/>
      <c r="K600" s="16"/>
      <c r="L600" s="16"/>
      <c r="M600" s="16"/>
      <c r="N600" s="16"/>
      <c r="O600" s="16"/>
      <c r="P600" s="7"/>
      <c r="Q600" s="8"/>
      <c r="R600" s="9"/>
    </row>
    <row r="601" spans="1:18" ht="18" x14ac:dyDescent="0.25">
      <c r="A601" s="10"/>
      <c r="B601" s="11"/>
      <c r="C601" s="12"/>
      <c r="D601" s="13"/>
      <c r="E601" s="14"/>
      <c r="F601" s="14"/>
      <c r="G601" s="14"/>
      <c r="H601" s="14"/>
      <c r="I601" s="8"/>
      <c r="J601" s="15"/>
      <c r="K601" s="16"/>
      <c r="L601" s="16"/>
      <c r="M601" s="16"/>
      <c r="N601" s="16"/>
      <c r="O601" s="16"/>
      <c r="P601" s="7"/>
      <c r="Q601" s="8"/>
      <c r="R601" s="9"/>
    </row>
    <row r="602" spans="1:18" ht="18" x14ac:dyDescent="0.25">
      <c r="A602" s="10"/>
      <c r="B602" s="11"/>
      <c r="C602" s="12"/>
      <c r="D602" s="13"/>
      <c r="E602" s="14"/>
      <c r="F602" s="14"/>
      <c r="G602" s="14"/>
      <c r="H602" s="14"/>
      <c r="I602" s="8"/>
      <c r="J602" s="15"/>
      <c r="K602" s="16"/>
      <c r="L602" s="16"/>
      <c r="M602" s="16"/>
      <c r="N602" s="16"/>
      <c r="O602" s="16"/>
      <c r="P602" s="7"/>
      <c r="Q602" s="8"/>
      <c r="R602" s="9"/>
    </row>
    <row r="603" spans="1:18" ht="18" x14ac:dyDescent="0.25">
      <c r="A603" s="10"/>
      <c r="B603" s="11"/>
      <c r="C603" s="12"/>
      <c r="D603" s="13"/>
      <c r="E603" s="14"/>
      <c r="F603" s="14"/>
      <c r="G603" s="14"/>
      <c r="H603" s="14"/>
      <c r="I603" s="8"/>
      <c r="J603" s="15"/>
      <c r="K603" s="16"/>
      <c r="L603" s="16"/>
      <c r="M603" s="16"/>
      <c r="N603" s="16"/>
      <c r="O603" s="16"/>
      <c r="P603" s="7"/>
      <c r="Q603" s="8"/>
      <c r="R603" s="9"/>
    </row>
    <row r="604" spans="1:18" ht="18" x14ac:dyDescent="0.25">
      <c r="A604" s="10"/>
      <c r="B604" s="11"/>
      <c r="C604" s="12"/>
      <c r="D604" s="13"/>
      <c r="E604" s="14"/>
      <c r="F604" s="14"/>
      <c r="G604" s="14"/>
      <c r="H604" s="14"/>
      <c r="I604" s="8"/>
      <c r="J604" s="15"/>
      <c r="K604" s="16"/>
      <c r="L604" s="16"/>
      <c r="M604" s="16"/>
      <c r="N604" s="16"/>
      <c r="O604" s="16"/>
      <c r="P604" s="7"/>
      <c r="Q604" s="8"/>
      <c r="R604" s="9"/>
    </row>
    <row r="605" spans="1:18" ht="18" x14ac:dyDescent="0.25">
      <c r="A605" s="10"/>
      <c r="B605" s="11"/>
      <c r="C605" s="12"/>
      <c r="D605" s="13"/>
      <c r="E605" s="14"/>
      <c r="F605" s="14"/>
      <c r="G605" s="14"/>
      <c r="H605" s="14"/>
      <c r="I605" s="8"/>
      <c r="J605" s="15"/>
      <c r="K605" s="16"/>
      <c r="L605" s="16"/>
      <c r="M605" s="16"/>
      <c r="N605" s="16"/>
      <c r="O605" s="16"/>
      <c r="P605" s="7"/>
      <c r="Q605" s="8"/>
      <c r="R605" s="9"/>
    </row>
    <row r="606" spans="1:18" ht="18" x14ac:dyDescent="0.25">
      <c r="A606" s="10"/>
      <c r="B606" s="11"/>
      <c r="C606" s="12"/>
      <c r="D606" s="13"/>
      <c r="E606" s="14"/>
      <c r="F606" s="14"/>
      <c r="G606" s="14"/>
      <c r="H606" s="14"/>
      <c r="I606" s="8"/>
      <c r="J606" s="15"/>
      <c r="K606" s="16"/>
      <c r="L606" s="16"/>
      <c r="M606" s="16"/>
      <c r="N606" s="16"/>
      <c r="O606" s="16"/>
      <c r="P606" s="7"/>
      <c r="Q606" s="8"/>
      <c r="R606" s="9"/>
    </row>
    <row r="607" spans="1:18" ht="18" x14ac:dyDescent="0.25">
      <c r="A607" s="10"/>
      <c r="B607" s="11"/>
      <c r="C607" s="12"/>
      <c r="D607" s="13"/>
      <c r="E607" s="14"/>
      <c r="F607" s="14"/>
      <c r="G607" s="14"/>
      <c r="H607" s="14"/>
      <c r="I607" s="8"/>
      <c r="J607" s="15"/>
      <c r="K607" s="16"/>
      <c r="L607" s="16"/>
      <c r="M607" s="16"/>
      <c r="N607" s="16"/>
      <c r="O607" s="16"/>
      <c r="P607" s="7"/>
      <c r="Q607" s="8"/>
      <c r="R607" s="9"/>
    </row>
    <row r="608" spans="1:18" ht="18" x14ac:dyDescent="0.25">
      <c r="A608" s="10"/>
      <c r="B608" s="11"/>
      <c r="C608" s="12"/>
      <c r="D608" s="13"/>
      <c r="E608" s="14"/>
      <c r="F608" s="14"/>
      <c r="G608" s="14"/>
      <c r="H608" s="14"/>
      <c r="I608" s="8"/>
      <c r="J608" s="15"/>
      <c r="K608" s="16"/>
      <c r="L608" s="16"/>
      <c r="M608" s="16"/>
      <c r="N608" s="16"/>
      <c r="O608" s="16"/>
      <c r="P608" s="7"/>
      <c r="Q608" s="8"/>
      <c r="R608" s="9"/>
    </row>
    <row r="609" spans="1:18" ht="18" x14ac:dyDescent="0.25">
      <c r="A609" s="10"/>
      <c r="B609" s="11"/>
      <c r="C609" s="12"/>
      <c r="D609" s="13"/>
      <c r="E609" s="14"/>
      <c r="F609" s="14"/>
      <c r="G609" s="14"/>
      <c r="H609" s="14"/>
      <c r="I609" s="8"/>
      <c r="J609" s="15"/>
      <c r="K609" s="16"/>
      <c r="L609" s="16"/>
      <c r="M609" s="16"/>
      <c r="N609" s="16"/>
      <c r="O609" s="16"/>
      <c r="P609" s="7"/>
      <c r="Q609" s="8"/>
      <c r="R609" s="9"/>
    </row>
    <row r="610" spans="1:18" ht="18" x14ac:dyDescent="0.25">
      <c r="A610" s="10"/>
      <c r="B610" s="11"/>
      <c r="C610" s="12"/>
      <c r="D610" s="13"/>
      <c r="E610" s="14"/>
      <c r="F610" s="14"/>
      <c r="G610" s="14"/>
      <c r="H610" s="14"/>
      <c r="I610" s="8"/>
      <c r="J610" s="15"/>
      <c r="K610" s="16"/>
      <c r="L610" s="16"/>
      <c r="M610" s="16"/>
      <c r="N610" s="16"/>
      <c r="O610" s="16"/>
      <c r="P610" s="7"/>
      <c r="Q610" s="8"/>
      <c r="R610" s="9"/>
    </row>
    <row r="611" spans="1:18" ht="18" x14ac:dyDescent="0.25">
      <c r="A611" s="10"/>
      <c r="B611" s="11"/>
      <c r="C611" s="12"/>
      <c r="D611" s="13"/>
      <c r="E611" s="14"/>
      <c r="F611" s="14"/>
      <c r="G611" s="14"/>
      <c r="H611" s="14"/>
      <c r="I611" s="8"/>
      <c r="J611" s="15"/>
      <c r="K611" s="16"/>
      <c r="L611" s="16"/>
      <c r="M611" s="16"/>
      <c r="N611" s="16"/>
      <c r="O611" s="16"/>
      <c r="P611" s="7"/>
      <c r="Q611" s="8"/>
      <c r="R611" s="9"/>
    </row>
    <row r="612" spans="1:18" ht="18" x14ac:dyDescent="0.25">
      <c r="A612" s="10"/>
      <c r="B612" s="11"/>
      <c r="C612" s="12"/>
      <c r="D612" s="13"/>
      <c r="E612" s="14"/>
      <c r="F612" s="14"/>
      <c r="G612" s="14"/>
      <c r="H612" s="14"/>
      <c r="I612" s="8"/>
      <c r="J612" s="15"/>
      <c r="K612" s="16"/>
      <c r="L612" s="16"/>
      <c r="M612" s="16"/>
      <c r="N612" s="16"/>
      <c r="O612" s="16"/>
      <c r="P612" s="7"/>
      <c r="Q612" s="8"/>
      <c r="R612" s="9"/>
    </row>
    <row r="613" spans="1:18" ht="18" x14ac:dyDescent="0.25">
      <c r="A613" s="10"/>
      <c r="B613" s="11"/>
      <c r="C613" s="12"/>
      <c r="D613" s="13"/>
      <c r="E613" s="14"/>
      <c r="F613" s="14"/>
      <c r="G613" s="14"/>
      <c r="H613" s="14"/>
      <c r="I613" s="8"/>
      <c r="J613" s="15"/>
      <c r="K613" s="16"/>
      <c r="L613" s="16"/>
      <c r="M613" s="16"/>
      <c r="N613" s="16"/>
      <c r="O613" s="16"/>
      <c r="P613" s="7"/>
      <c r="Q613" s="8"/>
      <c r="R613" s="9"/>
    </row>
    <row r="614" spans="1:18" ht="18" x14ac:dyDescent="0.25">
      <c r="A614" s="10"/>
      <c r="B614" s="11"/>
      <c r="C614" s="12"/>
      <c r="D614" s="13"/>
      <c r="E614" s="14"/>
      <c r="F614" s="14"/>
      <c r="G614" s="14"/>
      <c r="H614" s="14"/>
      <c r="I614" s="8"/>
      <c r="J614" s="15"/>
      <c r="K614" s="16"/>
      <c r="L614" s="16"/>
      <c r="M614" s="16"/>
      <c r="N614" s="16"/>
      <c r="O614" s="16"/>
      <c r="P614" s="7"/>
      <c r="Q614" s="8"/>
      <c r="R614" s="9"/>
    </row>
    <row r="615" spans="1:18" ht="18" x14ac:dyDescent="0.25">
      <c r="A615" s="10"/>
      <c r="B615" s="11"/>
      <c r="C615" s="12"/>
      <c r="D615" s="13"/>
      <c r="E615" s="14"/>
      <c r="F615" s="14"/>
      <c r="G615" s="14"/>
      <c r="H615" s="14"/>
      <c r="I615" s="8"/>
      <c r="J615" s="15"/>
      <c r="K615" s="16"/>
      <c r="L615" s="16"/>
      <c r="M615" s="16"/>
      <c r="N615" s="16"/>
      <c r="O615" s="16"/>
      <c r="P615" s="7"/>
      <c r="Q615" s="8"/>
      <c r="R615" s="9"/>
    </row>
    <row r="616" spans="1:18" ht="18" x14ac:dyDescent="0.25">
      <c r="A616" s="10"/>
      <c r="B616" s="11"/>
      <c r="C616" s="12"/>
      <c r="D616" s="13"/>
      <c r="E616" s="14"/>
      <c r="F616" s="14"/>
      <c r="G616" s="14"/>
      <c r="H616" s="14"/>
      <c r="I616" s="8"/>
      <c r="J616" s="15"/>
      <c r="K616" s="16"/>
      <c r="L616" s="16"/>
      <c r="M616" s="16"/>
      <c r="N616" s="16"/>
      <c r="O616" s="16"/>
      <c r="P616" s="7"/>
      <c r="Q616" s="8"/>
      <c r="R616" s="9"/>
    </row>
    <row r="617" spans="1:18" ht="18" x14ac:dyDescent="0.25">
      <c r="A617" s="10"/>
      <c r="B617" s="11"/>
      <c r="C617" s="12"/>
      <c r="D617" s="13"/>
      <c r="E617" s="14"/>
      <c r="F617" s="14"/>
      <c r="G617" s="14"/>
      <c r="H617" s="14"/>
      <c r="I617" s="8"/>
      <c r="J617" s="15"/>
      <c r="K617" s="16"/>
      <c r="L617" s="16"/>
      <c r="M617" s="16"/>
      <c r="N617" s="16"/>
      <c r="O617" s="16"/>
      <c r="P617" s="7"/>
      <c r="Q617" s="8"/>
      <c r="R617" s="9"/>
    </row>
    <row r="618" spans="1:18" ht="18" x14ac:dyDescent="0.25">
      <c r="A618" s="10"/>
      <c r="B618" s="11"/>
      <c r="C618" s="12"/>
      <c r="D618" s="13"/>
      <c r="E618" s="14"/>
      <c r="F618" s="14"/>
      <c r="G618" s="14"/>
      <c r="H618" s="14"/>
      <c r="I618" s="8"/>
      <c r="J618" s="15"/>
      <c r="K618" s="16"/>
      <c r="L618" s="16"/>
      <c r="M618" s="16"/>
      <c r="N618" s="16"/>
      <c r="O618" s="16"/>
      <c r="P618" s="7"/>
      <c r="Q618" s="8"/>
      <c r="R618" s="9"/>
    </row>
    <row r="619" spans="1:18" ht="18" x14ac:dyDescent="0.25">
      <c r="A619" s="10"/>
      <c r="B619" s="11"/>
      <c r="C619" s="12"/>
      <c r="D619" s="13"/>
      <c r="E619" s="14"/>
      <c r="F619" s="14"/>
      <c r="G619" s="14"/>
      <c r="H619" s="14"/>
      <c r="I619" s="8"/>
      <c r="J619" s="15"/>
      <c r="K619" s="16"/>
      <c r="L619" s="16"/>
      <c r="M619" s="16"/>
      <c r="N619" s="16"/>
      <c r="O619" s="16"/>
      <c r="P619" s="7"/>
      <c r="Q619" s="8"/>
      <c r="R619" s="9"/>
    </row>
    <row r="620" spans="1:18" ht="18" x14ac:dyDescent="0.25">
      <c r="A620" s="10"/>
      <c r="B620" s="11"/>
      <c r="C620" s="12"/>
      <c r="D620" s="13"/>
      <c r="E620" s="14"/>
      <c r="F620" s="14"/>
      <c r="G620" s="14"/>
      <c r="H620" s="14"/>
      <c r="I620" s="8"/>
      <c r="J620" s="15"/>
      <c r="K620" s="16"/>
      <c r="L620" s="16"/>
      <c r="M620" s="16"/>
      <c r="N620" s="16"/>
      <c r="O620" s="16"/>
      <c r="P620" s="7"/>
      <c r="Q620" s="8"/>
      <c r="R620" s="9"/>
    </row>
    <row r="621" spans="1:18" ht="18" x14ac:dyDescent="0.25">
      <c r="A621" s="10"/>
      <c r="B621" s="11"/>
      <c r="C621" s="12"/>
      <c r="D621" s="13"/>
      <c r="E621" s="14"/>
      <c r="F621" s="14"/>
      <c r="G621" s="14"/>
      <c r="H621" s="14"/>
      <c r="I621" s="8"/>
      <c r="J621" s="15"/>
      <c r="K621" s="16"/>
      <c r="L621" s="16"/>
      <c r="M621" s="16"/>
      <c r="N621" s="16"/>
      <c r="O621" s="16"/>
      <c r="P621" s="7"/>
      <c r="Q621" s="8"/>
      <c r="R621" s="9"/>
    </row>
    <row r="622" spans="1:18" ht="18" x14ac:dyDescent="0.25">
      <c r="A622" s="10"/>
      <c r="B622" s="11"/>
      <c r="C622" s="12"/>
      <c r="D622" s="13"/>
      <c r="E622" s="14"/>
      <c r="F622" s="14"/>
      <c r="G622" s="14"/>
      <c r="H622" s="14"/>
      <c r="I622" s="8"/>
      <c r="J622" s="15"/>
      <c r="K622" s="16"/>
      <c r="L622" s="16"/>
      <c r="M622" s="16"/>
      <c r="N622" s="16"/>
      <c r="O622" s="16"/>
      <c r="P622" s="7"/>
      <c r="Q622" s="8"/>
      <c r="R622" s="9"/>
    </row>
    <row r="623" spans="1:18" ht="18" x14ac:dyDescent="0.25">
      <c r="A623" s="10"/>
      <c r="B623" s="11"/>
      <c r="C623" s="12"/>
      <c r="D623" s="13"/>
      <c r="E623" s="14"/>
      <c r="F623" s="14"/>
      <c r="G623" s="14"/>
      <c r="H623" s="14"/>
      <c r="I623" s="8"/>
      <c r="J623" s="15"/>
      <c r="K623" s="16"/>
      <c r="L623" s="16"/>
      <c r="M623" s="16"/>
      <c r="N623" s="16"/>
      <c r="O623" s="16"/>
      <c r="P623" s="7"/>
      <c r="Q623" s="8"/>
      <c r="R623" s="9"/>
    </row>
    <row r="624" spans="1:18" ht="18" x14ac:dyDescent="0.25">
      <c r="A624" s="10"/>
      <c r="B624" s="11"/>
      <c r="C624" s="12"/>
      <c r="D624" s="13"/>
      <c r="E624" s="14"/>
      <c r="F624" s="14"/>
      <c r="G624" s="14"/>
      <c r="H624" s="14"/>
      <c r="I624" s="8"/>
      <c r="J624" s="15"/>
      <c r="K624" s="16"/>
      <c r="L624" s="16"/>
      <c r="M624" s="16"/>
      <c r="N624" s="16"/>
      <c r="O624" s="16"/>
      <c r="P624" s="7"/>
      <c r="Q624" s="8"/>
      <c r="R624" s="9"/>
    </row>
    <row r="625" spans="1:18" ht="18" x14ac:dyDescent="0.25">
      <c r="A625" s="10"/>
      <c r="B625" s="11"/>
      <c r="C625" s="12"/>
      <c r="D625" s="13"/>
      <c r="E625" s="14"/>
      <c r="F625" s="14"/>
      <c r="G625" s="14"/>
      <c r="H625" s="14"/>
      <c r="I625" s="8"/>
      <c r="J625" s="15"/>
      <c r="K625" s="16"/>
      <c r="L625" s="16"/>
      <c r="M625" s="16"/>
      <c r="N625" s="16"/>
      <c r="O625" s="16"/>
      <c r="P625" s="7"/>
      <c r="Q625" s="8"/>
      <c r="R625" s="9"/>
    </row>
    <row r="626" spans="1:18" ht="18" x14ac:dyDescent="0.25">
      <c r="A626" s="10"/>
      <c r="B626" s="11"/>
      <c r="C626" s="12"/>
      <c r="D626" s="13"/>
      <c r="E626" s="14"/>
      <c r="F626" s="14"/>
      <c r="G626" s="14"/>
      <c r="H626" s="14"/>
      <c r="I626" s="8"/>
      <c r="J626" s="15"/>
      <c r="K626" s="16"/>
      <c r="L626" s="16"/>
      <c r="M626" s="16"/>
      <c r="N626" s="16"/>
      <c r="O626" s="16"/>
      <c r="P626" s="7"/>
      <c r="Q626" s="8"/>
      <c r="R626" s="9"/>
    </row>
    <row r="627" spans="1:18" ht="18" x14ac:dyDescent="0.25">
      <c r="A627" s="10"/>
      <c r="B627" s="11"/>
      <c r="C627" s="12"/>
      <c r="D627" s="13"/>
      <c r="E627" s="14"/>
      <c r="F627" s="14"/>
      <c r="G627" s="14"/>
      <c r="H627" s="14"/>
      <c r="I627" s="8"/>
      <c r="J627" s="15"/>
      <c r="K627" s="16"/>
      <c r="L627" s="16"/>
      <c r="M627" s="16"/>
      <c r="N627" s="16"/>
      <c r="O627" s="16"/>
      <c r="P627" s="7"/>
      <c r="Q627" s="8"/>
      <c r="R627" s="9"/>
    </row>
    <row r="628" spans="1:18" ht="18" x14ac:dyDescent="0.25">
      <c r="A628" s="10"/>
      <c r="B628" s="11"/>
      <c r="C628" s="12"/>
      <c r="D628" s="13"/>
      <c r="E628" s="14"/>
      <c r="F628" s="14"/>
      <c r="G628" s="14"/>
      <c r="H628" s="14"/>
      <c r="I628" s="8"/>
      <c r="J628" s="15"/>
      <c r="K628" s="16"/>
      <c r="L628" s="16"/>
      <c r="M628" s="16"/>
      <c r="N628" s="16"/>
      <c r="O628" s="16"/>
      <c r="P628" s="7"/>
      <c r="Q628" s="8"/>
      <c r="R628" s="9"/>
    </row>
    <row r="629" spans="1:18" ht="18" x14ac:dyDescent="0.25">
      <c r="A629" s="10"/>
      <c r="B629" s="11"/>
      <c r="C629" s="12"/>
      <c r="D629" s="13"/>
      <c r="E629" s="14"/>
      <c r="F629" s="14"/>
      <c r="G629" s="14"/>
      <c r="H629" s="14"/>
      <c r="I629" s="8"/>
      <c r="J629" s="15"/>
      <c r="K629" s="16"/>
      <c r="L629" s="16"/>
      <c r="M629" s="16"/>
      <c r="N629" s="16"/>
      <c r="O629" s="16"/>
      <c r="P629" s="7"/>
      <c r="Q629" s="8"/>
      <c r="R629" s="9"/>
    </row>
    <row r="630" spans="1:18" ht="18" x14ac:dyDescent="0.25">
      <c r="A630" s="10"/>
      <c r="B630" s="11"/>
      <c r="C630" s="12"/>
      <c r="D630" s="13"/>
      <c r="E630" s="14"/>
      <c r="F630" s="14"/>
      <c r="G630" s="14"/>
      <c r="H630" s="14"/>
      <c r="I630" s="8"/>
      <c r="J630" s="15"/>
      <c r="K630" s="16"/>
      <c r="L630" s="16"/>
      <c r="M630" s="16"/>
      <c r="N630" s="16"/>
      <c r="O630" s="16"/>
      <c r="P630" s="7"/>
      <c r="Q630" s="8"/>
      <c r="R630" s="9"/>
    </row>
    <row r="631" spans="1:18" ht="18" x14ac:dyDescent="0.25">
      <c r="A631" s="10"/>
      <c r="B631" s="11"/>
      <c r="C631" s="12"/>
      <c r="D631" s="13"/>
      <c r="E631" s="14"/>
      <c r="F631" s="14"/>
      <c r="G631" s="14"/>
      <c r="H631" s="14"/>
      <c r="I631" s="8"/>
      <c r="J631" s="15"/>
      <c r="K631" s="16"/>
      <c r="L631" s="16"/>
      <c r="M631" s="16"/>
      <c r="N631" s="16"/>
      <c r="O631" s="16"/>
      <c r="P631" s="7"/>
      <c r="Q631" s="8"/>
      <c r="R631" s="9"/>
    </row>
    <row r="632" spans="1:18" ht="18" x14ac:dyDescent="0.25">
      <c r="A632" s="10"/>
      <c r="B632" s="11"/>
      <c r="C632" s="12"/>
      <c r="D632" s="13"/>
      <c r="E632" s="14"/>
      <c r="F632" s="14"/>
      <c r="G632" s="14"/>
      <c r="H632" s="14"/>
      <c r="I632" s="8"/>
      <c r="J632" s="15"/>
      <c r="K632" s="16"/>
      <c r="L632" s="16"/>
      <c r="M632" s="16"/>
      <c r="N632" s="16"/>
      <c r="O632" s="16"/>
      <c r="P632" s="7"/>
      <c r="Q632" s="8"/>
      <c r="R632" s="9"/>
    </row>
    <row r="633" spans="1:18" ht="18" x14ac:dyDescent="0.25">
      <c r="A633" s="10"/>
      <c r="B633" s="11"/>
      <c r="C633" s="12"/>
      <c r="D633" s="13"/>
      <c r="E633" s="14"/>
      <c r="F633" s="14"/>
      <c r="G633" s="14"/>
      <c r="H633" s="14"/>
      <c r="I633" s="8"/>
      <c r="J633" s="15"/>
      <c r="K633" s="16"/>
      <c r="L633" s="16"/>
      <c r="M633" s="16"/>
      <c r="N633" s="16"/>
      <c r="O633" s="16"/>
      <c r="P633" s="7"/>
      <c r="Q633" s="8"/>
      <c r="R633" s="9"/>
    </row>
    <row r="634" spans="1:18" ht="18" x14ac:dyDescent="0.25">
      <c r="A634" s="10"/>
      <c r="B634" s="11"/>
      <c r="C634" s="12"/>
      <c r="D634" s="13"/>
      <c r="E634" s="14"/>
      <c r="F634" s="14"/>
      <c r="G634" s="14"/>
      <c r="H634" s="14"/>
      <c r="I634" s="8"/>
      <c r="J634" s="15"/>
      <c r="K634" s="16"/>
      <c r="L634" s="16"/>
      <c r="M634" s="16"/>
      <c r="N634" s="16"/>
      <c r="O634" s="16"/>
      <c r="P634" s="7"/>
      <c r="Q634" s="8"/>
      <c r="R634" s="9"/>
    </row>
    <row r="635" spans="1:18" ht="18" x14ac:dyDescent="0.25">
      <c r="A635" s="10"/>
      <c r="B635" s="11"/>
      <c r="C635" s="12"/>
      <c r="D635" s="13"/>
      <c r="E635" s="14"/>
      <c r="F635" s="14"/>
      <c r="G635" s="14"/>
      <c r="H635" s="14"/>
      <c r="I635" s="8"/>
      <c r="J635" s="15"/>
      <c r="K635" s="16"/>
      <c r="L635" s="16"/>
      <c r="M635" s="16"/>
      <c r="N635" s="16"/>
      <c r="O635" s="16"/>
      <c r="P635" s="7"/>
      <c r="Q635" s="8"/>
      <c r="R635" s="9"/>
    </row>
    <row r="636" spans="1:18" ht="18" x14ac:dyDescent="0.25">
      <c r="A636" s="10"/>
      <c r="B636" s="11"/>
      <c r="C636" s="12"/>
      <c r="D636" s="13"/>
      <c r="E636" s="14"/>
      <c r="F636" s="14"/>
      <c r="G636" s="14"/>
      <c r="H636" s="14"/>
      <c r="I636" s="8"/>
      <c r="J636" s="15"/>
      <c r="K636" s="16"/>
      <c r="L636" s="16"/>
      <c r="M636" s="16"/>
      <c r="N636" s="16"/>
      <c r="O636" s="16"/>
      <c r="P636" s="7"/>
      <c r="Q636" s="8"/>
      <c r="R636" s="9"/>
    </row>
    <row r="637" spans="1:18" ht="18" x14ac:dyDescent="0.25">
      <c r="A637" s="10"/>
      <c r="B637" s="11"/>
      <c r="C637" s="12"/>
      <c r="D637" s="13"/>
      <c r="E637" s="14"/>
      <c r="F637" s="14"/>
      <c r="G637" s="14"/>
      <c r="H637" s="14"/>
      <c r="I637" s="8"/>
      <c r="J637" s="15"/>
      <c r="K637" s="16"/>
      <c r="L637" s="16"/>
      <c r="M637" s="16"/>
      <c r="N637" s="16"/>
      <c r="O637" s="16"/>
      <c r="P637" s="7"/>
      <c r="Q637" s="8"/>
      <c r="R637" s="9"/>
    </row>
    <row r="638" spans="1:18" ht="18" x14ac:dyDescent="0.25">
      <c r="A638" s="10"/>
      <c r="B638" s="11"/>
      <c r="C638" s="12"/>
      <c r="D638" s="13"/>
      <c r="E638" s="14"/>
      <c r="F638" s="14"/>
      <c r="G638" s="14"/>
      <c r="H638" s="14"/>
      <c r="I638" s="8"/>
      <c r="J638" s="15"/>
      <c r="K638" s="16"/>
      <c r="L638" s="16"/>
      <c r="M638" s="16"/>
      <c r="N638" s="16"/>
      <c r="O638" s="16"/>
      <c r="P638" s="7"/>
      <c r="Q638" s="8"/>
      <c r="R638" s="9"/>
    </row>
    <row r="639" spans="1:18" ht="18" x14ac:dyDescent="0.25">
      <c r="A639" s="10"/>
      <c r="B639" s="11"/>
      <c r="C639" s="12"/>
      <c r="D639" s="13"/>
      <c r="E639" s="14"/>
      <c r="F639" s="14"/>
      <c r="G639" s="14"/>
      <c r="H639" s="14"/>
      <c r="I639" s="8"/>
      <c r="J639" s="15"/>
      <c r="K639" s="16"/>
      <c r="L639" s="16"/>
      <c r="M639" s="16"/>
      <c r="N639" s="16"/>
      <c r="O639" s="16"/>
      <c r="P639" s="7"/>
      <c r="Q639" s="8"/>
      <c r="R639" s="9"/>
    </row>
    <row r="640" spans="1:18" ht="18" x14ac:dyDescent="0.25">
      <c r="A640" s="10"/>
      <c r="B640" s="11"/>
      <c r="C640" s="12"/>
      <c r="D640" s="13"/>
      <c r="E640" s="14"/>
      <c r="F640" s="14"/>
      <c r="G640" s="14"/>
      <c r="H640" s="14"/>
      <c r="I640" s="8"/>
      <c r="J640" s="15"/>
      <c r="K640" s="16"/>
      <c r="L640" s="16"/>
      <c r="M640" s="16"/>
      <c r="N640" s="16"/>
      <c r="O640" s="16"/>
      <c r="P640" s="7"/>
      <c r="Q640" s="8"/>
      <c r="R640" s="9"/>
    </row>
    <row r="641" spans="1:18" ht="18" x14ac:dyDescent="0.25">
      <c r="A641" s="10"/>
      <c r="B641" s="11"/>
      <c r="C641" s="12"/>
      <c r="D641" s="13"/>
      <c r="E641" s="14"/>
      <c r="F641" s="14"/>
      <c r="G641" s="14"/>
      <c r="H641" s="14"/>
      <c r="I641" s="8"/>
      <c r="J641" s="15"/>
      <c r="K641" s="16"/>
      <c r="L641" s="16"/>
      <c r="M641" s="16"/>
      <c r="N641" s="16"/>
      <c r="O641" s="16"/>
      <c r="P641" s="7"/>
      <c r="Q641" s="8"/>
      <c r="R641" s="9"/>
    </row>
    <row r="642" spans="1:18" ht="18" x14ac:dyDescent="0.25">
      <c r="A642" s="10"/>
      <c r="B642" s="11"/>
      <c r="C642" s="12"/>
      <c r="D642" s="13"/>
      <c r="E642" s="14"/>
      <c r="F642" s="14"/>
      <c r="G642" s="14"/>
      <c r="H642" s="14"/>
      <c r="I642" s="8"/>
      <c r="J642" s="15"/>
      <c r="K642" s="16"/>
      <c r="L642" s="16"/>
      <c r="M642" s="16"/>
      <c r="N642" s="16"/>
      <c r="O642" s="16"/>
      <c r="P642" s="7"/>
      <c r="Q642" s="8"/>
      <c r="R642" s="9"/>
    </row>
    <row r="643" spans="1:18" ht="18" x14ac:dyDescent="0.25">
      <c r="A643" s="10"/>
      <c r="B643" s="11"/>
      <c r="C643" s="12"/>
      <c r="D643" s="13"/>
      <c r="E643" s="14"/>
      <c r="F643" s="14"/>
      <c r="G643" s="14"/>
      <c r="H643" s="14"/>
      <c r="I643" s="8"/>
      <c r="J643" s="15"/>
      <c r="K643" s="16"/>
      <c r="L643" s="16"/>
      <c r="M643" s="16"/>
      <c r="N643" s="16"/>
      <c r="O643" s="16"/>
      <c r="P643" s="7"/>
      <c r="Q643" s="8"/>
      <c r="R643" s="9"/>
    </row>
    <row r="644" spans="1:18" ht="18" x14ac:dyDescent="0.25">
      <c r="A644" s="10"/>
      <c r="B644" s="11"/>
      <c r="C644" s="12"/>
      <c r="D644" s="13"/>
      <c r="E644" s="14"/>
      <c r="F644" s="14"/>
      <c r="G644" s="14"/>
      <c r="H644" s="14"/>
      <c r="I644" s="8"/>
      <c r="J644" s="15"/>
      <c r="K644" s="16"/>
      <c r="L644" s="16"/>
      <c r="M644" s="16"/>
      <c r="N644" s="16"/>
      <c r="O644" s="16"/>
      <c r="P644" s="7"/>
      <c r="Q644" s="8"/>
      <c r="R644" s="9"/>
    </row>
    <row r="645" spans="1:18" ht="18" x14ac:dyDescent="0.25">
      <c r="A645" s="10"/>
      <c r="B645" s="11"/>
      <c r="C645" s="12"/>
      <c r="D645" s="13"/>
      <c r="E645" s="14"/>
      <c r="F645" s="14"/>
      <c r="G645" s="14"/>
      <c r="H645" s="14"/>
      <c r="I645" s="8"/>
      <c r="J645" s="15"/>
      <c r="K645" s="16"/>
      <c r="L645" s="16"/>
      <c r="M645" s="16"/>
      <c r="N645" s="16"/>
      <c r="O645" s="16"/>
      <c r="P645" s="7"/>
      <c r="Q645" s="8"/>
      <c r="R645" s="9"/>
    </row>
    <row r="646" spans="1:18" ht="18" x14ac:dyDescent="0.25">
      <c r="A646" s="10"/>
      <c r="B646" s="11"/>
      <c r="C646" s="12"/>
      <c r="D646" s="13"/>
      <c r="E646" s="14"/>
      <c r="F646" s="14"/>
      <c r="G646" s="14"/>
      <c r="H646" s="14"/>
      <c r="I646" s="8"/>
      <c r="J646" s="15"/>
      <c r="K646" s="16"/>
      <c r="L646" s="16"/>
      <c r="M646" s="16"/>
      <c r="N646" s="16"/>
      <c r="O646" s="16"/>
      <c r="P646" s="7"/>
      <c r="Q646" s="8"/>
      <c r="R646" s="9"/>
    </row>
    <row r="647" spans="1:18" ht="18" x14ac:dyDescent="0.25">
      <c r="A647" s="10"/>
      <c r="B647" s="11"/>
      <c r="C647" s="12"/>
      <c r="D647" s="13"/>
      <c r="E647" s="14"/>
      <c r="F647" s="14"/>
      <c r="G647" s="14"/>
      <c r="H647" s="14"/>
      <c r="I647" s="8"/>
      <c r="J647" s="15"/>
      <c r="K647" s="16"/>
      <c r="L647" s="16"/>
      <c r="M647" s="16"/>
      <c r="N647" s="16"/>
      <c r="O647" s="16"/>
      <c r="P647" s="7"/>
      <c r="Q647" s="8"/>
      <c r="R647" s="9"/>
    </row>
    <row r="648" spans="1:18" ht="18" x14ac:dyDescent="0.25">
      <c r="A648" s="10"/>
      <c r="B648" s="11"/>
      <c r="C648" s="12"/>
      <c r="D648" s="13"/>
      <c r="E648" s="14"/>
      <c r="F648" s="14"/>
      <c r="G648" s="14"/>
      <c r="H648" s="14"/>
      <c r="I648" s="8"/>
      <c r="J648" s="15"/>
      <c r="K648" s="16"/>
      <c r="L648" s="16"/>
      <c r="M648" s="16"/>
      <c r="N648" s="16"/>
      <c r="O648" s="16"/>
      <c r="P648" s="7"/>
      <c r="Q648" s="8"/>
      <c r="R648" s="9"/>
    </row>
    <row r="649" spans="1:18" ht="18" x14ac:dyDescent="0.25">
      <c r="A649" s="10"/>
      <c r="B649" s="11"/>
      <c r="C649" s="12"/>
      <c r="D649" s="13"/>
      <c r="E649" s="14"/>
      <c r="F649" s="14"/>
      <c r="G649" s="14"/>
      <c r="H649" s="14"/>
      <c r="I649" s="8"/>
      <c r="J649" s="15"/>
      <c r="K649" s="16"/>
      <c r="L649" s="16"/>
      <c r="M649" s="16"/>
      <c r="N649" s="16"/>
      <c r="O649" s="16"/>
      <c r="P649" s="7"/>
      <c r="Q649" s="8"/>
      <c r="R649" s="9"/>
    </row>
    <row r="650" spans="1:18" ht="18" x14ac:dyDescent="0.25">
      <c r="A650" s="10"/>
      <c r="B650" s="11"/>
      <c r="C650" s="12"/>
      <c r="D650" s="13"/>
      <c r="E650" s="14"/>
      <c r="F650" s="14"/>
      <c r="G650" s="14"/>
      <c r="H650" s="14"/>
      <c r="I650" s="8"/>
      <c r="J650" s="15"/>
      <c r="K650" s="16"/>
      <c r="L650" s="16"/>
      <c r="M650" s="16"/>
      <c r="N650" s="16"/>
      <c r="O650" s="16"/>
      <c r="P650" s="7"/>
      <c r="Q650" s="8"/>
      <c r="R650" s="9"/>
    </row>
    <row r="651" spans="1:18" ht="18" x14ac:dyDescent="0.25">
      <c r="A651" s="10"/>
      <c r="B651" s="11"/>
      <c r="C651" s="12"/>
      <c r="D651" s="13"/>
      <c r="E651" s="14"/>
      <c r="F651" s="14"/>
      <c r="G651" s="14"/>
      <c r="H651" s="14"/>
      <c r="I651" s="8"/>
      <c r="J651" s="15"/>
      <c r="K651" s="16"/>
      <c r="L651" s="16"/>
      <c r="M651" s="16"/>
      <c r="N651" s="16"/>
      <c r="O651" s="16"/>
      <c r="P651" s="7"/>
      <c r="Q651" s="8"/>
      <c r="R651" s="9"/>
    </row>
    <row r="652" spans="1:18" ht="18" x14ac:dyDescent="0.25">
      <c r="A652" s="10"/>
      <c r="B652" s="11"/>
      <c r="C652" s="12"/>
      <c r="D652" s="13"/>
      <c r="E652" s="14"/>
      <c r="F652" s="14"/>
      <c r="G652" s="14"/>
      <c r="H652" s="14"/>
      <c r="I652" s="8"/>
      <c r="J652" s="15"/>
      <c r="K652" s="16"/>
      <c r="L652" s="16"/>
      <c r="M652" s="16"/>
      <c r="N652" s="16"/>
      <c r="O652" s="16"/>
      <c r="P652" s="7"/>
      <c r="Q652" s="8"/>
      <c r="R652" s="9"/>
    </row>
    <row r="653" spans="1:18" ht="18" x14ac:dyDescent="0.25">
      <c r="A653" s="10"/>
      <c r="B653" s="11"/>
      <c r="C653" s="12"/>
      <c r="D653" s="13"/>
      <c r="E653" s="14"/>
      <c r="F653" s="14"/>
      <c r="G653" s="14"/>
      <c r="H653" s="14"/>
      <c r="I653" s="8"/>
      <c r="J653" s="15"/>
      <c r="K653" s="16"/>
      <c r="L653" s="16"/>
      <c r="M653" s="16"/>
      <c r="N653" s="16"/>
      <c r="O653" s="16"/>
      <c r="P653" s="7"/>
      <c r="Q653" s="8"/>
      <c r="R653" s="9"/>
    </row>
    <row r="654" spans="1:18" ht="18" x14ac:dyDescent="0.25">
      <c r="A654" s="10"/>
      <c r="B654" s="11"/>
      <c r="C654" s="12"/>
      <c r="D654" s="13"/>
      <c r="E654" s="14"/>
      <c r="F654" s="14"/>
      <c r="G654" s="14"/>
      <c r="H654" s="14"/>
      <c r="I654" s="8"/>
      <c r="J654" s="15"/>
      <c r="K654" s="16"/>
      <c r="L654" s="16"/>
      <c r="M654" s="16"/>
      <c r="N654" s="16"/>
      <c r="O654" s="16"/>
      <c r="P654" s="7"/>
      <c r="Q654" s="8"/>
      <c r="R654" s="9"/>
    </row>
    <row r="655" spans="1:18" ht="18" x14ac:dyDescent="0.25">
      <c r="A655" s="10"/>
      <c r="B655" s="11"/>
      <c r="C655" s="12"/>
      <c r="D655" s="13"/>
      <c r="E655" s="14"/>
      <c r="F655" s="14"/>
      <c r="G655" s="14"/>
      <c r="H655" s="14"/>
      <c r="I655" s="8"/>
      <c r="J655" s="15"/>
      <c r="K655" s="16"/>
      <c r="L655" s="16"/>
      <c r="M655" s="16"/>
      <c r="N655" s="16"/>
      <c r="O655" s="16"/>
      <c r="P655" s="7"/>
      <c r="Q655" s="8"/>
      <c r="R655" s="9"/>
    </row>
    <row r="656" spans="1:18" ht="18" x14ac:dyDescent="0.25">
      <c r="A656" s="10"/>
      <c r="B656" s="11"/>
      <c r="C656" s="12"/>
      <c r="D656" s="13"/>
      <c r="E656" s="14"/>
      <c r="F656" s="14"/>
      <c r="G656" s="14"/>
      <c r="H656" s="14"/>
      <c r="I656" s="8"/>
      <c r="J656" s="15"/>
      <c r="K656" s="16"/>
      <c r="L656" s="16"/>
      <c r="M656" s="16"/>
      <c r="N656" s="16"/>
      <c r="O656" s="16"/>
      <c r="P656" s="7"/>
      <c r="Q656" s="8"/>
      <c r="R656" s="9"/>
    </row>
    <row r="657" spans="1:18" ht="18" x14ac:dyDescent="0.25">
      <c r="A657" s="10"/>
      <c r="B657" s="11"/>
      <c r="C657" s="12"/>
      <c r="D657" s="13"/>
      <c r="E657" s="14"/>
      <c r="F657" s="14"/>
      <c r="G657" s="14"/>
      <c r="H657" s="14"/>
      <c r="I657" s="8"/>
      <c r="J657" s="15"/>
      <c r="K657" s="16"/>
      <c r="L657" s="16"/>
      <c r="M657" s="16"/>
      <c r="N657" s="16"/>
      <c r="O657" s="16"/>
      <c r="P657" s="7"/>
      <c r="Q657" s="8"/>
      <c r="R657" s="9"/>
    </row>
    <row r="658" spans="1:18" ht="18" x14ac:dyDescent="0.25">
      <c r="A658" s="10"/>
      <c r="B658" s="11"/>
      <c r="C658" s="12"/>
      <c r="D658" s="13"/>
      <c r="E658" s="14"/>
      <c r="F658" s="14"/>
      <c r="G658" s="14"/>
      <c r="H658" s="14"/>
      <c r="I658" s="8"/>
      <c r="J658" s="15"/>
      <c r="K658" s="16"/>
      <c r="L658" s="16"/>
      <c r="M658" s="16"/>
      <c r="N658" s="16"/>
      <c r="O658" s="16"/>
      <c r="P658" s="7"/>
      <c r="Q658" s="8"/>
      <c r="R658" s="9"/>
    </row>
    <row r="659" spans="1:18" ht="18" x14ac:dyDescent="0.25">
      <c r="A659" s="10"/>
      <c r="B659" s="11"/>
      <c r="C659" s="12"/>
      <c r="D659" s="13"/>
      <c r="E659" s="14"/>
      <c r="F659" s="14"/>
      <c r="G659" s="14"/>
      <c r="H659" s="14"/>
      <c r="I659" s="8"/>
      <c r="J659" s="15"/>
      <c r="K659" s="16"/>
      <c r="L659" s="16"/>
      <c r="M659" s="16"/>
      <c r="N659" s="16"/>
      <c r="O659" s="16"/>
      <c r="P659" s="7"/>
      <c r="Q659" s="8"/>
      <c r="R659" s="9"/>
    </row>
    <row r="660" spans="1:18" ht="18" x14ac:dyDescent="0.25">
      <c r="A660" s="10"/>
      <c r="B660" s="11"/>
      <c r="C660" s="12"/>
      <c r="D660" s="13"/>
      <c r="E660" s="14"/>
      <c r="F660" s="14"/>
      <c r="G660" s="14"/>
      <c r="H660" s="14"/>
      <c r="I660" s="8"/>
      <c r="J660" s="15"/>
      <c r="K660" s="16"/>
      <c r="L660" s="16"/>
      <c r="M660" s="16"/>
      <c r="N660" s="16"/>
      <c r="O660" s="16"/>
      <c r="P660" s="7"/>
      <c r="Q660" s="8"/>
      <c r="R660" s="9"/>
    </row>
    <row r="661" spans="1:18" ht="18" x14ac:dyDescent="0.25">
      <c r="A661" s="10"/>
      <c r="B661" s="11"/>
      <c r="C661" s="12"/>
      <c r="D661" s="13"/>
      <c r="E661" s="14"/>
      <c r="F661" s="14"/>
      <c r="G661" s="14"/>
      <c r="H661" s="14"/>
      <c r="I661" s="8"/>
      <c r="J661" s="15"/>
      <c r="K661" s="16"/>
      <c r="L661" s="16"/>
      <c r="M661" s="16"/>
      <c r="N661" s="16"/>
      <c r="O661" s="16"/>
      <c r="P661" s="7"/>
      <c r="Q661" s="8"/>
      <c r="R661" s="9"/>
    </row>
    <row r="662" spans="1:18" ht="18" x14ac:dyDescent="0.25">
      <c r="A662" s="10"/>
      <c r="B662" s="11"/>
      <c r="C662" s="12"/>
      <c r="D662" s="13"/>
      <c r="E662" s="14"/>
      <c r="F662" s="14"/>
      <c r="G662" s="14"/>
      <c r="H662" s="14"/>
      <c r="I662" s="8"/>
      <c r="J662" s="15"/>
      <c r="K662" s="16"/>
      <c r="L662" s="16"/>
      <c r="M662" s="16"/>
      <c r="N662" s="16"/>
      <c r="O662" s="16"/>
      <c r="P662" s="7"/>
      <c r="Q662" s="8"/>
      <c r="R662" s="9"/>
    </row>
    <row r="663" spans="1:18" ht="18" x14ac:dyDescent="0.25">
      <c r="A663" s="10"/>
      <c r="B663" s="11"/>
      <c r="C663" s="12"/>
      <c r="D663" s="13"/>
      <c r="E663" s="14"/>
      <c r="F663" s="14"/>
      <c r="G663" s="14"/>
      <c r="H663" s="14"/>
      <c r="I663" s="8"/>
      <c r="J663" s="15"/>
      <c r="K663" s="16"/>
      <c r="L663" s="16"/>
      <c r="M663" s="16"/>
      <c r="N663" s="16"/>
      <c r="O663" s="16"/>
      <c r="P663" s="7"/>
      <c r="Q663" s="8"/>
      <c r="R663" s="9"/>
    </row>
    <row r="664" spans="1:18" ht="18" x14ac:dyDescent="0.25">
      <c r="A664" s="10"/>
      <c r="B664" s="11"/>
      <c r="C664" s="12"/>
      <c r="D664" s="13"/>
      <c r="E664" s="14"/>
      <c r="F664" s="14"/>
      <c r="G664" s="14"/>
      <c r="H664" s="14"/>
      <c r="I664" s="8"/>
      <c r="J664" s="15"/>
      <c r="K664" s="16"/>
      <c r="L664" s="16"/>
      <c r="M664" s="16"/>
      <c r="N664" s="16"/>
      <c r="O664" s="16"/>
      <c r="P664" s="7"/>
      <c r="Q664" s="8"/>
      <c r="R664" s="9"/>
    </row>
    <row r="665" spans="1:18" ht="18" x14ac:dyDescent="0.25">
      <c r="A665" s="10"/>
      <c r="B665" s="11"/>
      <c r="C665" s="12"/>
      <c r="D665" s="13"/>
      <c r="E665" s="14"/>
      <c r="F665" s="14"/>
      <c r="G665" s="14"/>
      <c r="H665" s="14"/>
      <c r="I665" s="8"/>
      <c r="J665" s="15"/>
      <c r="K665" s="16"/>
      <c r="L665" s="16"/>
      <c r="M665" s="16"/>
      <c r="N665" s="16"/>
      <c r="O665" s="16"/>
      <c r="P665" s="7"/>
      <c r="Q665" s="8"/>
      <c r="R665" s="9"/>
    </row>
    <row r="666" spans="1:18" ht="18" x14ac:dyDescent="0.25">
      <c r="A666" s="10"/>
      <c r="B666" s="11"/>
      <c r="C666" s="12"/>
      <c r="D666" s="13"/>
      <c r="E666" s="14"/>
      <c r="F666" s="14"/>
      <c r="G666" s="14"/>
      <c r="H666" s="14"/>
      <c r="I666" s="8"/>
      <c r="J666" s="15"/>
      <c r="K666" s="16"/>
      <c r="L666" s="16"/>
      <c r="M666" s="16"/>
      <c r="N666" s="16"/>
      <c r="O666" s="16"/>
      <c r="P666" s="7"/>
      <c r="Q666" s="8"/>
      <c r="R666" s="9"/>
    </row>
    <row r="667" spans="1:18" ht="18" x14ac:dyDescent="0.25">
      <c r="A667" s="10"/>
      <c r="B667" s="11"/>
      <c r="C667" s="12"/>
      <c r="D667" s="13"/>
      <c r="E667" s="14"/>
      <c r="F667" s="14"/>
      <c r="G667" s="14"/>
      <c r="H667" s="14"/>
      <c r="I667" s="8"/>
      <c r="J667" s="15"/>
      <c r="K667" s="16"/>
      <c r="L667" s="16"/>
      <c r="M667" s="16"/>
      <c r="N667" s="16"/>
      <c r="O667" s="16"/>
      <c r="P667" s="7"/>
      <c r="Q667" s="8"/>
      <c r="R667" s="9"/>
    </row>
    <row r="668" spans="1:18" ht="18" x14ac:dyDescent="0.25">
      <c r="A668" s="10"/>
      <c r="B668" s="11"/>
      <c r="C668" s="12"/>
      <c r="D668" s="13"/>
      <c r="E668" s="14"/>
      <c r="F668" s="14"/>
      <c r="G668" s="14"/>
      <c r="H668" s="14"/>
      <c r="I668" s="8"/>
      <c r="J668" s="15"/>
      <c r="K668" s="16"/>
      <c r="L668" s="16"/>
      <c r="M668" s="16"/>
      <c r="N668" s="16"/>
      <c r="O668" s="16"/>
      <c r="P668" s="7"/>
      <c r="Q668" s="8"/>
      <c r="R668" s="9"/>
    </row>
    <row r="669" spans="1:18" ht="18" x14ac:dyDescent="0.25">
      <c r="A669" s="10"/>
      <c r="B669" s="11"/>
      <c r="C669" s="12"/>
      <c r="D669" s="13"/>
      <c r="E669" s="14"/>
      <c r="F669" s="14"/>
      <c r="G669" s="14"/>
      <c r="H669" s="14"/>
      <c r="I669" s="8"/>
      <c r="J669" s="15"/>
      <c r="K669" s="16"/>
      <c r="L669" s="16"/>
      <c r="M669" s="16"/>
      <c r="N669" s="16"/>
      <c r="O669" s="16"/>
      <c r="P669" s="7"/>
      <c r="Q669" s="8"/>
      <c r="R669" s="9"/>
    </row>
    <row r="670" spans="1:18" ht="18" x14ac:dyDescent="0.25">
      <c r="A670" s="10"/>
      <c r="B670" s="11"/>
      <c r="C670" s="12"/>
      <c r="D670" s="13"/>
      <c r="E670" s="14"/>
      <c r="F670" s="14"/>
      <c r="G670" s="14"/>
      <c r="H670" s="14"/>
      <c r="I670" s="8"/>
      <c r="J670" s="15"/>
      <c r="K670" s="16"/>
      <c r="L670" s="16"/>
      <c r="M670" s="16"/>
      <c r="N670" s="16"/>
      <c r="O670" s="16"/>
      <c r="P670" s="7"/>
      <c r="Q670" s="8"/>
      <c r="R670" s="9"/>
    </row>
    <row r="671" spans="1:18" ht="18" x14ac:dyDescent="0.25">
      <c r="A671" s="10"/>
      <c r="B671" s="11"/>
      <c r="C671" s="12"/>
      <c r="D671" s="13"/>
      <c r="E671" s="14"/>
      <c r="F671" s="14"/>
      <c r="G671" s="14"/>
      <c r="H671" s="14"/>
      <c r="I671" s="8"/>
      <c r="J671" s="15"/>
      <c r="K671" s="16"/>
      <c r="L671" s="16"/>
      <c r="M671" s="16"/>
      <c r="N671" s="16"/>
      <c r="O671" s="16"/>
      <c r="P671" s="7"/>
      <c r="Q671" s="8"/>
      <c r="R671" s="9"/>
    </row>
    <row r="672" spans="1:18" ht="18" x14ac:dyDescent="0.25">
      <c r="A672" s="10"/>
      <c r="B672" s="11"/>
      <c r="C672" s="12"/>
      <c r="D672" s="13"/>
      <c r="E672" s="14"/>
      <c r="F672" s="14"/>
      <c r="G672" s="14"/>
      <c r="H672" s="14"/>
      <c r="I672" s="8"/>
      <c r="J672" s="15"/>
      <c r="K672" s="16"/>
      <c r="L672" s="16"/>
      <c r="M672" s="16"/>
      <c r="N672" s="16"/>
      <c r="O672" s="16"/>
      <c r="P672" s="7"/>
      <c r="Q672" s="8"/>
      <c r="R672" s="9"/>
    </row>
    <row r="673" spans="1:18" ht="18" x14ac:dyDescent="0.25">
      <c r="A673" s="10"/>
      <c r="B673" s="11"/>
      <c r="C673" s="12"/>
      <c r="D673" s="13"/>
      <c r="E673" s="14"/>
      <c r="F673" s="14"/>
      <c r="G673" s="14"/>
      <c r="H673" s="14"/>
      <c r="I673" s="8"/>
      <c r="J673" s="15"/>
      <c r="K673" s="16"/>
      <c r="L673" s="16"/>
      <c r="M673" s="16"/>
      <c r="N673" s="16"/>
      <c r="O673" s="16"/>
      <c r="P673" s="7"/>
      <c r="Q673" s="8"/>
      <c r="R673" s="9"/>
    </row>
    <row r="674" spans="1:18" ht="18" x14ac:dyDescent="0.25">
      <c r="A674" s="10"/>
      <c r="B674" s="11"/>
      <c r="C674" s="12"/>
      <c r="D674" s="13"/>
      <c r="E674" s="14"/>
      <c r="F674" s="14"/>
      <c r="G674" s="14"/>
      <c r="H674" s="14"/>
      <c r="I674" s="8"/>
      <c r="J674" s="15"/>
      <c r="K674" s="16"/>
      <c r="L674" s="16"/>
      <c r="M674" s="16"/>
      <c r="N674" s="16"/>
      <c r="O674" s="16"/>
      <c r="P674" s="7"/>
      <c r="Q674" s="8"/>
      <c r="R674" s="9"/>
    </row>
    <row r="675" spans="1:18" ht="18" x14ac:dyDescent="0.25">
      <c r="A675" s="10"/>
      <c r="B675" s="11"/>
      <c r="C675" s="12"/>
      <c r="D675" s="13"/>
      <c r="E675" s="14"/>
      <c r="F675" s="14"/>
      <c r="G675" s="14"/>
      <c r="H675" s="14"/>
      <c r="I675" s="8"/>
      <c r="J675" s="15"/>
      <c r="K675" s="16"/>
      <c r="L675" s="16"/>
      <c r="M675" s="16"/>
      <c r="N675" s="16"/>
      <c r="O675" s="16"/>
      <c r="P675" s="7"/>
      <c r="Q675" s="8"/>
      <c r="R675" s="9"/>
    </row>
    <row r="676" spans="1:18" ht="18" x14ac:dyDescent="0.25">
      <c r="A676" s="10"/>
      <c r="B676" s="11"/>
      <c r="C676" s="12"/>
      <c r="D676" s="13"/>
      <c r="E676" s="14"/>
      <c r="F676" s="14"/>
      <c r="G676" s="14"/>
      <c r="H676" s="14"/>
      <c r="I676" s="8"/>
      <c r="J676" s="15"/>
      <c r="K676" s="16"/>
      <c r="L676" s="16"/>
      <c r="M676" s="16"/>
      <c r="N676" s="16"/>
      <c r="O676" s="16"/>
      <c r="P676" s="7"/>
      <c r="Q676" s="8"/>
      <c r="R676" s="9"/>
    </row>
    <row r="677" spans="1:18" ht="18" x14ac:dyDescent="0.25">
      <c r="A677" s="10"/>
      <c r="B677" s="11"/>
      <c r="C677" s="12"/>
      <c r="D677" s="13"/>
      <c r="E677" s="14"/>
      <c r="F677" s="14"/>
      <c r="G677" s="14"/>
      <c r="H677" s="14"/>
      <c r="I677" s="8"/>
      <c r="J677" s="15"/>
      <c r="K677" s="16"/>
      <c r="L677" s="16"/>
      <c r="M677" s="16"/>
      <c r="N677" s="16"/>
      <c r="O677" s="16"/>
      <c r="P677" s="7"/>
      <c r="Q677" s="8"/>
      <c r="R677" s="9"/>
    </row>
    <row r="678" spans="1:18" ht="18" x14ac:dyDescent="0.25">
      <c r="A678" s="10"/>
      <c r="B678" s="11"/>
      <c r="C678" s="12"/>
      <c r="D678" s="13"/>
      <c r="E678" s="14"/>
      <c r="F678" s="14"/>
      <c r="G678" s="14"/>
      <c r="H678" s="14"/>
      <c r="I678" s="8"/>
      <c r="J678" s="15"/>
      <c r="K678" s="16"/>
      <c r="L678" s="16"/>
      <c r="M678" s="16"/>
      <c r="N678" s="16"/>
      <c r="O678" s="16"/>
      <c r="P678" s="7"/>
      <c r="Q678" s="8"/>
      <c r="R678" s="9"/>
    </row>
    <row r="679" spans="1:18" ht="18" x14ac:dyDescent="0.25">
      <c r="A679" s="10"/>
      <c r="B679" s="11"/>
      <c r="C679" s="12"/>
      <c r="D679" s="13"/>
      <c r="E679" s="14"/>
      <c r="F679" s="14"/>
      <c r="G679" s="14"/>
      <c r="H679" s="14"/>
      <c r="I679" s="8"/>
      <c r="J679" s="15"/>
      <c r="K679" s="16"/>
      <c r="L679" s="16"/>
      <c r="M679" s="16"/>
      <c r="N679" s="16"/>
      <c r="O679" s="16"/>
      <c r="P679" s="7"/>
      <c r="Q679" s="8"/>
      <c r="R679" s="9"/>
    </row>
    <row r="680" spans="1:18" ht="18" x14ac:dyDescent="0.25">
      <c r="A680" s="10"/>
      <c r="B680" s="11"/>
      <c r="C680" s="12"/>
      <c r="D680" s="13"/>
      <c r="E680" s="14"/>
      <c r="F680" s="14"/>
      <c r="G680" s="14"/>
      <c r="H680" s="14"/>
      <c r="I680" s="8"/>
      <c r="J680" s="15"/>
      <c r="K680" s="16"/>
      <c r="L680" s="16"/>
      <c r="M680" s="16"/>
      <c r="N680" s="16"/>
      <c r="O680" s="16"/>
      <c r="P680" s="7"/>
      <c r="Q680" s="8"/>
      <c r="R680" s="9"/>
    </row>
    <row r="681" spans="1:18" ht="18" x14ac:dyDescent="0.25">
      <c r="A681" s="10"/>
      <c r="B681" s="11"/>
      <c r="C681" s="12"/>
      <c r="D681" s="13"/>
      <c r="E681" s="14"/>
      <c r="F681" s="14"/>
      <c r="G681" s="14"/>
      <c r="H681" s="14"/>
      <c r="I681" s="8"/>
      <c r="J681" s="15"/>
      <c r="K681" s="16"/>
      <c r="L681" s="16"/>
      <c r="M681" s="16"/>
      <c r="N681" s="16"/>
      <c r="O681" s="16"/>
      <c r="P681" s="7"/>
      <c r="Q681" s="8"/>
      <c r="R681" s="9"/>
    </row>
    <row r="682" spans="1:18" ht="18" x14ac:dyDescent="0.25">
      <c r="A682" s="10"/>
      <c r="B682" s="11"/>
      <c r="C682" s="12"/>
      <c r="D682" s="13"/>
      <c r="E682" s="14"/>
      <c r="F682" s="14"/>
      <c r="G682" s="14"/>
      <c r="H682" s="14"/>
      <c r="I682" s="8"/>
      <c r="J682" s="15"/>
      <c r="K682" s="16"/>
      <c r="L682" s="16"/>
      <c r="M682" s="16"/>
      <c r="N682" s="16"/>
      <c r="O682" s="16"/>
      <c r="P682" s="7"/>
      <c r="Q682" s="8"/>
      <c r="R682" s="9"/>
    </row>
    <row r="683" spans="1:18" ht="18" x14ac:dyDescent="0.25">
      <c r="A683" s="10"/>
      <c r="B683" s="11"/>
      <c r="C683" s="12"/>
      <c r="D683" s="13"/>
      <c r="E683" s="14"/>
      <c r="F683" s="14"/>
      <c r="G683" s="14"/>
      <c r="H683" s="14"/>
      <c r="I683" s="8"/>
      <c r="J683" s="15"/>
      <c r="K683" s="16"/>
      <c r="L683" s="16"/>
      <c r="M683" s="16"/>
      <c r="N683" s="16"/>
      <c r="O683" s="16"/>
      <c r="P683" s="7"/>
      <c r="Q683" s="8"/>
      <c r="R683" s="9"/>
    </row>
    <row r="684" spans="1:18" ht="18" x14ac:dyDescent="0.25">
      <c r="A684" s="10"/>
      <c r="B684" s="11"/>
      <c r="C684" s="12"/>
      <c r="D684" s="13"/>
      <c r="E684" s="14"/>
      <c r="F684" s="14"/>
      <c r="G684" s="14"/>
      <c r="H684" s="14"/>
      <c r="I684" s="8"/>
      <c r="J684" s="15"/>
      <c r="K684" s="16"/>
      <c r="L684" s="16"/>
      <c r="M684" s="16"/>
      <c r="N684" s="16"/>
      <c r="O684" s="16"/>
      <c r="P684" s="7"/>
      <c r="Q684" s="8"/>
      <c r="R684" s="9"/>
    </row>
    <row r="685" spans="1:18" ht="18" x14ac:dyDescent="0.25">
      <c r="A685" s="10"/>
      <c r="B685" s="11"/>
      <c r="C685" s="12"/>
      <c r="D685" s="13"/>
      <c r="E685" s="14"/>
      <c r="F685" s="14"/>
      <c r="G685" s="14"/>
      <c r="H685" s="14"/>
      <c r="I685" s="8"/>
      <c r="J685" s="15"/>
      <c r="K685" s="16"/>
      <c r="L685" s="16"/>
      <c r="M685" s="16"/>
      <c r="N685" s="16"/>
      <c r="O685" s="16"/>
      <c r="P685" s="7"/>
      <c r="Q685" s="8"/>
      <c r="R685" s="9"/>
    </row>
    <row r="686" spans="1:18" ht="18" x14ac:dyDescent="0.25">
      <c r="A686" s="10"/>
      <c r="B686" s="11"/>
      <c r="C686" s="12"/>
      <c r="D686" s="13"/>
      <c r="E686" s="14"/>
      <c r="F686" s="14"/>
      <c r="G686" s="14"/>
      <c r="H686" s="14"/>
      <c r="I686" s="8"/>
      <c r="J686" s="15"/>
      <c r="K686" s="16"/>
      <c r="L686" s="16"/>
      <c r="M686" s="16"/>
      <c r="N686" s="16"/>
      <c r="O686" s="16"/>
      <c r="P686" s="7"/>
      <c r="Q686" s="8"/>
      <c r="R686" s="9"/>
    </row>
    <row r="687" spans="1:18" ht="18" x14ac:dyDescent="0.25">
      <c r="A687" s="10"/>
      <c r="B687" s="11"/>
      <c r="C687" s="12"/>
      <c r="D687" s="13"/>
      <c r="E687" s="14"/>
      <c r="F687" s="14"/>
      <c r="G687" s="14"/>
      <c r="H687" s="14"/>
      <c r="I687" s="8"/>
      <c r="J687" s="15"/>
      <c r="K687" s="16"/>
      <c r="L687" s="16"/>
      <c r="M687" s="16"/>
      <c r="N687" s="16"/>
      <c r="O687" s="16"/>
      <c r="P687" s="7"/>
      <c r="Q687" s="8"/>
      <c r="R687" s="9"/>
    </row>
    <row r="688" spans="1:18" ht="18" x14ac:dyDescent="0.25">
      <c r="A688" s="10"/>
      <c r="B688" s="11"/>
      <c r="C688" s="12"/>
      <c r="D688" s="13"/>
      <c r="E688" s="14"/>
      <c r="F688" s="14"/>
      <c r="G688" s="14"/>
      <c r="H688" s="14"/>
      <c r="I688" s="8"/>
      <c r="J688" s="15"/>
      <c r="K688" s="16"/>
      <c r="L688" s="16"/>
      <c r="M688" s="16"/>
      <c r="N688" s="16"/>
      <c r="O688" s="16"/>
      <c r="P688" s="7"/>
      <c r="Q688" s="8"/>
      <c r="R688" s="9"/>
    </row>
    <row r="689" spans="1:18" ht="18" x14ac:dyDescent="0.25">
      <c r="A689" s="10"/>
      <c r="B689" s="11"/>
      <c r="C689" s="12"/>
      <c r="D689" s="13"/>
      <c r="E689" s="14"/>
      <c r="F689" s="14"/>
      <c r="G689" s="14"/>
      <c r="H689" s="14"/>
      <c r="I689" s="8"/>
      <c r="J689" s="15"/>
      <c r="K689" s="16"/>
      <c r="L689" s="16"/>
      <c r="M689" s="16"/>
      <c r="N689" s="16"/>
      <c r="O689" s="16"/>
      <c r="P689" s="7"/>
      <c r="Q689" s="8"/>
      <c r="R689" s="9"/>
    </row>
    <row r="690" spans="1:18" ht="18" x14ac:dyDescent="0.25">
      <c r="A690" s="10"/>
      <c r="B690" s="11"/>
      <c r="C690" s="12"/>
      <c r="D690" s="13"/>
      <c r="E690" s="14"/>
      <c r="F690" s="14"/>
      <c r="G690" s="14"/>
      <c r="H690" s="14"/>
      <c r="I690" s="8"/>
      <c r="J690" s="15"/>
      <c r="K690" s="16"/>
      <c r="L690" s="16"/>
      <c r="M690" s="16"/>
      <c r="N690" s="16"/>
      <c r="O690" s="16"/>
      <c r="P690" s="7"/>
      <c r="Q690" s="8"/>
      <c r="R690" s="9"/>
    </row>
    <row r="691" spans="1:18" ht="18" x14ac:dyDescent="0.25">
      <c r="A691" s="10"/>
      <c r="B691" s="11"/>
      <c r="C691" s="12"/>
      <c r="D691" s="13"/>
      <c r="E691" s="14"/>
      <c r="F691" s="14"/>
      <c r="G691" s="14"/>
      <c r="H691" s="14"/>
      <c r="I691" s="8"/>
      <c r="J691" s="15"/>
      <c r="K691" s="16"/>
      <c r="L691" s="16"/>
      <c r="M691" s="16"/>
      <c r="N691" s="16"/>
      <c r="O691" s="16"/>
      <c r="P691" s="7"/>
      <c r="Q691" s="8"/>
      <c r="R691" s="9"/>
    </row>
    <row r="692" spans="1:18" ht="18" x14ac:dyDescent="0.25">
      <c r="A692" s="10"/>
      <c r="B692" s="11"/>
      <c r="C692" s="12"/>
      <c r="D692" s="13"/>
      <c r="E692" s="14"/>
      <c r="F692" s="14"/>
      <c r="G692" s="14"/>
      <c r="H692" s="14"/>
      <c r="I692" s="8"/>
      <c r="J692" s="15"/>
      <c r="K692" s="16"/>
      <c r="L692" s="16"/>
      <c r="M692" s="16"/>
      <c r="N692" s="16"/>
      <c r="O692" s="16"/>
      <c r="P692" s="7"/>
      <c r="Q692" s="8"/>
      <c r="R692" s="9"/>
    </row>
    <row r="693" spans="1:18" ht="18" x14ac:dyDescent="0.25">
      <c r="A693" s="10"/>
      <c r="B693" s="11"/>
      <c r="C693" s="12"/>
      <c r="D693" s="13"/>
      <c r="E693" s="14"/>
      <c r="F693" s="14"/>
      <c r="G693" s="14"/>
      <c r="H693" s="14"/>
      <c r="I693" s="8"/>
      <c r="J693" s="15"/>
      <c r="K693" s="16"/>
      <c r="L693" s="16"/>
      <c r="M693" s="16"/>
      <c r="N693" s="16"/>
      <c r="O693" s="16"/>
      <c r="P693" s="7"/>
      <c r="Q693" s="8"/>
      <c r="R693" s="9"/>
    </row>
    <row r="694" spans="1:18" ht="18" x14ac:dyDescent="0.25">
      <c r="A694" s="10"/>
      <c r="B694" s="11"/>
      <c r="C694" s="12"/>
      <c r="D694" s="13"/>
      <c r="E694" s="14"/>
      <c r="F694" s="14"/>
      <c r="G694" s="14"/>
      <c r="H694" s="14"/>
      <c r="I694" s="8"/>
      <c r="J694" s="15"/>
      <c r="K694" s="16"/>
      <c r="L694" s="16"/>
      <c r="M694" s="16"/>
      <c r="N694" s="16"/>
      <c r="O694" s="16"/>
      <c r="P694" s="7"/>
      <c r="Q694" s="8"/>
      <c r="R694" s="9"/>
    </row>
    <row r="695" spans="1:18" ht="18" x14ac:dyDescent="0.25">
      <c r="A695" s="10"/>
      <c r="B695" s="11"/>
      <c r="C695" s="12"/>
      <c r="D695" s="13"/>
      <c r="E695" s="14"/>
      <c r="F695" s="14"/>
      <c r="G695" s="14"/>
      <c r="H695" s="14"/>
      <c r="I695" s="8"/>
      <c r="J695" s="15"/>
      <c r="K695" s="16"/>
      <c r="L695" s="16"/>
      <c r="M695" s="16"/>
      <c r="N695" s="16"/>
      <c r="O695" s="16"/>
      <c r="P695" s="7"/>
      <c r="Q695" s="8"/>
      <c r="R695" s="9"/>
    </row>
    <row r="696" spans="1:18" ht="18" x14ac:dyDescent="0.25">
      <c r="A696" s="10"/>
      <c r="B696" s="11"/>
      <c r="C696" s="12"/>
      <c r="D696" s="13"/>
      <c r="E696" s="14"/>
      <c r="F696" s="14"/>
      <c r="G696" s="14"/>
      <c r="H696" s="14"/>
      <c r="I696" s="8"/>
      <c r="J696" s="15"/>
      <c r="K696" s="16"/>
      <c r="L696" s="16"/>
      <c r="M696" s="16"/>
      <c r="N696" s="16"/>
      <c r="O696" s="16"/>
      <c r="P696" s="7"/>
      <c r="Q696" s="8"/>
      <c r="R696" s="9"/>
    </row>
    <row r="697" spans="1:18" ht="18" x14ac:dyDescent="0.25">
      <c r="A697" s="10"/>
      <c r="B697" s="11"/>
      <c r="C697" s="12"/>
      <c r="D697" s="13"/>
      <c r="E697" s="14"/>
      <c r="F697" s="14"/>
      <c r="G697" s="14"/>
      <c r="H697" s="14"/>
      <c r="I697" s="8"/>
      <c r="J697" s="15"/>
      <c r="K697" s="16"/>
      <c r="L697" s="16"/>
      <c r="M697" s="16"/>
      <c r="N697" s="16"/>
      <c r="O697" s="16"/>
      <c r="P697" s="7"/>
      <c r="Q697" s="8"/>
      <c r="R697" s="9"/>
    </row>
    <row r="698" spans="1:18" ht="18" x14ac:dyDescent="0.25">
      <c r="A698" s="10"/>
      <c r="B698" s="11"/>
      <c r="C698" s="12"/>
      <c r="D698" s="13"/>
      <c r="E698" s="14"/>
      <c r="F698" s="14"/>
      <c r="G698" s="14"/>
      <c r="H698" s="14"/>
      <c r="I698" s="8"/>
      <c r="J698" s="15"/>
      <c r="K698" s="16"/>
      <c r="L698" s="16"/>
      <c r="M698" s="16"/>
      <c r="N698" s="16"/>
      <c r="O698" s="16"/>
      <c r="P698" s="7"/>
      <c r="Q698" s="8"/>
      <c r="R698" s="9"/>
    </row>
    <row r="699" spans="1:18" ht="18" x14ac:dyDescent="0.25">
      <c r="A699" s="10"/>
      <c r="B699" s="11"/>
      <c r="C699" s="12"/>
      <c r="D699" s="13"/>
      <c r="E699" s="14"/>
      <c r="F699" s="14"/>
      <c r="G699" s="14"/>
      <c r="H699" s="14"/>
      <c r="I699" s="8"/>
      <c r="J699" s="15"/>
      <c r="K699" s="16"/>
      <c r="L699" s="16"/>
      <c r="M699" s="16"/>
      <c r="N699" s="16"/>
      <c r="O699" s="16"/>
      <c r="P699" s="7"/>
      <c r="Q699" s="8"/>
      <c r="R699" s="9"/>
    </row>
    <row r="700" spans="1:18" ht="18" x14ac:dyDescent="0.25">
      <c r="A700" s="10"/>
      <c r="B700" s="11"/>
      <c r="C700" s="12"/>
      <c r="D700" s="13"/>
      <c r="E700" s="14"/>
      <c r="F700" s="14"/>
      <c r="G700" s="14"/>
      <c r="H700" s="14"/>
      <c r="I700" s="8"/>
      <c r="J700" s="15"/>
      <c r="K700" s="16"/>
      <c r="L700" s="16"/>
      <c r="M700" s="16"/>
      <c r="N700" s="16"/>
      <c r="O700" s="16"/>
      <c r="P700" s="7"/>
      <c r="Q700" s="8"/>
      <c r="R700" s="9"/>
    </row>
    <row r="701" spans="1:18" ht="18" x14ac:dyDescent="0.25">
      <c r="A701" s="10"/>
      <c r="B701" s="11"/>
      <c r="C701" s="12"/>
      <c r="D701" s="13"/>
      <c r="E701" s="14"/>
      <c r="F701" s="14"/>
      <c r="G701" s="14"/>
      <c r="H701" s="14"/>
      <c r="I701" s="8"/>
      <c r="J701" s="15"/>
      <c r="K701" s="16"/>
      <c r="L701" s="16"/>
      <c r="M701" s="16"/>
      <c r="N701" s="16"/>
      <c r="O701" s="16"/>
      <c r="P701" s="7"/>
      <c r="Q701" s="8"/>
      <c r="R701" s="9"/>
    </row>
    <row r="702" spans="1:18" ht="18" x14ac:dyDescent="0.25">
      <c r="A702" s="10"/>
      <c r="B702" s="11"/>
      <c r="C702" s="12"/>
      <c r="D702" s="13"/>
      <c r="E702" s="14"/>
      <c r="F702" s="14"/>
      <c r="G702" s="14"/>
      <c r="H702" s="14"/>
      <c r="I702" s="8"/>
      <c r="J702" s="15"/>
      <c r="K702" s="16"/>
      <c r="L702" s="16"/>
      <c r="M702" s="16"/>
      <c r="N702" s="16"/>
      <c r="O702" s="16"/>
      <c r="P702" s="7"/>
      <c r="Q702" s="8"/>
      <c r="R702" s="9"/>
    </row>
    <row r="703" spans="1:18" ht="18" x14ac:dyDescent="0.25">
      <c r="A703" s="10"/>
      <c r="B703" s="11"/>
      <c r="C703" s="12"/>
      <c r="D703" s="13"/>
      <c r="E703" s="14"/>
      <c r="F703" s="14"/>
      <c r="G703" s="14"/>
      <c r="H703" s="14"/>
      <c r="I703" s="8"/>
      <c r="J703" s="15"/>
      <c r="K703" s="16"/>
      <c r="L703" s="16"/>
      <c r="M703" s="16"/>
      <c r="N703" s="16"/>
      <c r="O703" s="16"/>
      <c r="P703" s="7"/>
      <c r="Q703" s="8"/>
      <c r="R703" s="9"/>
    </row>
    <row r="704" spans="1:18" ht="18" x14ac:dyDescent="0.25">
      <c r="A704" s="10"/>
      <c r="B704" s="11"/>
      <c r="C704" s="12"/>
      <c r="D704" s="13"/>
      <c r="E704" s="14"/>
      <c r="F704" s="14"/>
      <c r="G704" s="14"/>
      <c r="H704" s="14"/>
      <c r="I704" s="8"/>
      <c r="J704" s="15"/>
      <c r="K704" s="16"/>
      <c r="L704" s="16"/>
      <c r="M704" s="16"/>
      <c r="N704" s="16"/>
      <c r="O704" s="16"/>
      <c r="P704" s="7"/>
      <c r="Q704" s="8"/>
      <c r="R704" s="9"/>
    </row>
    <row r="705" spans="1:18" ht="18" x14ac:dyDescent="0.25">
      <c r="A705" s="10"/>
      <c r="B705" s="11"/>
      <c r="C705" s="12"/>
      <c r="D705" s="13"/>
      <c r="E705" s="14"/>
      <c r="F705" s="14"/>
      <c r="G705" s="14"/>
      <c r="H705" s="14"/>
      <c r="I705" s="8"/>
      <c r="J705" s="15"/>
      <c r="K705" s="16"/>
      <c r="L705" s="16"/>
      <c r="M705" s="16"/>
      <c r="N705" s="16"/>
      <c r="O705" s="16"/>
      <c r="P705" s="7"/>
      <c r="Q705" s="8"/>
      <c r="R705" s="9"/>
    </row>
    <row r="706" spans="1:18" ht="18" x14ac:dyDescent="0.25">
      <c r="A706" s="10"/>
      <c r="B706" s="11"/>
      <c r="C706" s="12"/>
      <c r="D706" s="13"/>
      <c r="E706" s="14"/>
      <c r="F706" s="14"/>
      <c r="G706" s="14"/>
      <c r="H706" s="14"/>
      <c r="I706" s="8"/>
      <c r="J706" s="15"/>
      <c r="K706" s="16"/>
      <c r="L706" s="16"/>
      <c r="M706" s="16"/>
      <c r="N706" s="16"/>
      <c r="O706" s="16"/>
      <c r="P706" s="7"/>
      <c r="Q706" s="8"/>
      <c r="R706" s="9"/>
    </row>
    <row r="707" spans="1:18" ht="18" x14ac:dyDescent="0.25">
      <c r="A707" s="10"/>
      <c r="B707" s="11"/>
      <c r="C707" s="12"/>
      <c r="D707" s="13"/>
      <c r="E707" s="14"/>
      <c r="F707" s="14"/>
      <c r="G707" s="14"/>
      <c r="H707" s="14"/>
      <c r="I707" s="8"/>
      <c r="J707" s="15"/>
      <c r="K707" s="16"/>
      <c r="L707" s="16"/>
      <c r="M707" s="16"/>
      <c r="N707" s="16"/>
      <c r="O707" s="16"/>
      <c r="P707" s="7"/>
      <c r="Q707" s="8"/>
      <c r="R707" s="9"/>
    </row>
    <row r="708" spans="1:18" ht="18" x14ac:dyDescent="0.25">
      <c r="A708" s="10"/>
      <c r="B708" s="11"/>
      <c r="C708" s="12"/>
      <c r="D708" s="13"/>
      <c r="E708" s="14"/>
      <c r="F708" s="14"/>
      <c r="G708" s="14"/>
      <c r="H708" s="14"/>
      <c r="I708" s="8"/>
      <c r="J708" s="15"/>
      <c r="K708" s="16"/>
      <c r="L708" s="16"/>
      <c r="M708" s="16"/>
      <c r="N708" s="16"/>
      <c r="O708" s="16"/>
      <c r="P708" s="7"/>
      <c r="Q708" s="8"/>
      <c r="R708" s="9"/>
    </row>
    <row r="709" spans="1:18" ht="18" x14ac:dyDescent="0.25">
      <c r="A709" s="10"/>
      <c r="B709" s="11"/>
      <c r="C709" s="12"/>
      <c r="D709" s="13"/>
      <c r="E709" s="14"/>
      <c r="F709" s="14"/>
      <c r="G709" s="14"/>
      <c r="H709" s="14"/>
      <c r="I709" s="8"/>
      <c r="J709" s="15"/>
      <c r="K709" s="16"/>
      <c r="L709" s="16"/>
      <c r="M709" s="16"/>
      <c r="N709" s="16"/>
      <c r="O709" s="16"/>
      <c r="P709" s="7"/>
      <c r="Q709" s="8"/>
      <c r="R709" s="9"/>
    </row>
    <row r="710" spans="1:18" ht="18" x14ac:dyDescent="0.25">
      <c r="A710" s="10"/>
      <c r="B710" s="11"/>
      <c r="C710" s="12"/>
      <c r="D710" s="13"/>
      <c r="E710" s="14"/>
      <c r="F710" s="14"/>
      <c r="G710" s="14"/>
      <c r="H710" s="14"/>
      <c r="I710" s="8"/>
      <c r="J710" s="15"/>
      <c r="K710" s="16"/>
      <c r="L710" s="16"/>
      <c r="M710" s="16"/>
      <c r="N710" s="16"/>
      <c r="O710" s="16"/>
      <c r="P710" s="7"/>
      <c r="Q710" s="8"/>
      <c r="R710" s="9"/>
    </row>
    <row r="711" spans="1:18" ht="18" x14ac:dyDescent="0.25">
      <c r="A711" s="10"/>
      <c r="B711" s="11"/>
      <c r="C711" s="12"/>
      <c r="D711" s="13"/>
      <c r="E711" s="14"/>
      <c r="F711" s="14"/>
      <c r="G711" s="14"/>
      <c r="H711" s="14"/>
      <c r="I711" s="8"/>
      <c r="J711" s="15"/>
      <c r="K711" s="16"/>
      <c r="L711" s="16"/>
      <c r="M711" s="16"/>
      <c r="N711" s="16"/>
      <c r="O711" s="16"/>
      <c r="P711" s="7"/>
      <c r="Q711" s="8"/>
      <c r="R711" s="9"/>
    </row>
    <row r="712" spans="1:18" ht="18" x14ac:dyDescent="0.25">
      <c r="A712" s="10"/>
      <c r="B712" s="11"/>
      <c r="C712" s="12"/>
      <c r="D712" s="13"/>
      <c r="E712" s="14"/>
      <c r="F712" s="14"/>
      <c r="G712" s="14"/>
      <c r="H712" s="14"/>
      <c r="I712" s="8"/>
      <c r="J712" s="15"/>
      <c r="K712" s="16"/>
      <c r="L712" s="16"/>
      <c r="M712" s="16"/>
      <c r="N712" s="16"/>
      <c r="O712" s="16"/>
      <c r="P712" s="7"/>
      <c r="Q712" s="8"/>
      <c r="R712" s="9"/>
    </row>
    <row r="713" spans="1:18" ht="18" x14ac:dyDescent="0.25">
      <c r="A713" s="10"/>
      <c r="B713" s="11"/>
      <c r="C713" s="12"/>
      <c r="D713" s="13"/>
      <c r="E713" s="14"/>
      <c r="F713" s="14"/>
      <c r="G713" s="14"/>
      <c r="H713" s="14"/>
      <c r="I713" s="8"/>
      <c r="J713" s="15"/>
      <c r="K713" s="16"/>
      <c r="L713" s="16"/>
      <c r="M713" s="16"/>
      <c r="N713" s="16"/>
      <c r="O713" s="16"/>
      <c r="P713" s="7"/>
      <c r="Q713" s="8"/>
      <c r="R713" s="9"/>
    </row>
    <row r="714" spans="1:18" ht="18" x14ac:dyDescent="0.25">
      <c r="A714" s="10"/>
      <c r="B714" s="11"/>
      <c r="C714" s="12"/>
      <c r="D714" s="13"/>
      <c r="E714" s="14"/>
      <c r="F714" s="14"/>
      <c r="G714" s="14"/>
      <c r="H714" s="14"/>
      <c r="I714" s="8"/>
      <c r="J714" s="15"/>
      <c r="K714" s="16"/>
      <c r="L714" s="16"/>
      <c r="M714" s="16"/>
      <c r="N714" s="16"/>
      <c r="O714" s="16"/>
      <c r="P714" s="7"/>
      <c r="Q714" s="8"/>
      <c r="R714" s="9"/>
    </row>
    <row r="715" spans="1:18" ht="18" x14ac:dyDescent="0.25">
      <c r="A715" s="10"/>
      <c r="B715" s="11"/>
      <c r="C715" s="12"/>
      <c r="D715" s="13"/>
      <c r="E715" s="14"/>
      <c r="F715" s="14"/>
      <c r="G715" s="14"/>
      <c r="H715" s="14"/>
      <c r="I715" s="8"/>
      <c r="J715" s="15"/>
      <c r="K715" s="16"/>
      <c r="L715" s="16"/>
      <c r="M715" s="16"/>
      <c r="N715" s="16"/>
      <c r="O715" s="16"/>
      <c r="P715" s="7"/>
      <c r="Q715" s="8"/>
      <c r="R715" s="9"/>
    </row>
    <row r="716" spans="1:18" ht="18" x14ac:dyDescent="0.25">
      <c r="A716" s="10"/>
      <c r="B716" s="11"/>
      <c r="C716" s="12"/>
      <c r="D716" s="13"/>
      <c r="E716" s="14"/>
      <c r="F716" s="14"/>
      <c r="G716" s="14"/>
      <c r="H716" s="14"/>
      <c r="I716" s="8"/>
      <c r="J716" s="15"/>
      <c r="K716" s="16"/>
      <c r="L716" s="16"/>
      <c r="M716" s="16"/>
      <c r="N716" s="16"/>
      <c r="O716" s="16"/>
      <c r="P716" s="7"/>
      <c r="Q716" s="8"/>
      <c r="R716" s="9"/>
    </row>
    <row r="717" spans="1:18" ht="18" x14ac:dyDescent="0.25">
      <c r="A717" s="10"/>
      <c r="B717" s="11"/>
      <c r="C717" s="12"/>
      <c r="D717" s="13"/>
      <c r="E717" s="14"/>
      <c r="F717" s="14"/>
      <c r="G717" s="14"/>
      <c r="H717" s="14"/>
      <c r="I717" s="8"/>
      <c r="J717" s="15"/>
      <c r="K717" s="16"/>
      <c r="L717" s="16"/>
      <c r="M717" s="16"/>
      <c r="N717" s="16"/>
      <c r="O717" s="16"/>
      <c r="P717" s="7"/>
      <c r="Q717" s="8"/>
      <c r="R717" s="9"/>
    </row>
    <row r="718" spans="1:18" ht="18" x14ac:dyDescent="0.25">
      <c r="A718" s="10"/>
      <c r="B718" s="11"/>
      <c r="C718" s="12"/>
      <c r="D718" s="13"/>
      <c r="E718" s="14"/>
      <c r="F718" s="14"/>
      <c r="G718" s="14"/>
      <c r="H718" s="14"/>
      <c r="I718" s="8"/>
      <c r="J718" s="15"/>
      <c r="K718" s="16"/>
      <c r="L718" s="16"/>
      <c r="M718" s="16"/>
      <c r="N718" s="16"/>
      <c r="O718" s="16"/>
      <c r="P718" s="7"/>
      <c r="Q718" s="8"/>
      <c r="R718" s="9"/>
    </row>
    <row r="719" spans="1:18" ht="18" x14ac:dyDescent="0.25">
      <c r="A719" s="10"/>
      <c r="B719" s="11"/>
      <c r="C719" s="12"/>
      <c r="D719" s="13"/>
      <c r="E719" s="14"/>
      <c r="F719" s="14"/>
      <c r="G719" s="14"/>
      <c r="H719" s="14"/>
      <c r="I719" s="8"/>
      <c r="J719" s="15"/>
      <c r="K719" s="16"/>
      <c r="L719" s="16"/>
      <c r="M719" s="16"/>
      <c r="N719" s="16"/>
      <c r="O719" s="16"/>
      <c r="P719" s="7"/>
      <c r="Q719" s="8"/>
      <c r="R719" s="9"/>
    </row>
    <row r="720" spans="1:18" ht="18" x14ac:dyDescent="0.25">
      <c r="A720" s="10"/>
      <c r="B720" s="11"/>
      <c r="C720" s="12"/>
      <c r="D720" s="13"/>
      <c r="E720" s="14"/>
      <c r="F720" s="14"/>
      <c r="G720" s="14"/>
      <c r="H720" s="14"/>
      <c r="I720" s="8"/>
      <c r="J720" s="15"/>
      <c r="K720" s="16"/>
      <c r="L720" s="16"/>
      <c r="M720" s="16"/>
      <c r="N720" s="16"/>
      <c r="O720" s="16"/>
      <c r="P720" s="7"/>
      <c r="Q720" s="8"/>
      <c r="R720" s="9"/>
    </row>
    <row r="721" spans="1:18" ht="18" x14ac:dyDescent="0.25">
      <c r="A721" s="10"/>
      <c r="B721" s="11"/>
      <c r="C721" s="12"/>
      <c r="D721" s="13"/>
      <c r="E721" s="14"/>
      <c r="F721" s="14"/>
      <c r="G721" s="14"/>
      <c r="H721" s="14"/>
      <c r="I721" s="8"/>
      <c r="J721" s="15"/>
      <c r="K721" s="16"/>
      <c r="L721" s="16"/>
      <c r="M721" s="16"/>
      <c r="N721" s="16"/>
      <c r="O721" s="16"/>
      <c r="P721" s="7"/>
      <c r="Q721" s="8"/>
      <c r="R721" s="9"/>
    </row>
    <row r="722" spans="1:18" ht="18" x14ac:dyDescent="0.25">
      <c r="A722" s="10"/>
      <c r="B722" s="11"/>
      <c r="C722" s="12"/>
      <c r="D722" s="13"/>
      <c r="E722" s="14"/>
      <c r="F722" s="14"/>
      <c r="G722" s="14"/>
      <c r="H722" s="14"/>
      <c r="I722" s="8"/>
      <c r="J722" s="15"/>
      <c r="K722" s="16"/>
      <c r="L722" s="16"/>
      <c r="M722" s="16"/>
      <c r="N722" s="16"/>
      <c r="O722" s="16"/>
      <c r="P722" s="7"/>
      <c r="Q722" s="8"/>
      <c r="R722" s="9"/>
    </row>
    <row r="723" spans="1:18" ht="18" x14ac:dyDescent="0.25">
      <c r="A723" s="10"/>
      <c r="B723" s="11"/>
      <c r="C723" s="12"/>
      <c r="D723" s="13"/>
      <c r="E723" s="14"/>
      <c r="F723" s="14"/>
      <c r="G723" s="14"/>
      <c r="H723" s="14"/>
      <c r="I723" s="8"/>
      <c r="J723" s="15"/>
      <c r="K723" s="16"/>
      <c r="L723" s="16"/>
      <c r="M723" s="16"/>
      <c r="N723" s="16"/>
      <c r="O723" s="16"/>
      <c r="P723" s="7"/>
      <c r="Q723" s="8"/>
      <c r="R723" s="9"/>
    </row>
    <row r="724" spans="1:18" ht="18" x14ac:dyDescent="0.25">
      <c r="A724" s="10"/>
      <c r="B724" s="11"/>
      <c r="C724" s="12"/>
      <c r="D724" s="13"/>
      <c r="E724" s="14"/>
      <c r="F724" s="14"/>
      <c r="G724" s="14"/>
      <c r="H724" s="14"/>
      <c r="I724" s="8"/>
      <c r="J724" s="15"/>
      <c r="K724" s="16"/>
      <c r="L724" s="16"/>
      <c r="M724" s="16"/>
      <c r="N724" s="16"/>
      <c r="O724" s="16"/>
      <c r="P724" s="7"/>
      <c r="Q724" s="8"/>
      <c r="R724" s="9"/>
    </row>
    <row r="725" spans="1:18" ht="18" x14ac:dyDescent="0.25">
      <c r="A725" s="10"/>
      <c r="B725" s="11"/>
      <c r="C725" s="12"/>
      <c r="D725" s="13"/>
      <c r="E725" s="14"/>
      <c r="F725" s="14"/>
      <c r="G725" s="14"/>
      <c r="H725" s="14"/>
      <c r="I725" s="8"/>
      <c r="J725" s="15"/>
      <c r="K725" s="16"/>
      <c r="L725" s="16"/>
      <c r="M725" s="16"/>
      <c r="N725" s="16"/>
      <c r="O725" s="16"/>
      <c r="P725" s="7"/>
      <c r="Q725" s="8"/>
      <c r="R725" s="9"/>
    </row>
    <row r="726" spans="1:18" ht="18" x14ac:dyDescent="0.25">
      <c r="A726" s="10"/>
      <c r="B726" s="11"/>
      <c r="C726" s="12"/>
      <c r="D726" s="13"/>
      <c r="E726" s="14"/>
      <c r="F726" s="14"/>
      <c r="G726" s="14"/>
      <c r="H726" s="14"/>
      <c r="I726" s="8"/>
      <c r="J726" s="15"/>
      <c r="K726" s="16"/>
      <c r="L726" s="16"/>
      <c r="M726" s="16"/>
      <c r="N726" s="16"/>
      <c r="O726" s="16"/>
      <c r="P726" s="7"/>
      <c r="Q726" s="8"/>
      <c r="R726" s="9"/>
    </row>
    <row r="727" spans="1:18" ht="18" x14ac:dyDescent="0.25">
      <c r="A727" s="10"/>
      <c r="B727" s="11"/>
      <c r="C727" s="12"/>
      <c r="D727" s="13"/>
      <c r="E727" s="14"/>
      <c r="F727" s="14"/>
      <c r="G727" s="14"/>
      <c r="H727" s="14"/>
      <c r="I727" s="8"/>
      <c r="J727" s="15"/>
      <c r="K727" s="16"/>
      <c r="L727" s="16"/>
      <c r="M727" s="16"/>
      <c r="N727" s="16"/>
      <c r="O727" s="16"/>
      <c r="P727" s="7"/>
      <c r="Q727" s="8"/>
      <c r="R727" s="9"/>
    </row>
    <row r="728" spans="1:18" ht="18" x14ac:dyDescent="0.25">
      <c r="A728" s="10"/>
      <c r="B728" s="11"/>
      <c r="C728" s="12"/>
      <c r="D728" s="13"/>
      <c r="E728" s="14"/>
      <c r="F728" s="14"/>
      <c r="G728" s="14"/>
      <c r="H728" s="14"/>
      <c r="I728" s="8"/>
      <c r="J728" s="15"/>
      <c r="K728" s="16"/>
      <c r="L728" s="16"/>
      <c r="M728" s="16"/>
      <c r="N728" s="16"/>
      <c r="O728" s="16"/>
      <c r="P728" s="7"/>
      <c r="Q728" s="8"/>
      <c r="R728" s="9"/>
    </row>
    <row r="729" spans="1:18" ht="18" x14ac:dyDescent="0.25">
      <c r="A729" s="10"/>
      <c r="B729" s="11"/>
      <c r="C729" s="12"/>
      <c r="D729" s="13"/>
      <c r="E729" s="14"/>
      <c r="F729" s="14"/>
      <c r="G729" s="14"/>
      <c r="H729" s="14"/>
      <c r="I729" s="8"/>
      <c r="J729" s="15"/>
      <c r="K729" s="16"/>
      <c r="L729" s="16"/>
      <c r="M729" s="16"/>
      <c r="N729" s="16"/>
      <c r="O729" s="16"/>
      <c r="P729" s="7"/>
      <c r="Q729" s="8"/>
      <c r="R729" s="9"/>
    </row>
    <row r="730" spans="1:18" ht="18" x14ac:dyDescent="0.25">
      <c r="A730" s="10"/>
      <c r="B730" s="11"/>
      <c r="C730" s="12"/>
      <c r="D730" s="13"/>
      <c r="E730" s="14"/>
      <c r="F730" s="14"/>
      <c r="G730" s="14"/>
      <c r="H730" s="14"/>
      <c r="I730" s="8"/>
      <c r="J730" s="15"/>
      <c r="K730" s="16"/>
      <c r="L730" s="16"/>
      <c r="M730" s="16"/>
      <c r="N730" s="16"/>
      <c r="O730" s="16"/>
      <c r="P730" s="7"/>
      <c r="Q730" s="8"/>
      <c r="R730" s="9"/>
    </row>
    <row r="731" spans="1:18" ht="18" x14ac:dyDescent="0.25">
      <c r="A731" s="10"/>
      <c r="B731" s="11"/>
      <c r="C731" s="12"/>
      <c r="D731" s="13"/>
      <c r="E731" s="14"/>
      <c r="F731" s="14"/>
      <c r="G731" s="14"/>
      <c r="H731" s="14"/>
      <c r="I731" s="8"/>
      <c r="J731" s="15"/>
      <c r="K731" s="16"/>
      <c r="L731" s="16"/>
      <c r="M731" s="16"/>
      <c r="N731" s="16"/>
      <c r="O731" s="16"/>
      <c r="P731" s="7"/>
      <c r="Q731" s="8"/>
      <c r="R731" s="9"/>
    </row>
    <row r="732" spans="1:18" ht="18" x14ac:dyDescent="0.25">
      <c r="A732" s="10"/>
      <c r="B732" s="11"/>
      <c r="C732" s="12"/>
      <c r="D732" s="13"/>
      <c r="E732" s="14"/>
      <c r="F732" s="14"/>
      <c r="G732" s="14"/>
      <c r="H732" s="14"/>
      <c r="I732" s="8"/>
      <c r="J732" s="15"/>
      <c r="K732" s="16"/>
      <c r="L732" s="16"/>
      <c r="M732" s="16"/>
      <c r="N732" s="16"/>
      <c r="O732" s="16"/>
      <c r="P732" s="7"/>
      <c r="Q732" s="8"/>
      <c r="R732" s="9"/>
    </row>
    <row r="733" spans="1:18" ht="18" x14ac:dyDescent="0.25">
      <c r="A733" s="10"/>
      <c r="B733" s="11"/>
      <c r="C733" s="12"/>
      <c r="D733" s="13"/>
      <c r="E733" s="14"/>
      <c r="F733" s="14"/>
      <c r="G733" s="14"/>
      <c r="H733" s="14"/>
      <c r="I733" s="8"/>
      <c r="J733" s="15"/>
      <c r="K733" s="16"/>
      <c r="L733" s="16"/>
      <c r="M733" s="16"/>
      <c r="N733" s="16"/>
      <c r="O733" s="16"/>
      <c r="P733" s="7"/>
      <c r="Q733" s="8"/>
      <c r="R733" s="9"/>
    </row>
    <row r="734" spans="1:18" ht="18" x14ac:dyDescent="0.25">
      <c r="A734" s="10"/>
      <c r="B734" s="11"/>
      <c r="C734" s="12"/>
      <c r="D734" s="13"/>
      <c r="E734" s="14"/>
      <c r="F734" s="14"/>
      <c r="G734" s="14"/>
      <c r="H734" s="14"/>
      <c r="I734" s="8"/>
      <c r="J734" s="15"/>
      <c r="K734" s="16"/>
      <c r="L734" s="16"/>
      <c r="M734" s="16"/>
      <c r="N734" s="16"/>
      <c r="O734" s="16"/>
      <c r="P734" s="7"/>
      <c r="Q734" s="8"/>
      <c r="R734" s="9"/>
    </row>
    <row r="735" spans="1:18" ht="18" x14ac:dyDescent="0.25">
      <c r="A735" s="10"/>
      <c r="B735" s="11"/>
      <c r="C735" s="12"/>
      <c r="D735" s="13"/>
      <c r="E735" s="14"/>
      <c r="F735" s="14"/>
      <c r="G735" s="14"/>
      <c r="H735" s="14"/>
      <c r="I735" s="8"/>
      <c r="J735" s="15"/>
      <c r="K735" s="16"/>
      <c r="L735" s="16"/>
      <c r="M735" s="16"/>
      <c r="N735" s="16"/>
      <c r="O735" s="16"/>
      <c r="P735" s="7"/>
      <c r="Q735" s="8"/>
      <c r="R735" s="9"/>
    </row>
    <row r="736" spans="1:18" ht="18" x14ac:dyDescent="0.25">
      <c r="A736" s="10"/>
      <c r="B736" s="11"/>
      <c r="C736" s="12"/>
      <c r="D736" s="13"/>
      <c r="E736" s="14"/>
      <c r="F736" s="14"/>
      <c r="G736" s="14"/>
      <c r="H736" s="14"/>
      <c r="I736" s="8"/>
      <c r="J736" s="15"/>
      <c r="K736" s="16"/>
      <c r="L736" s="16"/>
      <c r="M736" s="16"/>
      <c r="N736" s="16"/>
      <c r="O736" s="16"/>
      <c r="P736" s="7"/>
      <c r="Q736" s="8"/>
      <c r="R736" s="9"/>
    </row>
    <row r="737" spans="1:18" ht="18" x14ac:dyDescent="0.25">
      <c r="A737" s="10"/>
      <c r="B737" s="11"/>
      <c r="C737" s="12"/>
      <c r="D737" s="13"/>
      <c r="E737" s="14"/>
      <c r="F737" s="14"/>
      <c r="G737" s="14"/>
      <c r="H737" s="14"/>
      <c r="I737" s="8"/>
      <c r="J737" s="15"/>
      <c r="K737" s="16"/>
      <c r="L737" s="16"/>
      <c r="M737" s="16"/>
      <c r="N737" s="16"/>
      <c r="O737" s="16"/>
      <c r="P737" s="7"/>
      <c r="Q737" s="8"/>
      <c r="R737" s="9"/>
    </row>
    <row r="738" spans="1:18" ht="18" x14ac:dyDescent="0.25">
      <c r="A738" s="10"/>
      <c r="B738" s="11"/>
      <c r="C738" s="12"/>
      <c r="D738" s="13"/>
      <c r="E738" s="14"/>
      <c r="F738" s="14"/>
      <c r="G738" s="14"/>
      <c r="H738" s="14"/>
      <c r="I738" s="8"/>
      <c r="J738" s="15"/>
      <c r="K738" s="16"/>
      <c r="L738" s="16"/>
      <c r="M738" s="16"/>
      <c r="N738" s="16"/>
      <c r="O738" s="16"/>
      <c r="P738" s="7"/>
      <c r="Q738" s="8"/>
      <c r="R738" s="9"/>
    </row>
    <row r="739" spans="1:18" ht="18" x14ac:dyDescent="0.25">
      <c r="A739" s="10"/>
      <c r="B739" s="11"/>
      <c r="C739" s="12"/>
      <c r="D739" s="13"/>
      <c r="E739" s="14"/>
      <c r="F739" s="14"/>
      <c r="G739" s="14"/>
      <c r="H739" s="14"/>
      <c r="I739" s="8"/>
      <c r="J739" s="15"/>
      <c r="K739" s="16"/>
      <c r="L739" s="16"/>
      <c r="M739" s="16"/>
      <c r="N739" s="16"/>
      <c r="O739" s="16"/>
      <c r="P739" s="7"/>
      <c r="Q739" s="8"/>
      <c r="R739" s="9"/>
    </row>
    <row r="740" spans="1:18" ht="18" x14ac:dyDescent="0.25">
      <c r="A740" s="10"/>
      <c r="B740" s="11"/>
      <c r="C740" s="12"/>
      <c r="D740" s="13"/>
      <c r="E740" s="14"/>
      <c r="F740" s="14"/>
      <c r="G740" s="14"/>
      <c r="H740" s="14"/>
      <c r="I740" s="8"/>
      <c r="J740" s="15"/>
      <c r="K740" s="16"/>
      <c r="L740" s="16"/>
      <c r="M740" s="16"/>
      <c r="N740" s="16"/>
      <c r="O740" s="16"/>
      <c r="P740" s="7"/>
      <c r="Q740" s="8"/>
      <c r="R740" s="9"/>
    </row>
    <row r="741" spans="1:18" ht="18" x14ac:dyDescent="0.25">
      <c r="A741" s="10"/>
      <c r="B741" s="11"/>
      <c r="C741" s="12"/>
      <c r="D741" s="13"/>
      <c r="E741" s="14"/>
      <c r="F741" s="14"/>
      <c r="G741" s="14"/>
      <c r="H741" s="14"/>
      <c r="I741" s="8"/>
      <c r="J741" s="15"/>
      <c r="K741" s="16"/>
      <c r="L741" s="16"/>
      <c r="M741" s="16"/>
      <c r="N741" s="16"/>
      <c r="O741" s="16"/>
      <c r="P741" s="7"/>
      <c r="Q741" s="8"/>
      <c r="R741" s="9"/>
    </row>
    <row r="742" spans="1:18" ht="18" x14ac:dyDescent="0.25">
      <c r="A742" s="10"/>
      <c r="B742" s="11"/>
      <c r="C742" s="12"/>
      <c r="D742" s="13"/>
      <c r="E742" s="14"/>
      <c r="F742" s="14"/>
      <c r="G742" s="14"/>
      <c r="H742" s="14"/>
      <c r="I742" s="8"/>
      <c r="J742" s="15"/>
      <c r="K742" s="16"/>
      <c r="L742" s="16"/>
      <c r="M742" s="16"/>
      <c r="N742" s="16"/>
      <c r="O742" s="16"/>
      <c r="P742" s="7"/>
      <c r="Q742" s="8"/>
      <c r="R742" s="9"/>
    </row>
    <row r="743" spans="1:18" ht="18" x14ac:dyDescent="0.25">
      <c r="A743" s="10"/>
      <c r="B743" s="11"/>
      <c r="C743" s="12"/>
      <c r="D743" s="13"/>
      <c r="E743" s="14"/>
      <c r="F743" s="14"/>
      <c r="G743" s="14"/>
      <c r="H743" s="14"/>
      <c r="I743" s="8"/>
      <c r="J743" s="15"/>
      <c r="K743" s="16"/>
      <c r="L743" s="16"/>
      <c r="M743" s="16"/>
      <c r="N743" s="16"/>
      <c r="O743" s="16"/>
      <c r="P743" s="7"/>
      <c r="Q743" s="8"/>
      <c r="R743" s="9"/>
    </row>
    <row r="744" spans="1:18" ht="18" x14ac:dyDescent="0.25">
      <c r="A744" s="10"/>
      <c r="B744" s="11"/>
      <c r="C744" s="12"/>
      <c r="D744" s="13"/>
      <c r="E744" s="14"/>
      <c r="F744" s="14"/>
      <c r="G744" s="14"/>
      <c r="H744" s="14"/>
      <c r="I744" s="8"/>
      <c r="J744" s="15"/>
      <c r="K744" s="16"/>
      <c r="L744" s="16"/>
      <c r="M744" s="16"/>
      <c r="N744" s="16"/>
      <c r="O744" s="16"/>
      <c r="P744" s="7"/>
      <c r="Q744" s="8"/>
      <c r="R744" s="9"/>
    </row>
    <row r="745" spans="1:18" ht="18" x14ac:dyDescent="0.25">
      <c r="A745" s="10"/>
      <c r="B745" s="11"/>
      <c r="C745" s="12"/>
      <c r="D745" s="13"/>
      <c r="E745" s="14"/>
      <c r="F745" s="14"/>
      <c r="G745" s="14"/>
      <c r="H745" s="14"/>
      <c r="I745" s="8"/>
      <c r="J745" s="15"/>
      <c r="K745" s="16"/>
      <c r="L745" s="16"/>
      <c r="M745" s="16"/>
      <c r="N745" s="16"/>
      <c r="O745" s="16"/>
      <c r="P745" s="7"/>
      <c r="Q745" s="8"/>
      <c r="R745" s="9"/>
    </row>
    <row r="746" spans="1:18" ht="18" x14ac:dyDescent="0.25">
      <c r="A746" s="10"/>
      <c r="B746" s="11"/>
      <c r="C746" s="12"/>
      <c r="D746" s="13"/>
      <c r="E746" s="14"/>
      <c r="F746" s="14"/>
      <c r="G746" s="14"/>
      <c r="H746" s="14"/>
      <c r="I746" s="8"/>
      <c r="J746" s="15"/>
      <c r="K746" s="16"/>
      <c r="L746" s="16"/>
      <c r="M746" s="16"/>
      <c r="N746" s="16"/>
      <c r="O746" s="16"/>
      <c r="P746" s="7"/>
      <c r="Q746" s="8"/>
      <c r="R746" s="9"/>
    </row>
    <row r="747" spans="1:18" ht="18" x14ac:dyDescent="0.25">
      <c r="A747" s="10"/>
      <c r="B747" s="11"/>
      <c r="C747" s="12"/>
      <c r="D747" s="13"/>
      <c r="E747" s="14"/>
      <c r="F747" s="14"/>
      <c r="G747" s="14"/>
      <c r="H747" s="14"/>
      <c r="I747" s="8"/>
      <c r="J747" s="15"/>
      <c r="K747" s="16"/>
      <c r="L747" s="16"/>
      <c r="M747" s="16"/>
      <c r="N747" s="16"/>
      <c r="O747" s="16"/>
      <c r="P747" s="7"/>
      <c r="Q747" s="8"/>
      <c r="R747" s="9"/>
    </row>
    <row r="748" spans="1:18" ht="18" x14ac:dyDescent="0.25">
      <c r="A748" s="10"/>
      <c r="B748" s="11"/>
      <c r="C748" s="12"/>
      <c r="D748" s="13"/>
      <c r="E748" s="14"/>
      <c r="F748" s="14"/>
      <c r="G748" s="14"/>
      <c r="H748" s="14"/>
      <c r="I748" s="8"/>
      <c r="J748" s="15"/>
      <c r="K748" s="16"/>
      <c r="L748" s="16"/>
      <c r="M748" s="16"/>
      <c r="N748" s="16"/>
      <c r="O748" s="16"/>
      <c r="P748" s="7"/>
      <c r="Q748" s="8"/>
      <c r="R748" s="9"/>
    </row>
    <row r="749" spans="1:18" ht="18" x14ac:dyDescent="0.25">
      <c r="A749" s="10"/>
      <c r="B749" s="11"/>
      <c r="C749" s="12"/>
      <c r="D749" s="13"/>
      <c r="E749" s="14"/>
      <c r="F749" s="14"/>
      <c r="G749" s="14"/>
      <c r="H749" s="14"/>
      <c r="I749" s="8"/>
      <c r="J749" s="15"/>
      <c r="K749" s="16"/>
      <c r="L749" s="16"/>
      <c r="M749" s="16"/>
      <c r="N749" s="16"/>
      <c r="O749" s="16"/>
      <c r="P749" s="7"/>
      <c r="Q749" s="8"/>
      <c r="R749" s="9"/>
    </row>
    <row r="750" spans="1:18" ht="18" x14ac:dyDescent="0.25">
      <c r="A750" s="10"/>
      <c r="B750" s="11"/>
      <c r="C750" s="12"/>
      <c r="D750" s="13"/>
      <c r="E750" s="14"/>
      <c r="F750" s="14"/>
      <c r="G750" s="14"/>
      <c r="H750" s="14"/>
      <c r="I750" s="8"/>
      <c r="J750" s="15"/>
      <c r="K750" s="16"/>
      <c r="L750" s="16"/>
      <c r="M750" s="16"/>
      <c r="N750" s="16"/>
      <c r="O750" s="16"/>
      <c r="P750" s="7"/>
      <c r="Q750" s="8"/>
      <c r="R750" s="9"/>
    </row>
    <row r="751" spans="1:18" ht="18" x14ac:dyDescent="0.25">
      <c r="A751" s="10"/>
      <c r="B751" s="11"/>
      <c r="C751" s="12"/>
      <c r="D751" s="13"/>
      <c r="E751" s="14"/>
      <c r="F751" s="14"/>
      <c r="G751" s="14"/>
      <c r="H751" s="14"/>
      <c r="I751" s="8"/>
      <c r="J751" s="15"/>
      <c r="K751" s="16"/>
      <c r="L751" s="16"/>
      <c r="M751" s="16"/>
      <c r="N751" s="16"/>
      <c r="O751" s="16"/>
      <c r="P751" s="7"/>
      <c r="Q751" s="8"/>
      <c r="R751" s="9"/>
    </row>
    <row r="752" spans="1:18" ht="18" x14ac:dyDescent="0.25">
      <c r="A752" s="10"/>
      <c r="B752" s="11"/>
      <c r="C752" s="12"/>
      <c r="D752" s="13"/>
      <c r="E752" s="14"/>
      <c r="F752" s="14"/>
      <c r="G752" s="14"/>
      <c r="H752" s="14"/>
      <c r="I752" s="8"/>
      <c r="J752" s="15"/>
      <c r="K752" s="16"/>
      <c r="L752" s="16"/>
      <c r="M752" s="16"/>
      <c r="N752" s="16"/>
      <c r="O752" s="16"/>
      <c r="P752" s="7"/>
      <c r="Q752" s="8"/>
      <c r="R752" s="9"/>
    </row>
    <row r="753" spans="1:18" ht="18" x14ac:dyDescent="0.25">
      <c r="A753" s="10"/>
      <c r="B753" s="11"/>
      <c r="C753" s="12"/>
      <c r="D753" s="13"/>
      <c r="E753" s="14"/>
      <c r="F753" s="14"/>
      <c r="G753" s="14"/>
      <c r="H753" s="14"/>
      <c r="I753" s="8"/>
      <c r="J753" s="15"/>
      <c r="K753" s="16"/>
      <c r="L753" s="16"/>
      <c r="M753" s="16"/>
      <c r="N753" s="16"/>
      <c r="O753" s="16"/>
      <c r="P753" s="7"/>
      <c r="Q753" s="8"/>
      <c r="R753" s="9"/>
    </row>
    <row r="754" spans="1:18" ht="18" x14ac:dyDescent="0.25">
      <c r="A754" s="10"/>
      <c r="B754" s="11"/>
      <c r="C754" s="12"/>
      <c r="D754" s="13"/>
      <c r="E754" s="14"/>
      <c r="F754" s="14"/>
      <c r="G754" s="14"/>
      <c r="H754" s="14"/>
      <c r="I754" s="8"/>
      <c r="J754" s="15"/>
      <c r="K754" s="16"/>
      <c r="L754" s="16"/>
      <c r="M754" s="16"/>
      <c r="N754" s="16"/>
      <c r="O754" s="16"/>
      <c r="P754" s="7"/>
      <c r="Q754" s="8"/>
      <c r="R754" s="9"/>
    </row>
    <row r="755" spans="1:18" ht="18" x14ac:dyDescent="0.25">
      <c r="A755" s="10"/>
      <c r="B755" s="11"/>
      <c r="C755" s="12"/>
      <c r="D755" s="13"/>
      <c r="E755" s="14"/>
      <c r="F755" s="14"/>
      <c r="G755" s="14"/>
      <c r="H755" s="14"/>
      <c r="I755" s="8"/>
      <c r="J755" s="15"/>
      <c r="K755" s="16"/>
      <c r="L755" s="16"/>
      <c r="M755" s="16"/>
      <c r="N755" s="16"/>
      <c r="O755" s="16"/>
      <c r="P755" s="7"/>
      <c r="Q755" s="8"/>
      <c r="R755" s="9"/>
    </row>
    <row r="756" spans="1:18" ht="18" x14ac:dyDescent="0.25">
      <c r="A756" s="10"/>
      <c r="B756" s="11"/>
      <c r="C756" s="12"/>
      <c r="D756" s="13"/>
      <c r="E756" s="14"/>
      <c r="F756" s="14"/>
      <c r="G756" s="14"/>
      <c r="H756" s="14"/>
      <c r="I756" s="8"/>
      <c r="J756" s="15"/>
      <c r="K756" s="16"/>
      <c r="L756" s="16"/>
      <c r="M756" s="16"/>
      <c r="N756" s="16"/>
      <c r="O756" s="16"/>
      <c r="P756" s="7"/>
      <c r="Q756" s="8"/>
      <c r="R756" s="9"/>
    </row>
    <row r="757" spans="1:18" ht="18" x14ac:dyDescent="0.25">
      <c r="A757" s="10"/>
      <c r="B757" s="11"/>
      <c r="C757" s="12"/>
      <c r="D757" s="13"/>
      <c r="E757" s="14"/>
      <c r="F757" s="14"/>
      <c r="G757" s="14"/>
      <c r="H757" s="14"/>
      <c r="I757" s="8"/>
      <c r="J757" s="15"/>
      <c r="K757" s="16"/>
      <c r="L757" s="16"/>
      <c r="M757" s="16"/>
      <c r="N757" s="16"/>
      <c r="O757" s="16"/>
      <c r="P757" s="7"/>
      <c r="Q757" s="8"/>
      <c r="R757" s="9"/>
    </row>
    <row r="758" spans="1:18" ht="18" x14ac:dyDescent="0.25">
      <c r="A758" s="10"/>
      <c r="B758" s="11"/>
      <c r="C758" s="12"/>
      <c r="D758" s="13"/>
      <c r="E758" s="14"/>
      <c r="F758" s="14"/>
      <c r="G758" s="14"/>
      <c r="H758" s="14"/>
      <c r="I758" s="8"/>
      <c r="J758" s="15"/>
      <c r="K758" s="16"/>
      <c r="L758" s="16"/>
      <c r="M758" s="16"/>
      <c r="N758" s="16"/>
      <c r="O758" s="16"/>
      <c r="P758" s="7"/>
      <c r="Q758" s="8"/>
      <c r="R758" s="9"/>
    </row>
    <row r="759" spans="1:18" ht="18" x14ac:dyDescent="0.25">
      <c r="A759" s="10"/>
      <c r="B759" s="11"/>
      <c r="C759" s="12"/>
      <c r="D759" s="13"/>
      <c r="E759" s="14"/>
      <c r="F759" s="14"/>
      <c r="G759" s="14"/>
      <c r="H759" s="14"/>
      <c r="I759" s="8"/>
      <c r="J759" s="15"/>
      <c r="K759" s="16"/>
      <c r="L759" s="16"/>
      <c r="M759" s="16"/>
      <c r="N759" s="16"/>
      <c r="O759" s="16"/>
      <c r="P759" s="7"/>
      <c r="Q759" s="8"/>
      <c r="R759" s="9"/>
    </row>
    <row r="760" spans="1:18" ht="18" x14ac:dyDescent="0.25">
      <c r="A760" s="10"/>
      <c r="B760" s="11"/>
      <c r="C760" s="12"/>
      <c r="D760" s="13"/>
      <c r="E760" s="14"/>
      <c r="F760" s="14"/>
      <c r="G760" s="14"/>
      <c r="H760" s="14"/>
      <c r="I760" s="8"/>
      <c r="J760" s="15"/>
      <c r="K760" s="16"/>
      <c r="L760" s="16"/>
      <c r="M760" s="16"/>
      <c r="N760" s="16"/>
      <c r="O760" s="16"/>
      <c r="P760" s="7"/>
      <c r="Q760" s="8"/>
      <c r="R760" s="9"/>
    </row>
    <row r="761" spans="1:18" ht="18" x14ac:dyDescent="0.25">
      <c r="A761" s="10"/>
      <c r="B761" s="11"/>
      <c r="C761" s="12"/>
      <c r="D761" s="13"/>
      <c r="E761" s="14"/>
      <c r="F761" s="14"/>
      <c r="G761" s="14"/>
      <c r="H761" s="14"/>
      <c r="I761" s="8"/>
      <c r="J761" s="15"/>
      <c r="K761" s="16"/>
      <c r="L761" s="16"/>
      <c r="M761" s="16"/>
      <c r="N761" s="16"/>
      <c r="O761" s="16"/>
      <c r="P761" s="7"/>
      <c r="Q761" s="8"/>
      <c r="R761" s="9"/>
    </row>
    <row r="762" spans="1:18" ht="18" x14ac:dyDescent="0.25">
      <c r="A762" s="10"/>
      <c r="B762" s="11"/>
      <c r="C762" s="12"/>
      <c r="D762" s="13"/>
      <c r="E762" s="14"/>
      <c r="F762" s="14"/>
      <c r="G762" s="14"/>
      <c r="H762" s="14"/>
      <c r="I762" s="8"/>
      <c r="J762" s="15"/>
      <c r="K762" s="16"/>
      <c r="L762" s="16"/>
      <c r="M762" s="16"/>
      <c r="N762" s="16"/>
      <c r="O762" s="16"/>
      <c r="P762" s="7"/>
      <c r="Q762" s="8"/>
      <c r="R762" s="9"/>
    </row>
    <row r="763" spans="1:18" ht="18" x14ac:dyDescent="0.25">
      <c r="A763" s="10"/>
      <c r="B763" s="11"/>
      <c r="C763" s="12"/>
      <c r="D763" s="13"/>
      <c r="E763" s="14"/>
      <c r="F763" s="14"/>
      <c r="G763" s="14"/>
      <c r="H763" s="14"/>
      <c r="I763" s="8"/>
      <c r="J763" s="15"/>
      <c r="K763" s="16"/>
      <c r="L763" s="16"/>
      <c r="M763" s="16"/>
      <c r="N763" s="16"/>
      <c r="O763" s="16"/>
      <c r="P763" s="7"/>
      <c r="Q763" s="8"/>
      <c r="R763" s="9"/>
    </row>
    <row r="764" spans="1:18" ht="18" x14ac:dyDescent="0.25">
      <c r="A764" s="10"/>
      <c r="B764" s="11"/>
      <c r="C764" s="12"/>
      <c r="D764" s="13"/>
      <c r="E764" s="14"/>
      <c r="F764" s="14"/>
      <c r="G764" s="14"/>
      <c r="H764" s="14"/>
      <c r="I764" s="8"/>
      <c r="J764" s="15"/>
      <c r="K764" s="16"/>
      <c r="L764" s="16"/>
      <c r="M764" s="16"/>
      <c r="N764" s="16"/>
      <c r="O764" s="16"/>
      <c r="P764" s="7"/>
      <c r="Q764" s="8"/>
      <c r="R764" s="9"/>
    </row>
    <row r="765" spans="1:18" ht="18" x14ac:dyDescent="0.25">
      <c r="A765" s="10"/>
      <c r="B765" s="11"/>
      <c r="C765" s="12"/>
      <c r="D765" s="13"/>
      <c r="E765" s="14"/>
      <c r="F765" s="14"/>
      <c r="G765" s="14"/>
      <c r="H765" s="14"/>
      <c r="I765" s="8"/>
      <c r="J765" s="15"/>
      <c r="K765" s="16"/>
      <c r="L765" s="16"/>
      <c r="M765" s="16"/>
      <c r="N765" s="16"/>
      <c r="O765" s="16"/>
      <c r="P765" s="7"/>
      <c r="Q765" s="8"/>
      <c r="R765" s="9"/>
    </row>
    <row r="766" spans="1:18" ht="18" x14ac:dyDescent="0.25">
      <c r="A766" s="10"/>
      <c r="B766" s="11"/>
      <c r="C766" s="12"/>
      <c r="D766" s="13"/>
      <c r="E766" s="14"/>
      <c r="F766" s="14"/>
      <c r="G766" s="14"/>
      <c r="H766" s="14"/>
      <c r="I766" s="8"/>
      <c r="J766" s="15"/>
      <c r="K766" s="16"/>
      <c r="L766" s="16"/>
      <c r="M766" s="16"/>
      <c r="N766" s="16"/>
      <c r="O766" s="16"/>
      <c r="P766" s="7"/>
      <c r="Q766" s="8"/>
      <c r="R766" s="9"/>
    </row>
    <row r="767" spans="1:18" ht="18" x14ac:dyDescent="0.25">
      <c r="A767" s="10"/>
      <c r="B767" s="11"/>
      <c r="C767" s="12"/>
      <c r="D767" s="13"/>
      <c r="E767" s="14"/>
      <c r="F767" s="14"/>
      <c r="G767" s="14"/>
      <c r="H767" s="14"/>
      <c r="I767" s="8"/>
      <c r="J767" s="15"/>
      <c r="K767" s="16"/>
      <c r="L767" s="16"/>
      <c r="M767" s="16"/>
      <c r="N767" s="16"/>
      <c r="O767" s="16"/>
      <c r="P767" s="7"/>
      <c r="Q767" s="8"/>
      <c r="R767" s="9"/>
    </row>
    <row r="768" spans="1:18" ht="18" x14ac:dyDescent="0.25">
      <c r="A768" s="10"/>
      <c r="B768" s="11"/>
      <c r="C768" s="12"/>
      <c r="D768" s="13"/>
      <c r="E768" s="14"/>
      <c r="F768" s="14"/>
      <c r="G768" s="14"/>
      <c r="H768" s="14"/>
      <c r="I768" s="8"/>
      <c r="J768" s="15"/>
      <c r="K768" s="16"/>
      <c r="L768" s="16"/>
      <c r="M768" s="16"/>
      <c r="N768" s="16"/>
      <c r="O768" s="16"/>
      <c r="P768" s="7"/>
      <c r="Q768" s="8"/>
      <c r="R768" s="9"/>
    </row>
    <row r="769" spans="1:18" ht="18" x14ac:dyDescent="0.25">
      <c r="A769" s="10"/>
      <c r="B769" s="11"/>
      <c r="C769" s="12"/>
      <c r="D769" s="13"/>
      <c r="E769" s="14"/>
      <c r="F769" s="14"/>
      <c r="G769" s="14"/>
      <c r="H769" s="14"/>
      <c r="I769" s="8"/>
      <c r="J769" s="15"/>
      <c r="K769" s="16"/>
      <c r="L769" s="16"/>
      <c r="M769" s="16"/>
      <c r="N769" s="16"/>
      <c r="O769" s="16"/>
      <c r="P769" s="7"/>
      <c r="Q769" s="8"/>
      <c r="R769" s="9"/>
    </row>
    <row r="770" spans="1:18" ht="18" x14ac:dyDescent="0.25">
      <c r="A770" s="10"/>
      <c r="B770" s="11"/>
      <c r="C770" s="12"/>
      <c r="D770" s="13"/>
      <c r="E770" s="14"/>
      <c r="F770" s="14"/>
      <c r="G770" s="14"/>
      <c r="H770" s="14"/>
      <c r="I770" s="8"/>
      <c r="J770" s="15"/>
      <c r="K770" s="16"/>
      <c r="L770" s="16"/>
      <c r="M770" s="16"/>
      <c r="N770" s="16"/>
      <c r="O770" s="16"/>
      <c r="P770" s="7"/>
      <c r="Q770" s="8"/>
      <c r="R770" s="9"/>
    </row>
    <row r="771" spans="1:18" ht="18" x14ac:dyDescent="0.25">
      <c r="A771" s="10"/>
      <c r="B771" s="11"/>
      <c r="C771" s="12"/>
      <c r="D771" s="13"/>
      <c r="E771" s="14"/>
      <c r="F771" s="14"/>
      <c r="G771" s="14"/>
      <c r="H771" s="14"/>
      <c r="I771" s="8"/>
      <c r="J771" s="15"/>
      <c r="K771" s="16"/>
      <c r="L771" s="16"/>
      <c r="M771" s="16"/>
      <c r="N771" s="16"/>
      <c r="O771" s="16"/>
      <c r="P771" s="7"/>
      <c r="Q771" s="8"/>
      <c r="R771" s="9"/>
    </row>
    <row r="772" spans="1:18" ht="18" x14ac:dyDescent="0.25">
      <c r="A772" s="10"/>
      <c r="B772" s="11"/>
      <c r="C772" s="12"/>
      <c r="D772" s="13"/>
      <c r="E772" s="14"/>
      <c r="F772" s="14"/>
      <c r="G772" s="14"/>
      <c r="H772" s="14"/>
      <c r="I772" s="8"/>
      <c r="J772" s="15"/>
      <c r="K772" s="16"/>
      <c r="L772" s="16"/>
      <c r="M772" s="16"/>
      <c r="N772" s="16"/>
      <c r="O772" s="16"/>
      <c r="P772" s="7"/>
      <c r="Q772" s="8"/>
      <c r="R772" s="9"/>
    </row>
    <row r="773" spans="1:18" ht="18" x14ac:dyDescent="0.25">
      <c r="A773" s="10"/>
      <c r="B773" s="11"/>
      <c r="C773" s="12"/>
      <c r="D773" s="13"/>
      <c r="E773" s="14"/>
      <c r="F773" s="14"/>
      <c r="G773" s="14"/>
      <c r="H773" s="14"/>
      <c r="I773" s="8"/>
      <c r="J773" s="15"/>
      <c r="K773" s="16"/>
      <c r="L773" s="16"/>
      <c r="M773" s="16"/>
      <c r="N773" s="16"/>
      <c r="O773" s="16"/>
      <c r="P773" s="7"/>
      <c r="Q773" s="8"/>
      <c r="R773" s="9"/>
    </row>
    <row r="774" spans="1:18" ht="18" x14ac:dyDescent="0.25">
      <c r="A774" s="10"/>
      <c r="B774" s="11"/>
      <c r="C774" s="12"/>
      <c r="D774" s="13"/>
      <c r="E774" s="14"/>
      <c r="F774" s="14"/>
      <c r="G774" s="14"/>
      <c r="H774" s="14"/>
      <c r="I774" s="8"/>
      <c r="J774" s="15"/>
      <c r="K774" s="16"/>
      <c r="L774" s="16"/>
      <c r="M774" s="16"/>
      <c r="N774" s="16"/>
      <c r="O774" s="16"/>
      <c r="P774" s="7"/>
      <c r="Q774" s="8"/>
      <c r="R774" s="9"/>
    </row>
    <row r="775" spans="1:18" ht="18" x14ac:dyDescent="0.25">
      <c r="A775" s="10"/>
      <c r="B775" s="11"/>
      <c r="C775" s="12"/>
      <c r="D775" s="13"/>
      <c r="E775" s="14"/>
      <c r="F775" s="14"/>
      <c r="G775" s="14"/>
      <c r="H775" s="14"/>
      <c r="I775" s="8"/>
      <c r="J775" s="15"/>
      <c r="K775" s="16"/>
      <c r="L775" s="16"/>
      <c r="M775" s="16"/>
      <c r="N775" s="16"/>
      <c r="O775" s="16"/>
      <c r="P775" s="7"/>
      <c r="Q775" s="8"/>
      <c r="R775" s="9"/>
    </row>
    <row r="776" spans="1:18" ht="18" x14ac:dyDescent="0.25">
      <c r="A776" s="10"/>
      <c r="B776" s="11"/>
      <c r="C776" s="12"/>
      <c r="D776" s="13"/>
      <c r="E776" s="14"/>
      <c r="F776" s="14"/>
      <c r="G776" s="14"/>
      <c r="H776" s="14"/>
      <c r="I776" s="8"/>
      <c r="J776" s="15"/>
      <c r="K776" s="16"/>
      <c r="L776" s="16"/>
      <c r="M776" s="16"/>
      <c r="N776" s="16"/>
      <c r="O776" s="16"/>
      <c r="P776" s="7"/>
      <c r="Q776" s="8"/>
      <c r="R776" s="9"/>
    </row>
    <row r="777" spans="1:18" ht="18" x14ac:dyDescent="0.25">
      <c r="A777" s="10"/>
      <c r="B777" s="11"/>
      <c r="C777" s="12"/>
      <c r="D777" s="13"/>
      <c r="E777" s="14"/>
      <c r="F777" s="14"/>
      <c r="G777" s="14"/>
      <c r="H777" s="14"/>
      <c r="I777" s="8"/>
      <c r="J777" s="15"/>
      <c r="K777" s="16"/>
      <c r="L777" s="16"/>
      <c r="M777" s="16"/>
      <c r="N777" s="16"/>
      <c r="O777" s="16"/>
      <c r="P777" s="7"/>
      <c r="Q777" s="8"/>
      <c r="R777" s="9"/>
    </row>
    <row r="778" spans="1:18" ht="18" x14ac:dyDescent="0.25">
      <c r="A778" s="10"/>
      <c r="B778" s="11"/>
      <c r="C778" s="12"/>
      <c r="D778" s="13"/>
      <c r="E778" s="14"/>
      <c r="F778" s="14"/>
      <c r="G778" s="14"/>
      <c r="H778" s="14"/>
      <c r="I778" s="8"/>
      <c r="J778" s="15"/>
      <c r="K778" s="16"/>
      <c r="L778" s="16"/>
      <c r="M778" s="16"/>
      <c r="N778" s="16"/>
      <c r="O778" s="16"/>
      <c r="P778" s="7"/>
      <c r="Q778" s="8"/>
      <c r="R778" s="9"/>
    </row>
    <row r="779" spans="1:18" ht="18" x14ac:dyDescent="0.25">
      <c r="A779" s="10"/>
      <c r="B779" s="11"/>
      <c r="C779" s="12"/>
      <c r="D779" s="13"/>
      <c r="E779" s="14"/>
      <c r="F779" s="14"/>
      <c r="G779" s="14"/>
      <c r="H779" s="14"/>
      <c r="I779" s="8"/>
      <c r="J779" s="15"/>
      <c r="K779" s="16"/>
      <c r="L779" s="16"/>
      <c r="M779" s="16"/>
      <c r="N779" s="16"/>
      <c r="O779" s="16"/>
      <c r="P779" s="7"/>
      <c r="Q779" s="8"/>
      <c r="R779" s="9"/>
    </row>
    <row r="780" spans="1:18" ht="18" x14ac:dyDescent="0.25">
      <c r="A780" s="10"/>
      <c r="B780" s="11"/>
      <c r="C780" s="12"/>
      <c r="D780" s="13"/>
      <c r="E780" s="14"/>
      <c r="F780" s="14"/>
      <c r="G780" s="14"/>
      <c r="H780" s="14"/>
      <c r="I780" s="8"/>
      <c r="J780" s="15"/>
      <c r="K780" s="16"/>
      <c r="L780" s="16"/>
      <c r="M780" s="16"/>
      <c r="N780" s="16"/>
      <c r="O780" s="16"/>
      <c r="P780" s="7"/>
      <c r="Q780" s="8"/>
      <c r="R780" s="9"/>
    </row>
    <row r="781" spans="1:18" ht="18" x14ac:dyDescent="0.25">
      <c r="A781" s="10"/>
      <c r="B781" s="11"/>
      <c r="C781" s="12"/>
      <c r="D781" s="13"/>
      <c r="E781" s="14"/>
      <c r="F781" s="14"/>
      <c r="G781" s="14"/>
      <c r="H781" s="14"/>
      <c r="I781" s="8"/>
      <c r="J781" s="15"/>
      <c r="K781" s="16"/>
      <c r="L781" s="16"/>
      <c r="M781" s="16"/>
      <c r="N781" s="16"/>
      <c r="O781" s="16"/>
      <c r="P781" s="7"/>
      <c r="Q781" s="8"/>
      <c r="R781" s="9"/>
    </row>
    <row r="782" spans="1:18" ht="18" x14ac:dyDescent="0.25">
      <c r="A782" s="10"/>
      <c r="B782" s="11"/>
      <c r="C782" s="12"/>
      <c r="D782" s="13"/>
      <c r="E782" s="14"/>
      <c r="F782" s="14"/>
      <c r="G782" s="14"/>
      <c r="H782" s="14"/>
      <c r="I782" s="8"/>
      <c r="J782" s="15"/>
      <c r="K782" s="16"/>
      <c r="L782" s="16"/>
      <c r="M782" s="16"/>
      <c r="N782" s="16"/>
      <c r="O782" s="16"/>
      <c r="P782" s="7"/>
      <c r="Q782" s="8"/>
      <c r="R782" s="9"/>
    </row>
    <row r="783" spans="1:18" ht="18" x14ac:dyDescent="0.25">
      <c r="A783" s="10"/>
      <c r="B783" s="11"/>
      <c r="C783" s="12"/>
      <c r="D783" s="13"/>
      <c r="E783" s="14"/>
      <c r="F783" s="14"/>
      <c r="G783" s="14"/>
      <c r="H783" s="14"/>
      <c r="I783" s="8"/>
      <c r="J783" s="15"/>
      <c r="K783" s="16"/>
      <c r="L783" s="16"/>
      <c r="M783" s="16"/>
      <c r="N783" s="16"/>
      <c r="O783" s="16"/>
      <c r="P783" s="7"/>
      <c r="Q783" s="8"/>
      <c r="R783" s="9"/>
    </row>
    <row r="784" spans="1:18" ht="18" x14ac:dyDescent="0.25">
      <c r="A784" s="10"/>
      <c r="B784" s="11"/>
      <c r="C784" s="12"/>
      <c r="D784" s="13"/>
      <c r="E784" s="14"/>
      <c r="F784" s="14"/>
      <c r="G784" s="14"/>
      <c r="H784" s="14"/>
      <c r="I784" s="8"/>
      <c r="J784" s="15"/>
      <c r="K784" s="16"/>
      <c r="L784" s="16"/>
      <c r="M784" s="16"/>
      <c r="N784" s="16"/>
      <c r="O784" s="16"/>
      <c r="P784" s="7"/>
      <c r="Q784" s="8"/>
      <c r="R784" s="9"/>
    </row>
    <row r="785" spans="1:18" ht="18" x14ac:dyDescent="0.25">
      <c r="A785" s="10"/>
      <c r="B785" s="11"/>
      <c r="C785" s="12"/>
      <c r="D785" s="13"/>
      <c r="E785" s="14"/>
      <c r="F785" s="14"/>
      <c r="G785" s="14"/>
      <c r="H785" s="14"/>
      <c r="I785" s="8"/>
      <c r="J785" s="15"/>
      <c r="K785" s="16"/>
      <c r="L785" s="16"/>
      <c r="M785" s="16"/>
      <c r="N785" s="16"/>
      <c r="O785" s="16"/>
      <c r="P785" s="7"/>
      <c r="Q785" s="8"/>
      <c r="R785" s="9"/>
    </row>
    <row r="786" spans="1:18" ht="18" x14ac:dyDescent="0.25">
      <c r="A786" s="10"/>
      <c r="B786" s="11"/>
      <c r="C786" s="12"/>
      <c r="D786" s="13"/>
      <c r="E786" s="14"/>
      <c r="F786" s="14"/>
      <c r="G786" s="14"/>
      <c r="H786" s="14"/>
      <c r="I786" s="8"/>
      <c r="J786" s="15"/>
      <c r="K786" s="16"/>
      <c r="L786" s="16"/>
      <c r="M786" s="16"/>
      <c r="N786" s="16"/>
      <c r="O786" s="16"/>
      <c r="P786" s="7"/>
      <c r="Q786" s="8"/>
      <c r="R786" s="9"/>
    </row>
    <row r="787" spans="1:18" ht="18" x14ac:dyDescent="0.25">
      <c r="A787" s="10"/>
      <c r="B787" s="11"/>
      <c r="C787" s="12"/>
      <c r="D787" s="13"/>
      <c r="E787" s="14"/>
      <c r="F787" s="14"/>
      <c r="G787" s="14"/>
      <c r="H787" s="14"/>
      <c r="I787" s="8"/>
      <c r="J787" s="15"/>
      <c r="K787" s="16"/>
      <c r="L787" s="16"/>
      <c r="M787" s="16"/>
      <c r="N787" s="16"/>
      <c r="O787" s="16"/>
      <c r="P787" s="7"/>
      <c r="Q787" s="8"/>
      <c r="R787" s="9"/>
    </row>
    <row r="788" spans="1:18" ht="18" x14ac:dyDescent="0.25">
      <c r="A788" s="10"/>
      <c r="B788" s="11"/>
      <c r="C788" s="12"/>
      <c r="D788" s="13"/>
      <c r="E788" s="14"/>
      <c r="F788" s="14"/>
      <c r="G788" s="14"/>
      <c r="H788" s="14"/>
      <c r="I788" s="8"/>
      <c r="J788" s="15"/>
      <c r="K788" s="16"/>
      <c r="L788" s="16"/>
      <c r="M788" s="16"/>
      <c r="N788" s="16"/>
      <c r="O788" s="16"/>
      <c r="P788" s="7"/>
      <c r="Q788" s="8"/>
      <c r="R788" s="9"/>
    </row>
    <row r="789" spans="1:18" ht="18" x14ac:dyDescent="0.25">
      <c r="A789" s="10"/>
      <c r="B789" s="11"/>
      <c r="C789" s="12"/>
      <c r="D789" s="13"/>
      <c r="E789" s="14"/>
      <c r="F789" s="14"/>
      <c r="G789" s="14"/>
      <c r="H789" s="14"/>
      <c r="I789" s="8"/>
      <c r="J789" s="15"/>
      <c r="K789" s="16"/>
      <c r="L789" s="16"/>
      <c r="M789" s="16"/>
      <c r="N789" s="16"/>
      <c r="O789" s="16"/>
      <c r="P789" s="7"/>
      <c r="Q789" s="8"/>
      <c r="R789" s="9"/>
    </row>
    <row r="790" spans="1:18" ht="18" x14ac:dyDescent="0.25">
      <c r="A790" s="10"/>
      <c r="B790" s="11"/>
      <c r="C790" s="12"/>
      <c r="D790" s="13"/>
      <c r="E790" s="14"/>
      <c r="F790" s="14"/>
      <c r="G790" s="14"/>
      <c r="H790" s="14"/>
      <c r="I790" s="8"/>
      <c r="J790" s="15"/>
      <c r="K790" s="16"/>
      <c r="L790" s="16"/>
      <c r="M790" s="16"/>
      <c r="N790" s="16"/>
      <c r="O790" s="16"/>
      <c r="P790" s="7"/>
      <c r="Q790" s="8"/>
      <c r="R790" s="9"/>
    </row>
    <row r="791" spans="1:18" ht="18" x14ac:dyDescent="0.25">
      <c r="A791" s="10"/>
      <c r="B791" s="11"/>
      <c r="C791" s="12"/>
      <c r="D791" s="13"/>
      <c r="E791" s="14"/>
      <c r="F791" s="14"/>
      <c r="G791" s="14"/>
      <c r="H791" s="14"/>
      <c r="I791" s="8"/>
      <c r="J791" s="15"/>
      <c r="K791" s="16"/>
      <c r="L791" s="16"/>
      <c r="M791" s="16"/>
      <c r="N791" s="16"/>
      <c r="O791" s="16"/>
      <c r="P791" s="7"/>
      <c r="Q791" s="8"/>
      <c r="R791" s="9"/>
    </row>
    <row r="792" spans="1:18" ht="18" x14ac:dyDescent="0.25">
      <c r="A792" s="10"/>
      <c r="B792" s="11"/>
      <c r="C792" s="12"/>
      <c r="D792" s="13"/>
      <c r="E792" s="14"/>
      <c r="F792" s="14"/>
      <c r="G792" s="14"/>
      <c r="H792" s="14"/>
      <c r="I792" s="8"/>
      <c r="J792" s="15"/>
      <c r="K792" s="16"/>
      <c r="L792" s="16"/>
      <c r="M792" s="16"/>
      <c r="N792" s="16"/>
      <c r="O792" s="16"/>
      <c r="P792" s="7"/>
      <c r="Q792" s="8"/>
      <c r="R792" s="9"/>
    </row>
    <row r="793" spans="1:18" ht="18" x14ac:dyDescent="0.25">
      <c r="A793" s="10"/>
      <c r="B793" s="11"/>
      <c r="C793" s="12"/>
      <c r="D793" s="13"/>
      <c r="E793" s="14"/>
      <c r="F793" s="14"/>
      <c r="G793" s="14"/>
      <c r="H793" s="14"/>
      <c r="I793" s="8"/>
      <c r="J793" s="15"/>
      <c r="K793" s="16"/>
      <c r="L793" s="16"/>
      <c r="M793" s="16"/>
      <c r="N793" s="16"/>
      <c r="O793" s="16"/>
      <c r="P793" s="7"/>
      <c r="Q793" s="8"/>
      <c r="R793" s="9"/>
    </row>
    <row r="794" spans="1:18" ht="18" x14ac:dyDescent="0.25">
      <c r="A794" s="10"/>
      <c r="B794" s="11"/>
      <c r="C794" s="12"/>
      <c r="D794" s="13"/>
      <c r="E794" s="14"/>
      <c r="F794" s="14"/>
      <c r="G794" s="14"/>
      <c r="H794" s="14"/>
      <c r="I794" s="8"/>
      <c r="J794" s="15"/>
      <c r="K794" s="16"/>
      <c r="L794" s="16"/>
      <c r="M794" s="16"/>
      <c r="N794" s="16"/>
      <c r="O794" s="16"/>
      <c r="P794" s="7"/>
      <c r="Q794" s="8"/>
      <c r="R794" s="9"/>
    </row>
    <row r="795" spans="1:18" ht="18" x14ac:dyDescent="0.25">
      <c r="A795" s="10"/>
      <c r="B795" s="11"/>
      <c r="C795" s="12"/>
      <c r="D795" s="13"/>
      <c r="E795" s="14"/>
      <c r="F795" s="14"/>
      <c r="G795" s="14"/>
      <c r="H795" s="14"/>
      <c r="I795" s="8"/>
      <c r="J795" s="15"/>
      <c r="K795" s="16"/>
      <c r="L795" s="16"/>
      <c r="M795" s="16"/>
      <c r="N795" s="16"/>
      <c r="O795" s="16"/>
      <c r="P795" s="7"/>
      <c r="Q795" s="8"/>
      <c r="R795" s="9"/>
    </row>
    <row r="796" spans="1:18" ht="18" x14ac:dyDescent="0.25">
      <c r="A796" s="10"/>
      <c r="B796" s="11"/>
      <c r="C796" s="12"/>
      <c r="D796" s="13"/>
      <c r="E796" s="14"/>
      <c r="F796" s="14"/>
      <c r="G796" s="14"/>
      <c r="H796" s="14"/>
      <c r="I796" s="8"/>
      <c r="J796" s="15"/>
      <c r="K796" s="16"/>
      <c r="L796" s="16"/>
      <c r="M796" s="16"/>
      <c r="N796" s="16"/>
      <c r="O796" s="16"/>
      <c r="P796" s="7"/>
      <c r="Q796" s="8"/>
      <c r="R796" s="9"/>
    </row>
    <row r="797" spans="1:18" ht="18" x14ac:dyDescent="0.25">
      <c r="A797" s="10"/>
      <c r="B797" s="11"/>
      <c r="C797" s="12"/>
      <c r="D797" s="13"/>
      <c r="E797" s="14"/>
      <c r="F797" s="14"/>
      <c r="G797" s="14"/>
      <c r="H797" s="14"/>
      <c r="I797" s="8"/>
      <c r="J797" s="15"/>
      <c r="K797" s="16"/>
      <c r="L797" s="16"/>
      <c r="M797" s="16"/>
      <c r="N797" s="16"/>
      <c r="O797" s="16"/>
      <c r="P797" s="7"/>
      <c r="Q797" s="8"/>
      <c r="R797" s="9"/>
    </row>
    <row r="798" spans="1:18" ht="18" x14ac:dyDescent="0.25">
      <c r="A798" s="10"/>
      <c r="B798" s="11"/>
      <c r="C798" s="12"/>
      <c r="D798" s="13"/>
      <c r="E798" s="14"/>
      <c r="F798" s="14"/>
      <c r="G798" s="14"/>
      <c r="H798" s="14"/>
      <c r="I798" s="8"/>
      <c r="J798" s="15"/>
      <c r="K798" s="16"/>
      <c r="L798" s="16"/>
      <c r="M798" s="16"/>
      <c r="N798" s="16"/>
      <c r="O798" s="16"/>
      <c r="P798" s="7"/>
      <c r="Q798" s="8"/>
      <c r="R798" s="9"/>
    </row>
    <row r="799" spans="1:18" ht="18" x14ac:dyDescent="0.25">
      <c r="A799" s="10"/>
      <c r="B799" s="11"/>
      <c r="C799" s="12"/>
      <c r="D799" s="13"/>
      <c r="E799" s="14"/>
      <c r="F799" s="14"/>
      <c r="G799" s="14"/>
      <c r="H799" s="14"/>
      <c r="I799" s="8"/>
      <c r="J799" s="15"/>
      <c r="K799" s="16"/>
      <c r="L799" s="16"/>
      <c r="M799" s="16"/>
      <c r="N799" s="16"/>
      <c r="O799" s="16"/>
      <c r="P799" s="7"/>
      <c r="Q799" s="8"/>
      <c r="R799" s="9"/>
    </row>
    <row r="800" spans="1:18" ht="18" x14ac:dyDescent="0.25">
      <c r="A800" s="10"/>
      <c r="B800" s="11"/>
      <c r="C800" s="12"/>
      <c r="D800" s="13"/>
      <c r="E800" s="14"/>
      <c r="F800" s="14"/>
      <c r="G800" s="14"/>
      <c r="H800" s="14"/>
      <c r="I800" s="8"/>
      <c r="J800" s="15"/>
      <c r="K800" s="16"/>
      <c r="L800" s="16"/>
      <c r="M800" s="16"/>
      <c r="N800" s="16"/>
      <c r="O800" s="16"/>
      <c r="P800" s="7"/>
      <c r="Q800" s="8"/>
      <c r="R800" s="9"/>
    </row>
    <row r="801" spans="1:18" ht="18" x14ac:dyDescent="0.25">
      <c r="A801" s="10"/>
      <c r="B801" s="11"/>
      <c r="C801" s="12"/>
      <c r="D801" s="13"/>
      <c r="E801" s="14"/>
      <c r="F801" s="14"/>
      <c r="G801" s="14"/>
      <c r="H801" s="14"/>
      <c r="I801" s="8"/>
      <c r="J801" s="15"/>
      <c r="K801" s="16"/>
      <c r="L801" s="16"/>
      <c r="M801" s="16"/>
      <c r="N801" s="16"/>
      <c r="O801" s="16"/>
      <c r="P801" s="7"/>
      <c r="Q801" s="8"/>
      <c r="R801" s="9"/>
    </row>
    <row r="802" spans="1:18" ht="18" x14ac:dyDescent="0.25">
      <c r="A802" s="10"/>
      <c r="B802" s="11"/>
      <c r="C802" s="12"/>
      <c r="D802" s="13"/>
      <c r="E802" s="14"/>
      <c r="F802" s="14"/>
      <c r="G802" s="14"/>
      <c r="H802" s="14"/>
      <c r="I802" s="8"/>
      <c r="J802" s="15"/>
      <c r="K802" s="16"/>
      <c r="L802" s="16"/>
      <c r="M802" s="16"/>
      <c r="N802" s="16"/>
      <c r="O802" s="16"/>
      <c r="P802" s="7"/>
      <c r="Q802" s="8"/>
      <c r="R802" s="9"/>
    </row>
    <row r="803" spans="1:18" ht="18" x14ac:dyDescent="0.25">
      <c r="A803" s="10"/>
      <c r="B803" s="11"/>
      <c r="C803" s="12"/>
      <c r="D803" s="13"/>
      <c r="E803" s="14"/>
      <c r="F803" s="14"/>
      <c r="G803" s="14"/>
      <c r="H803" s="14"/>
      <c r="I803" s="8"/>
      <c r="J803" s="15"/>
      <c r="K803" s="16"/>
      <c r="L803" s="16"/>
      <c r="M803" s="16"/>
      <c r="N803" s="16"/>
      <c r="O803" s="16"/>
      <c r="P803" s="7"/>
      <c r="Q803" s="8"/>
      <c r="R803" s="9"/>
    </row>
    <row r="804" spans="1:18" ht="18" x14ac:dyDescent="0.25">
      <c r="A804" s="10"/>
      <c r="B804" s="11"/>
      <c r="C804" s="12"/>
      <c r="D804" s="13"/>
      <c r="E804" s="14"/>
      <c r="F804" s="14"/>
      <c r="G804" s="14"/>
      <c r="H804" s="14"/>
      <c r="I804" s="8"/>
      <c r="J804" s="15"/>
      <c r="K804" s="16"/>
      <c r="L804" s="16"/>
      <c r="M804" s="16"/>
      <c r="N804" s="16"/>
      <c r="O804" s="16"/>
      <c r="P804" s="7"/>
      <c r="Q804" s="8"/>
      <c r="R804" s="9"/>
    </row>
    <row r="805" spans="1:18" ht="18" x14ac:dyDescent="0.25">
      <c r="A805" s="10"/>
      <c r="B805" s="11"/>
      <c r="C805" s="12"/>
      <c r="D805" s="13"/>
      <c r="E805" s="14"/>
      <c r="F805" s="14"/>
      <c r="G805" s="14"/>
      <c r="H805" s="14"/>
      <c r="I805" s="8"/>
      <c r="J805" s="15"/>
      <c r="K805" s="16"/>
      <c r="L805" s="16"/>
      <c r="M805" s="16"/>
      <c r="N805" s="16"/>
      <c r="O805" s="16"/>
      <c r="P805" s="7"/>
      <c r="Q805" s="8"/>
      <c r="R805" s="9"/>
    </row>
    <row r="806" spans="1:18" ht="18" x14ac:dyDescent="0.25">
      <c r="A806" s="10"/>
      <c r="B806" s="11"/>
      <c r="C806" s="12"/>
      <c r="D806" s="13"/>
      <c r="E806" s="14"/>
      <c r="F806" s="14"/>
      <c r="G806" s="14"/>
      <c r="H806" s="14"/>
      <c r="I806" s="8"/>
      <c r="J806" s="15"/>
      <c r="K806" s="16"/>
      <c r="L806" s="16"/>
      <c r="M806" s="16"/>
      <c r="N806" s="16"/>
      <c r="O806" s="16"/>
      <c r="P806" s="7"/>
      <c r="Q806" s="8"/>
      <c r="R806" s="9"/>
    </row>
    <row r="807" spans="1:18" ht="18" x14ac:dyDescent="0.25">
      <c r="A807" s="10"/>
      <c r="B807" s="11"/>
      <c r="C807" s="12"/>
      <c r="D807" s="13"/>
      <c r="E807" s="14"/>
      <c r="F807" s="14"/>
      <c r="G807" s="14"/>
      <c r="H807" s="14"/>
      <c r="I807" s="8"/>
      <c r="J807" s="15"/>
      <c r="K807" s="16"/>
      <c r="L807" s="16"/>
      <c r="M807" s="16"/>
      <c r="N807" s="16"/>
      <c r="O807" s="16"/>
      <c r="P807" s="7"/>
      <c r="Q807" s="8"/>
      <c r="R807" s="9"/>
    </row>
    <row r="808" spans="1:18" ht="18" x14ac:dyDescent="0.25">
      <c r="A808" s="10"/>
      <c r="B808" s="11"/>
      <c r="C808" s="12"/>
      <c r="D808" s="13"/>
      <c r="E808" s="14"/>
      <c r="F808" s="14"/>
      <c r="G808" s="14"/>
      <c r="H808" s="14"/>
      <c r="I808" s="8"/>
      <c r="J808" s="15"/>
      <c r="K808" s="16"/>
      <c r="L808" s="16"/>
      <c r="M808" s="16"/>
      <c r="N808" s="16"/>
      <c r="O808" s="16"/>
      <c r="P808" s="7"/>
      <c r="Q808" s="8"/>
      <c r="R808" s="9"/>
    </row>
    <row r="809" spans="1:18" ht="18" x14ac:dyDescent="0.25">
      <c r="A809" s="10"/>
      <c r="B809" s="11"/>
      <c r="C809" s="12"/>
      <c r="D809" s="13"/>
      <c r="E809" s="14"/>
      <c r="F809" s="14"/>
      <c r="G809" s="14"/>
      <c r="H809" s="14"/>
      <c r="I809" s="8"/>
      <c r="J809" s="15"/>
      <c r="K809" s="16"/>
      <c r="L809" s="16"/>
      <c r="M809" s="16"/>
      <c r="N809" s="16"/>
      <c r="O809" s="16"/>
      <c r="P809" s="7"/>
      <c r="Q809" s="8"/>
      <c r="R809" s="9"/>
    </row>
    <row r="810" spans="1:18" ht="18" x14ac:dyDescent="0.25">
      <c r="A810" s="10"/>
      <c r="B810" s="11"/>
      <c r="C810" s="12"/>
      <c r="D810" s="13"/>
      <c r="E810" s="14"/>
      <c r="F810" s="14"/>
      <c r="G810" s="14"/>
      <c r="H810" s="14"/>
      <c r="I810" s="8"/>
      <c r="J810" s="15"/>
      <c r="K810" s="16"/>
      <c r="L810" s="16"/>
      <c r="M810" s="16"/>
      <c r="N810" s="16"/>
      <c r="O810" s="16"/>
      <c r="P810" s="7"/>
      <c r="Q810" s="8"/>
      <c r="R810" s="9"/>
    </row>
    <row r="811" spans="1:18" ht="18" x14ac:dyDescent="0.25">
      <c r="A811" s="10"/>
      <c r="B811" s="11"/>
      <c r="C811" s="12"/>
      <c r="D811" s="13"/>
      <c r="E811" s="14"/>
      <c r="F811" s="14"/>
      <c r="G811" s="14"/>
      <c r="H811" s="14"/>
      <c r="I811" s="8"/>
      <c r="J811" s="15"/>
      <c r="K811" s="16"/>
      <c r="L811" s="16"/>
      <c r="M811" s="16"/>
      <c r="N811" s="16"/>
      <c r="O811" s="16"/>
      <c r="P811" s="7"/>
      <c r="Q811" s="8"/>
      <c r="R811" s="9"/>
    </row>
    <row r="812" spans="1:18" ht="18" x14ac:dyDescent="0.25">
      <c r="A812" s="10"/>
      <c r="B812" s="11"/>
      <c r="C812" s="12"/>
      <c r="D812" s="13"/>
      <c r="E812" s="14"/>
      <c r="F812" s="14"/>
      <c r="G812" s="14"/>
      <c r="H812" s="14"/>
      <c r="I812" s="8"/>
      <c r="J812" s="15"/>
      <c r="K812" s="16"/>
      <c r="L812" s="16"/>
      <c r="M812" s="16"/>
      <c r="N812" s="16"/>
      <c r="O812" s="16"/>
      <c r="P812" s="7"/>
      <c r="Q812" s="8"/>
      <c r="R812" s="9"/>
    </row>
    <row r="813" spans="1:18" ht="18" x14ac:dyDescent="0.25">
      <c r="A813" s="10"/>
      <c r="B813" s="11"/>
      <c r="C813" s="12"/>
      <c r="D813" s="13"/>
      <c r="E813" s="14"/>
      <c r="F813" s="14"/>
      <c r="G813" s="14"/>
      <c r="H813" s="14"/>
      <c r="I813" s="8"/>
      <c r="J813" s="15"/>
      <c r="K813" s="16"/>
      <c r="L813" s="16"/>
      <c r="M813" s="16"/>
      <c r="N813" s="16"/>
      <c r="O813" s="16"/>
      <c r="P813" s="7"/>
      <c r="Q813" s="8"/>
      <c r="R813" s="9"/>
    </row>
    <row r="814" spans="1:18" ht="18" x14ac:dyDescent="0.25">
      <c r="A814" s="10"/>
      <c r="B814" s="11"/>
      <c r="C814" s="12"/>
      <c r="D814" s="13"/>
      <c r="E814" s="14"/>
      <c r="F814" s="14"/>
      <c r="G814" s="14"/>
      <c r="H814" s="14"/>
      <c r="I814" s="8"/>
      <c r="J814" s="15"/>
      <c r="K814" s="16"/>
      <c r="L814" s="16"/>
      <c r="M814" s="16"/>
      <c r="N814" s="16"/>
      <c r="O814" s="16"/>
      <c r="P814" s="7"/>
      <c r="Q814" s="8"/>
      <c r="R814" s="9"/>
    </row>
    <row r="815" spans="1:18" ht="18" x14ac:dyDescent="0.25">
      <c r="A815" s="10"/>
      <c r="B815" s="11"/>
      <c r="C815" s="12"/>
      <c r="D815" s="13"/>
      <c r="E815" s="14"/>
      <c r="F815" s="14"/>
      <c r="G815" s="14"/>
      <c r="H815" s="14"/>
      <c r="I815" s="8"/>
      <c r="J815" s="15"/>
      <c r="K815" s="16"/>
      <c r="L815" s="16"/>
      <c r="M815" s="16"/>
      <c r="N815" s="16"/>
      <c r="O815" s="16"/>
      <c r="P815" s="7"/>
      <c r="Q815" s="8"/>
      <c r="R815" s="9"/>
    </row>
    <row r="816" spans="1:18" ht="18" x14ac:dyDescent="0.25">
      <c r="A816" s="10"/>
      <c r="B816" s="11"/>
      <c r="C816" s="12"/>
      <c r="D816" s="13"/>
      <c r="E816" s="14"/>
      <c r="F816" s="14"/>
      <c r="G816" s="14"/>
      <c r="H816" s="14"/>
      <c r="I816" s="8"/>
      <c r="J816" s="15"/>
      <c r="K816" s="16"/>
      <c r="L816" s="16"/>
      <c r="M816" s="16"/>
      <c r="N816" s="16"/>
      <c r="O816" s="16"/>
      <c r="P816" s="7"/>
      <c r="Q816" s="8"/>
      <c r="R816" s="9"/>
    </row>
    <row r="817" spans="1:18" ht="18" x14ac:dyDescent="0.25">
      <c r="A817" s="10"/>
      <c r="B817" s="11"/>
      <c r="C817" s="12"/>
      <c r="D817" s="13"/>
      <c r="E817" s="14"/>
      <c r="F817" s="14"/>
      <c r="G817" s="14"/>
      <c r="H817" s="14"/>
      <c r="I817" s="8"/>
      <c r="J817" s="15"/>
      <c r="K817" s="16"/>
      <c r="L817" s="16"/>
      <c r="M817" s="16"/>
      <c r="N817" s="16"/>
      <c r="O817" s="16"/>
      <c r="P817" s="7"/>
      <c r="Q817" s="8"/>
      <c r="R817" s="9"/>
    </row>
    <row r="818" spans="1:18" ht="18" x14ac:dyDescent="0.25">
      <c r="A818" s="10"/>
      <c r="B818" s="11"/>
      <c r="C818" s="12"/>
      <c r="D818" s="13"/>
      <c r="E818" s="14"/>
      <c r="F818" s="14"/>
      <c r="G818" s="14"/>
      <c r="H818" s="14"/>
      <c r="I818" s="8"/>
      <c r="J818" s="15"/>
      <c r="K818" s="16"/>
      <c r="L818" s="16"/>
      <c r="M818" s="16"/>
      <c r="N818" s="16"/>
      <c r="O818" s="16"/>
      <c r="P818" s="7"/>
      <c r="Q818" s="8"/>
      <c r="R818" s="9"/>
    </row>
    <row r="819" spans="1:18" ht="18" x14ac:dyDescent="0.25">
      <c r="A819" s="10"/>
      <c r="B819" s="11"/>
      <c r="C819" s="12"/>
      <c r="D819" s="13"/>
      <c r="E819" s="14"/>
      <c r="F819" s="14"/>
      <c r="G819" s="14"/>
      <c r="H819" s="14"/>
      <c r="I819" s="8"/>
      <c r="J819" s="15"/>
      <c r="K819" s="16"/>
      <c r="L819" s="16"/>
      <c r="M819" s="16"/>
      <c r="N819" s="16"/>
      <c r="O819" s="16"/>
      <c r="P819" s="7"/>
      <c r="Q819" s="8"/>
      <c r="R819" s="9"/>
    </row>
    <row r="820" spans="1:18" ht="18" x14ac:dyDescent="0.25">
      <c r="A820" s="10"/>
      <c r="B820" s="11"/>
      <c r="C820" s="12"/>
      <c r="D820" s="13"/>
      <c r="E820" s="14"/>
      <c r="F820" s="14"/>
      <c r="G820" s="14"/>
      <c r="H820" s="14"/>
      <c r="I820" s="8"/>
      <c r="J820" s="15"/>
      <c r="K820" s="16"/>
      <c r="L820" s="16"/>
      <c r="M820" s="16"/>
      <c r="N820" s="16"/>
      <c r="O820" s="16"/>
      <c r="P820" s="7"/>
      <c r="Q820" s="8"/>
      <c r="R820" s="9"/>
    </row>
    <row r="821" spans="1:18" ht="18" x14ac:dyDescent="0.25">
      <c r="A821" s="10"/>
      <c r="B821" s="11"/>
      <c r="C821" s="12"/>
      <c r="D821" s="13"/>
      <c r="E821" s="14"/>
      <c r="F821" s="14"/>
      <c r="G821" s="14"/>
      <c r="H821" s="14"/>
      <c r="I821" s="8"/>
      <c r="J821" s="15"/>
      <c r="K821" s="16"/>
      <c r="L821" s="16"/>
      <c r="M821" s="16"/>
      <c r="N821" s="16"/>
      <c r="O821" s="16"/>
      <c r="P821" s="7"/>
      <c r="Q821" s="8"/>
      <c r="R821" s="9"/>
    </row>
    <row r="822" spans="1:18" ht="18" x14ac:dyDescent="0.25">
      <c r="A822" s="10"/>
      <c r="B822" s="11"/>
      <c r="C822" s="12"/>
      <c r="D822" s="13"/>
      <c r="E822" s="14"/>
      <c r="F822" s="14"/>
      <c r="G822" s="14"/>
      <c r="H822" s="14"/>
      <c r="I822" s="8"/>
      <c r="J822" s="15"/>
      <c r="K822" s="16"/>
      <c r="L822" s="16"/>
      <c r="M822" s="16"/>
      <c r="N822" s="16"/>
      <c r="O822" s="16"/>
      <c r="P822" s="7"/>
      <c r="Q822" s="8"/>
      <c r="R822" s="9"/>
    </row>
    <row r="823" spans="1:18" ht="18" x14ac:dyDescent="0.25">
      <c r="A823" s="10"/>
      <c r="B823" s="11"/>
      <c r="C823" s="12"/>
      <c r="D823" s="13"/>
      <c r="E823" s="14"/>
      <c r="F823" s="14"/>
      <c r="G823" s="14"/>
      <c r="H823" s="14"/>
      <c r="I823" s="8"/>
      <c r="J823" s="15"/>
      <c r="K823" s="16"/>
      <c r="L823" s="16"/>
      <c r="M823" s="16"/>
      <c r="N823" s="16"/>
      <c r="O823" s="16"/>
      <c r="P823" s="7"/>
      <c r="Q823" s="8"/>
      <c r="R823" s="9"/>
    </row>
    <row r="824" spans="1:18" ht="18" x14ac:dyDescent="0.25">
      <c r="A824" s="10"/>
      <c r="B824" s="11"/>
      <c r="C824" s="12"/>
      <c r="D824" s="13"/>
      <c r="E824" s="14"/>
      <c r="F824" s="14"/>
      <c r="G824" s="14"/>
      <c r="H824" s="14"/>
      <c r="I824" s="8"/>
      <c r="J824" s="15"/>
      <c r="K824" s="16"/>
      <c r="L824" s="16"/>
      <c r="M824" s="16"/>
      <c r="N824" s="16"/>
      <c r="O824" s="16"/>
      <c r="P824" s="7"/>
      <c r="Q824" s="8"/>
      <c r="R824" s="9"/>
    </row>
    <row r="825" spans="1:18" ht="18" x14ac:dyDescent="0.25">
      <c r="A825" s="10"/>
      <c r="B825" s="11"/>
      <c r="C825" s="12"/>
      <c r="D825" s="13"/>
      <c r="E825" s="14"/>
      <c r="F825" s="14"/>
      <c r="G825" s="14"/>
      <c r="H825" s="14"/>
      <c r="I825" s="8"/>
      <c r="J825" s="15"/>
      <c r="K825" s="16"/>
      <c r="L825" s="16"/>
      <c r="M825" s="16"/>
      <c r="N825" s="16"/>
      <c r="O825" s="16"/>
      <c r="P825" s="7"/>
      <c r="Q825" s="8"/>
      <c r="R825" s="9"/>
    </row>
  </sheetData>
  <autoFilter ref="A1:R825" xr:uid="{68D6A45D-6A66-44DD-AB42-7FA736FAE197}"/>
  <conditionalFormatting sqref="B1:B825">
    <cfRule type="containsText" dxfId="8" priority="32" operator="containsText" text="PRE">
      <formula>NOT(ISERROR(SEARCH("PRE",B1)))</formula>
    </cfRule>
    <cfRule type="containsText" dxfId="7" priority="33" operator="containsText" text="PPK">
      <formula>NOT(ISERROR(SEARCH("PPK",B1)))</formula>
    </cfRule>
  </conditionalFormatting>
  <conditionalFormatting sqref="C1">
    <cfRule type="duplicateValues" dxfId="6" priority="29"/>
  </conditionalFormatting>
  <conditionalFormatting sqref="A1">
    <cfRule type="duplicateValues" dxfId="5" priority="159"/>
  </conditionalFormatting>
  <conditionalFormatting sqref="F2:F825">
    <cfRule type="expression" dxfId="4" priority="164">
      <formula>AND(F2&gt;#REF!,$J2&lt;=#REF!,$B2&lt;&gt;"SHIPPED")</formula>
    </cfRule>
  </conditionalFormatting>
  <conditionalFormatting sqref="G2:G825">
    <cfRule type="expression" dxfId="3" priority="165">
      <formula>AND($K2&gt;#REF!,$K2&lt;=#REF!,$B2&lt;&gt;"SHIPPED")</formula>
    </cfRule>
  </conditionalFormatting>
  <conditionalFormatting sqref="C36:C399">
    <cfRule type="duplicateValues" dxfId="2" priority="344"/>
  </conditionalFormatting>
  <conditionalFormatting sqref="A36:A399">
    <cfRule type="duplicateValues" dxfId="1" priority="346"/>
  </conditionalFormatting>
  <conditionalFormatting sqref="A2:A825">
    <cfRule type="duplicateValues" dxfId="0" priority="34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Yousuf Monnoo</dc:creator>
  <cp:lastModifiedBy>Furqan</cp:lastModifiedBy>
  <cp:lastPrinted>2023-05-13T06:30:46Z</cp:lastPrinted>
  <dcterms:created xsi:type="dcterms:W3CDTF">2021-12-18T06:55:21Z</dcterms:created>
  <dcterms:modified xsi:type="dcterms:W3CDTF">2023-06-14T07:35:27Z</dcterms:modified>
</cp:coreProperties>
</file>