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id Iqbal\Desktop\DSU\IICT LAB\LAB10\"/>
    </mc:Choice>
  </mc:AlternateContent>
  <xr:revisionPtr revIDLastSave="0" documentId="13_ncr:1_{FEEFA60B-3EF4-4280-8EEA-FA977F405C93}" xr6:coauthVersionLast="47" xr6:coauthVersionMax="47" xr10:uidLastSave="{00000000-0000-0000-0000-000000000000}"/>
  <bookViews>
    <workbookView xWindow="-108" yWindow="-108" windowWidth="23256" windowHeight="12576" xr2:uid="{E9CA18D7-C7E1-4C61-B657-A2F018FD849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6" i="1"/>
  <c r="K4" i="1"/>
  <c r="K5" i="1"/>
  <c r="K6" i="1"/>
  <c r="K7" i="1"/>
  <c r="K8" i="1"/>
  <c r="K9" i="1"/>
  <c r="K10" i="1"/>
  <c r="K11" i="1"/>
  <c r="K12" i="1"/>
  <c r="K13" i="1"/>
  <c r="K3" i="1"/>
  <c r="J4" i="1"/>
  <c r="D13" i="1"/>
  <c r="E13" i="1"/>
  <c r="F13" i="1"/>
  <c r="G13" i="1"/>
  <c r="I13" i="1"/>
  <c r="C13" i="1"/>
  <c r="H4" i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3" i="1"/>
  <c r="H13" i="1" l="1"/>
  <c r="J3" i="1"/>
  <c r="J13" i="1" s="1"/>
</calcChain>
</file>

<file path=xl/sharedStrings.xml><?xml version="1.0" encoding="utf-8"?>
<sst xmlns="http://schemas.openxmlformats.org/spreadsheetml/2006/main" count="35" uniqueCount="35">
  <si>
    <t>NAME</t>
  </si>
  <si>
    <t>Roll Number</t>
  </si>
  <si>
    <t>PF</t>
  </si>
  <si>
    <t>IICT</t>
  </si>
  <si>
    <t>CAL</t>
  </si>
  <si>
    <t>PHY</t>
  </si>
  <si>
    <t>ENG</t>
  </si>
  <si>
    <t>Total Marks</t>
  </si>
  <si>
    <t>Percentage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</si>
  <si>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</si>
  <si>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</si>
  <si>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</si>
  <si>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</si>
  <si>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</si>
  <si>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</si>
  <si>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</si>
  <si>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</si>
  <si>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</si>
  <si>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AVERAGE</t>
  </si>
  <si>
    <t>Khizar</t>
  </si>
  <si>
    <t>Rafay</t>
  </si>
  <si>
    <t>Raahim</t>
  </si>
  <si>
    <t>Karan</t>
  </si>
  <si>
    <t>Ayush</t>
  </si>
  <si>
    <t>Hassan</t>
  </si>
  <si>
    <t>Ali</t>
  </si>
  <si>
    <t>Usama</t>
  </si>
  <si>
    <t>Hamza</t>
  </si>
  <si>
    <t>Saad</t>
  </si>
  <si>
    <t>Column10</t>
  </si>
  <si>
    <t>Obtained Marks</t>
  </si>
  <si>
    <t>Std Count</t>
  </si>
  <si>
    <t>Grade</t>
  </si>
  <si>
    <t>Column11</t>
  </si>
  <si>
    <t>Std having same number (countif)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</si>
</sst>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theme="0" tint="-0.14999847407452621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3" borderId="1" xfId="0" applyFont="1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Roll Number</c:v>
                </c:pt>
              </c:strCache>
            </c:strRef>
          </c:tx>
          <c:explosion val="23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A4A-492A-8807-1ED797DD7F9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A4A-492A-8807-1ED797DD7F9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A4A-492A-8807-1ED797DD7F9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A4A-492A-8807-1ED797DD7F9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A4A-492A-8807-1ED797DD7F9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A4A-492A-8807-1ED797DD7F9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A4A-492A-8807-1ED797DD7F9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A4A-492A-8807-1ED797DD7F9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A4A-492A-8807-1ED797DD7F9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A4A-492A-8807-1ED797DD7F93}"/>
              </c:ext>
            </c:extLst>
          </c:dPt>
          <c:cat>
            <c:strRef>
              <c:f>Sheet1!$A$3:$A$12</c:f>
              <c:strCache>
                <c:ptCount val="10"/>
                <c:pt idx="0">
                  <c:v>Khizar</c:v>
                </c:pt>
                <c:pt idx="1">
                  <c:v>Rafay</c:v>
                </c:pt>
                <c:pt idx="2">
                  <c:v>Raahim</c:v>
                </c:pt>
                <c:pt idx="3">
                  <c:v>Karan</c:v>
                </c:pt>
                <c:pt idx="4">
                  <c:v>Ayush</c:v>
                </c:pt>
                <c:pt idx="5">
                  <c:v>Hassan</c:v>
                </c:pt>
                <c:pt idx="6">
                  <c:v>Ali</c:v>
                </c:pt>
                <c:pt idx="7">
                  <c:v>Usama</c:v>
                </c:pt>
                <c:pt idx="8">
                  <c:v>Hamza</c:v>
                </c:pt>
                <c:pt idx="9">
                  <c:v>Saad</c:v>
                </c:pt>
              </c:strCache>
            </c:str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17531</c:v>
                </c:pt>
                <c:pt idx="1">
                  <c:v>17562</c:v>
                </c:pt>
                <c:pt idx="2">
                  <c:v>20236</c:v>
                </c:pt>
                <c:pt idx="3">
                  <c:v>16745</c:v>
                </c:pt>
                <c:pt idx="4">
                  <c:v>17689</c:v>
                </c:pt>
                <c:pt idx="5">
                  <c:v>21902</c:v>
                </c:pt>
                <c:pt idx="6">
                  <c:v>18902</c:v>
                </c:pt>
                <c:pt idx="7">
                  <c:v>17653</c:v>
                </c:pt>
                <c:pt idx="8">
                  <c:v>17482</c:v>
                </c:pt>
                <c:pt idx="9">
                  <c:v>18231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E-4964-87E5-5FC365D00533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PF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A4A-492A-8807-1ED797DD7F9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A4A-492A-8807-1ED797DD7F9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7A4A-492A-8807-1ED797DD7F9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7A4A-492A-8807-1ED797DD7F9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7A4A-492A-8807-1ED797DD7F9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7A4A-492A-8807-1ED797DD7F9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7A4A-492A-8807-1ED797DD7F9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7A4A-492A-8807-1ED797DD7F9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7A4A-492A-8807-1ED797DD7F9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7A4A-492A-8807-1ED797DD7F93}"/>
              </c:ext>
            </c:extLst>
          </c:dPt>
          <c:cat>
            <c:strRef>
              <c:f>Sheet1!$A$3:$A$12</c:f>
              <c:strCache>
                <c:ptCount val="10"/>
                <c:pt idx="0">
                  <c:v>Khizar</c:v>
                </c:pt>
                <c:pt idx="1">
                  <c:v>Rafay</c:v>
                </c:pt>
                <c:pt idx="2">
                  <c:v>Raahim</c:v>
                </c:pt>
                <c:pt idx="3">
                  <c:v>Karan</c:v>
                </c:pt>
                <c:pt idx="4">
                  <c:v>Ayush</c:v>
                </c:pt>
                <c:pt idx="5">
                  <c:v>Hassan</c:v>
                </c:pt>
                <c:pt idx="6">
                  <c:v>Ali</c:v>
                </c:pt>
                <c:pt idx="7">
                  <c:v>Usama</c:v>
                </c:pt>
                <c:pt idx="8">
                  <c:v>Hamza</c:v>
                </c:pt>
                <c:pt idx="9">
                  <c:v>Saad</c:v>
                </c:pt>
              </c:strCache>
            </c:str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84</c:v>
                </c:pt>
                <c:pt idx="1">
                  <c:v>75</c:v>
                </c:pt>
                <c:pt idx="2">
                  <c:v>91</c:v>
                </c:pt>
                <c:pt idx="3">
                  <c:v>82</c:v>
                </c:pt>
                <c:pt idx="4">
                  <c:v>88</c:v>
                </c:pt>
                <c:pt idx="5">
                  <c:v>68</c:v>
                </c:pt>
                <c:pt idx="6">
                  <c:v>87</c:v>
                </c:pt>
                <c:pt idx="7">
                  <c:v>67</c:v>
                </c:pt>
                <c:pt idx="8">
                  <c:v>55</c:v>
                </c:pt>
                <c:pt idx="9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2E-4964-87E5-5FC365D00533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IICT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7A4A-492A-8807-1ED797DD7F9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7A4A-492A-8807-1ED797DD7F9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7A4A-492A-8807-1ED797DD7F9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7A4A-492A-8807-1ED797DD7F9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7A4A-492A-8807-1ED797DD7F9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7A4A-492A-8807-1ED797DD7F9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7A4A-492A-8807-1ED797DD7F9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7A4A-492A-8807-1ED797DD7F9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7A4A-492A-8807-1ED797DD7F9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7A4A-492A-8807-1ED797DD7F93}"/>
              </c:ext>
            </c:extLst>
          </c:dPt>
          <c:cat>
            <c:strRef>
              <c:f>Sheet1!$A$3:$A$12</c:f>
              <c:strCache>
                <c:ptCount val="10"/>
                <c:pt idx="0">
                  <c:v>Khizar</c:v>
                </c:pt>
                <c:pt idx="1">
                  <c:v>Rafay</c:v>
                </c:pt>
                <c:pt idx="2">
                  <c:v>Raahim</c:v>
                </c:pt>
                <c:pt idx="3">
                  <c:v>Karan</c:v>
                </c:pt>
                <c:pt idx="4">
                  <c:v>Ayush</c:v>
                </c:pt>
                <c:pt idx="5">
                  <c:v>Hassan</c:v>
                </c:pt>
                <c:pt idx="6">
                  <c:v>Ali</c:v>
                </c:pt>
                <c:pt idx="7">
                  <c:v>Usama</c:v>
                </c:pt>
                <c:pt idx="8">
                  <c:v>Hamza</c:v>
                </c:pt>
                <c:pt idx="9">
                  <c:v>Saad</c:v>
                </c:pt>
              </c:strCache>
            </c:str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92</c:v>
                </c:pt>
                <c:pt idx="1">
                  <c:v>86</c:v>
                </c:pt>
                <c:pt idx="2">
                  <c:v>69</c:v>
                </c:pt>
                <c:pt idx="3">
                  <c:v>76</c:v>
                </c:pt>
                <c:pt idx="4">
                  <c:v>67</c:v>
                </c:pt>
                <c:pt idx="5">
                  <c:v>76</c:v>
                </c:pt>
                <c:pt idx="6">
                  <c:v>58</c:v>
                </c:pt>
                <c:pt idx="7">
                  <c:v>68</c:v>
                </c:pt>
                <c:pt idx="8">
                  <c:v>87</c:v>
                </c:pt>
                <c:pt idx="9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2E-4964-87E5-5FC365D00533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CAL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7A4A-492A-8807-1ED797DD7F9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7A4A-492A-8807-1ED797DD7F9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7A4A-492A-8807-1ED797DD7F9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7A4A-492A-8807-1ED797DD7F9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7A4A-492A-8807-1ED797DD7F9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7A4A-492A-8807-1ED797DD7F9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7A4A-492A-8807-1ED797DD7F9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7A4A-492A-8807-1ED797DD7F9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7A4A-492A-8807-1ED797DD7F9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7A4A-492A-8807-1ED797DD7F93}"/>
              </c:ext>
            </c:extLst>
          </c:dPt>
          <c:cat>
            <c:strRef>
              <c:f>Sheet1!$A$3:$A$12</c:f>
              <c:strCache>
                <c:ptCount val="10"/>
                <c:pt idx="0">
                  <c:v>Khizar</c:v>
                </c:pt>
                <c:pt idx="1">
                  <c:v>Rafay</c:v>
                </c:pt>
                <c:pt idx="2">
                  <c:v>Raahim</c:v>
                </c:pt>
                <c:pt idx="3">
                  <c:v>Karan</c:v>
                </c:pt>
                <c:pt idx="4">
                  <c:v>Ayush</c:v>
                </c:pt>
                <c:pt idx="5">
                  <c:v>Hassan</c:v>
                </c:pt>
                <c:pt idx="6">
                  <c:v>Ali</c:v>
                </c:pt>
                <c:pt idx="7">
                  <c:v>Usama</c:v>
                </c:pt>
                <c:pt idx="8">
                  <c:v>Hamza</c:v>
                </c:pt>
                <c:pt idx="9">
                  <c:v>Saad</c:v>
                </c:pt>
              </c:strCache>
            </c:str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97</c:v>
                </c:pt>
                <c:pt idx="1">
                  <c:v>59</c:v>
                </c:pt>
                <c:pt idx="2">
                  <c:v>82</c:v>
                </c:pt>
                <c:pt idx="3">
                  <c:v>86</c:v>
                </c:pt>
                <c:pt idx="4">
                  <c:v>82</c:v>
                </c:pt>
                <c:pt idx="5">
                  <c:v>67</c:v>
                </c:pt>
                <c:pt idx="6">
                  <c:v>68</c:v>
                </c:pt>
                <c:pt idx="7">
                  <c:v>86</c:v>
                </c:pt>
                <c:pt idx="8">
                  <c:v>65</c:v>
                </c:pt>
                <c:pt idx="9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2E-4964-87E5-5FC365D00533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PHY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7A4A-492A-8807-1ED797DD7F9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7A4A-492A-8807-1ED797DD7F9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7A4A-492A-8807-1ED797DD7F9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7A4A-492A-8807-1ED797DD7F9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9-7A4A-492A-8807-1ED797DD7F9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B-7A4A-492A-8807-1ED797DD7F9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D-7A4A-492A-8807-1ED797DD7F9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F-7A4A-492A-8807-1ED797DD7F9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1-7A4A-492A-8807-1ED797DD7F9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3-7A4A-492A-8807-1ED797DD7F93}"/>
              </c:ext>
            </c:extLst>
          </c:dPt>
          <c:cat>
            <c:strRef>
              <c:f>Sheet1!$A$3:$A$12</c:f>
              <c:strCache>
                <c:ptCount val="10"/>
                <c:pt idx="0">
                  <c:v>Khizar</c:v>
                </c:pt>
                <c:pt idx="1">
                  <c:v>Rafay</c:v>
                </c:pt>
                <c:pt idx="2">
                  <c:v>Raahim</c:v>
                </c:pt>
                <c:pt idx="3">
                  <c:v>Karan</c:v>
                </c:pt>
                <c:pt idx="4">
                  <c:v>Ayush</c:v>
                </c:pt>
                <c:pt idx="5">
                  <c:v>Hassan</c:v>
                </c:pt>
                <c:pt idx="6">
                  <c:v>Ali</c:v>
                </c:pt>
                <c:pt idx="7">
                  <c:v>Usama</c:v>
                </c:pt>
                <c:pt idx="8">
                  <c:v>Hamza</c:v>
                </c:pt>
                <c:pt idx="9">
                  <c:v>Saad</c:v>
                </c:pt>
              </c:strCache>
            </c:strRef>
          </c:cat>
          <c:val>
            <c:numRef>
              <c:f>Sheet1!$F$3:$F$12</c:f>
              <c:numCache>
                <c:formatCode>General</c:formatCode>
                <c:ptCount val="10"/>
                <c:pt idx="0">
                  <c:v>89</c:v>
                </c:pt>
                <c:pt idx="1">
                  <c:v>73</c:v>
                </c:pt>
                <c:pt idx="2">
                  <c:v>65</c:v>
                </c:pt>
                <c:pt idx="3">
                  <c:v>78</c:v>
                </c:pt>
                <c:pt idx="4">
                  <c:v>59</c:v>
                </c:pt>
                <c:pt idx="5">
                  <c:v>84</c:v>
                </c:pt>
                <c:pt idx="6">
                  <c:v>76</c:v>
                </c:pt>
                <c:pt idx="7">
                  <c:v>75</c:v>
                </c:pt>
                <c:pt idx="8">
                  <c:v>89</c:v>
                </c:pt>
                <c:pt idx="9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2E-4964-87E5-5FC365D00533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ENG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5-7A4A-492A-8807-1ED797DD7F9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7-7A4A-492A-8807-1ED797DD7F9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9-7A4A-492A-8807-1ED797DD7F9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B-7A4A-492A-8807-1ED797DD7F9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D-7A4A-492A-8807-1ED797DD7F9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F-7A4A-492A-8807-1ED797DD7F9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1-7A4A-492A-8807-1ED797DD7F9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3-7A4A-492A-8807-1ED797DD7F9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5-7A4A-492A-8807-1ED797DD7F9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7-7A4A-492A-8807-1ED797DD7F93}"/>
              </c:ext>
            </c:extLst>
          </c:dPt>
          <c:cat>
            <c:strRef>
              <c:f>Sheet1!$A$3:$A$12</c:f>
              <c:strCache>
                <c:ptCount val="10"/>
                <c:pt idx="0">
                  <c:v>Khizar</c:v>
                </c:pt>
                <c:pt idx="1">
                  <c:v>Rafay</c:v>
                </c:pt>
                <c:pt idx="2">
                  <c:v>Raahim</c:v>
                </c:pt>
                <c:pt idx="3">
                  <c:v>Karan</c:v>
                </c:pt>
                <c:pt idx="4">
                  <c:v>Ayush</c:v>
                </c:pt>
                <c:pt idx="5">
                  <c:v>Hassan</c:v>
                </c:pt>
                <c:pt idx="6">
                  <c:v>Ali</c:v>
                </c:pt>
                <c:pt idx="7">
                  <c:v>Usama</c:v>
                </c:pt>
                <c:pt idx="8">
                  <c:v>Hamza</c:v>
                </c:pt>
                <c:pt idx="9">
                  <c:v>Saad</c:v>
                </c:pt>
              </c:strCache>
            </c:strRef>
          </c:cat>
          <c:val>
            <c:numRef>
              <c:f>Sheet1!$G$3:$G$12</c:f>
              <c:numCache>
                <c:formatCode>General</c:formatCode>
                <c:ptCount val="10"/>
                <c:pt idx="0">
                  <c:v>85</c:v>
                </c:pt>
                <c:pt idx="1">
                  <c:v>94</c:v>
                </c:pt>
                <c:pt idx="2">
                  <c:v>79</c:v>
                </c:pt>
                <c:pt idx="3">
                  <c:v>81</c:v>
                </c:pt>
                <c:pt idx="4">
                  <c:v>78</c:v>
                </c:pt>
                <c:pt idx="5">
                  <c:v>58</c:v>
                </c:pt>
                <c:pt idx="6">
                  <c:v>89</c:v>
                </c:pt>
                <c:pt idx="7">
                  <c:v>59</c:v>
                </c:pt>
                <c:pt idx="8">
                  <c:v>65</c:v>
                </c:pt>
                <c:pt idx="9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2E-4964-87E5-5FC365D00533}"/>
            </c:ext>
          </c:extLst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Obtained Marks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9-7A4A-492A-8807-1ED797DD7F9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B-7A4A-492A-8807-1ED797DD7F9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D-7A4A-492A-8807-1ED797DD7F9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F-7A4A-492A-8807-1ED797DD7F9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1-7A4A-492A-8807-1ED797DD7F9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3-7A4A-492A-8807-1ED797DD7F9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5-7A4A-492A-8807-1ED797DD7F9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7-7A4A-492A-8807-1ED797DD7F9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9-7A4A-492A-8807-1ED797DD7F9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B-7A4A-492A-8807-1ED797DD7F93}"/>
              </c:ext>
            </c:extLst>
          </c:dPt>
          <c:cat>
            <c:strRef>
              <c:f>Sheet1!$A$3:$A$12</c:f>
              <c:strCache>
                <c:ptCount val="10"/>
                <c:pt idx="0">
                  <c:v>Khizar</c:v>
                </c:pt>
                <c:pt idx="1">
                  <c:v>Rafay</c:v>
                </c:pt>
                <c:pt idx="2">
                  <c:v>Raahim</c:v>
                </c:pt>
                <c:pt idx="3">
                  <c:v>Karan</c:v>
                </c:pt>
                <c:pt idx="4">
                  <c:v>Ayush</c:v>
                </c:pt>
                <c:pt idx="5">
                  <c:v>Hassan</c:v>
                </c:pt>
                <c:pt idx="6">
                  <c:v>Ali</c:v>
                </c:pt>
                <c:pt idx="7">
                  <c:v>Usama</c:v>
                </c:pt>
                <c:pt idx="8">
                  <c:v>Hamza</c:v>
                </c:pt>
                <c:pt idx="9">
                  <c:v>Saad</c:v>
                </c:pt>
              </c:strCache>
            </c:strRef>
          </c:cat>
          <c:val>
            <c:numRef>
              <c:f>Sheet1!$H$3:$H$12</c:f>
              <c:numCache>
                <c:formatCode>General</c:formatCode>
                <c:ptCount val="10"/>
                <c:pt idx="0">
                  <c:v>447</c:v>
                </c:pt>
                <c:pt idx="1">
                  <c:v>387</c:v>
                </c:pt>
                <c:pt idx="2">
                  <c:v>386</c:v>
                </c:pt>
                <c:pt idx="3">
                  <c:v>403</c:v>
                </c:pt>
                <c:pt idx="4">
                  <c:v>374</c:v>
                </c:pt>
                <c:pt idx="5">
                  <c:v>353</c:v>
                </c:pt>
                <c:pt idx="6">
                  <c:v>378</c:v>
                </c:pt>
                <c:pt idx="7">
                  <c:v>355</c:v>
                </c:pt>
                <c:pt idx="8">
                  <c:v>361</c:v>
                </c:pt>
                <c:pt idx="9">
                  <c:v>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2E-4964-87E5-5FC365D00533}"/>
            </c:ext>
          </c:extLst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Total Marks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D-7A4A-492A-8807-1ED797DD7F9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F-7A4A-492A-8807-1ED797DD7F9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1-7A4A-492A-8807-1ED797DD7F9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3-7A4A-492A-8807-1ED797DD7F9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5-7A4A-492A-8807-1ED797DD7F9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7-7A4A-492A-8807-1ED797DD7F9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9-7A4A-492A-8807-1ED797DD7F9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B-7A4A-492A-8807-1ED797DD7F9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D-7A4A-492A-8807-1ED797DD7F9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F-7A4A-492A-8807-1ED797DD7F93}"/>
              </c:ext>
            </c:extLst>
          </c:dPt>
          <c:cat>
            <c:strRef>
              <c:f>Sheet1!$A$3:$A$12</c:f>
              <c:strCache>
                <c:ptCount val="10"/>
                <c:pt idx="0">
                  <c:v>Khizar</c:v>
                </c:pt>
                <c:pt idx="1">
                  <c:v>Rafay</c:v>
                </c:pt>
                <c:pt idx="2">
                  <c:v>Raahim</c:v>
                </c:pt>
                <c:pt idx="3">
                  <c:v>Karan</c:v>
                </c:pt>
                <c:pt idx="4">
                  <c:v>Ayush</c:v>
                </c:pt>
                <c:pt idx="5">
                  <c:v>Hassan</c:v>
                </c:pt>
                <c:pt idx="6">
                  <c:v>Ali</c:v>
                </c:pt>
                <c:pt idx="7">
                  <c:v>Usama</c:v>
                </c:pt>
                <c:pt idx="8">
                  <c:v>Hamza</c:v>
                </c:pt>
                <c:pt idx="9">
                  <c:v>Saad</c:v>
                </c:pt>
              </c:strCache>
            </c:strRef>
          </c:cat>
          <c:val>
            <c:numRef>
              <c:f>Sheet1!$I$3:$I$12</c:f>
              <c:numCache>
                <c:formatCode>General</c:formatCode>
                <c:ptCount val="10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2E-4964-87E5-5FC365D00533}"/>
            </c:ext>
          </c:extLst>
        </c:ser>
        <c:ser>
          <c:idx val="8"/>
          <c:order val="8"/>
          <c:tx>
            <c:strRef>
              <c:f>Sheet1!$J$2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1-7A4A-492A-8807-1ED797DD7F9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3-7A4A-492A-8807-1ED797DD7F9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5-7A4A-492A-8807-1ED797DD7F9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7-7A4A-492A-8807-1ED797DD7F9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9-7A4A-492A-8807-1ED797DD7F9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B-7A4A-492A-8807-1ED797DD7F9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D-7A4A-492A-8807-1ED797DD7F9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F-7A4A-492A-8807-1ED797DD7F9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1-7A4A-492A-8807-1ED797DD7F9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3-7A4A-492A-8807-1ED797DD7F93}"/>
              </c:ext>
            </c:extLst>
          </c:dPt>
          <c:cat>
            <c:strRef>
              <c:f>Sheet1!$A$3:$A$12</c:f>
              <c:strCache>
                <c:ptCount val="10"/>
                <c:pt idx="0">
                  <c:v>Khizar</c:v>
                </c:pt>
                <c:pt idx="1">
                  <c:v>Rafay</c:v>
                </c:pt>
                <c:pt idx="2">
                  <c:v>Raahim</c:v>
                </c:pt>
                <c:pt idx="3">
                  <c:v>Karan</c:v>
                </c:pt>
                <c:pt idx="4">
                  <c:v>Ayush</c:v>
                </c:pt>
                <c:pt idx="5">
                  <c:v>Hassan</c:v>
                </c:pt>
                <c:pt idx="6">
                  <c:v>Ali</c:v>
                </c:pt>
                <c:pt idx="7">
                  <c:v>Usama</c:v>
                </c:pt>
                <c:pt idx="8">
                  <c:v>Hamza</c:v>
                </c:pt>
                <c:pt idx="9">
                  <c:v>Saad</c:v>
                </c:pt>
              </c:strCache>
            </c:strRef>
          </c:cat>
          <c:val>
            <c:numRef>
              <c:f>Sheet1!$J$3:$J$12</c:f>
              <c:numCache>
                <c:formatCode>General</c:formatCode>
                <c:ptCount val="10"/>
                <c:pt idx="0">
                  <c:v>89.4</c:v>
                </c:pt>
                <c:pt idx="1">
                  <c:v>77.400000000000006</c:v>
                </c:pt>
                <c:pt idx="2">
                  <c:v>77.2</c:v>
                </c:pt>
                <c:pt idx="3">
                  <c:v>80.600000000000009</c:v>
                </c:pt>
                <c:pt idx="4">
                  <c:v>74.8</c:v>
                </c:pt>
                <c:pt idx="5">
                  <c:v>70.599999999999994</c:v>
                </c:pt>
                <c:pt idx="6">
                  <c:v>75.599999999999994</c:v>
                </c:pt>
                <c:pt idx="7">
                  <c:v>71</c:v>
                </c:pt>
                <c:pt idx="8">
                  <c:v>72.2</c:v>
                </c:pt>
                <c:pt idx="9">
                  <c:v>82.199999999999989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2E-4964-87E5-5FC365D00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NAME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Sheet1!$B$1:$K$1</c:f>
              <c:strCache>
                <c:ptCount val="10"/>
                <c:pt idx="0">
                  <c:v>Column2</c:v>
                </c:pt>
                <c:pt idx="1">
                  <c:v>Column3</c:v>
                </c:pt>
                <c:pt idx="2">
                  <c:v>Column4</c:v>
                </c:pt>
                <c:pt idx="3">
                  <c:v>Column5</c:v>
                </c:pt>
                <c:pt idx="4">
                  <c:v>Column6</c:v>
                </c:pt>
                <c:pt idx="5">
                  <c:v>Column7</c:v>
                </c:pt>
                <c:pt idx="6">
                  <c:v>Column8</c:v>
                </c:pt>
                <c:pt idx="7">
                  <c:v>Column9</c:v>
                </c:pt>
                <c:pt idx="8">
                  <c:v>Column10</c:v>
                </c:pt>
                <c:pt idx="9">
                  <c:v>Column11</c:v>
                </c:pt>
              </c:strCache>
            </c:strRef>
          </c:cat>
          <c:val>
            <c:numRef>
              <c:f>Sheet1!$B$2:$K$2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20-4ED1-9A35-216C85D533E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Khizar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Sheet1!$B$1:$K$1</c:f>
              <c:strCache>
                <c:ptCount val="10"/>
                <c:pt idx="0">
                  <c:v>Column2</c:v>
                </c:pt>
                <c:pt idx="1">
                  <c:v>Column3</c:v>
                </c:pt>
                <c:pt idx="2">
                  <c:v>Column4</c:v>
                </c:pt>
                <c:pt idx="3">
                  <c:v>Column5</c:v>
                </c:pt>
                <c:pt idx="4">
                  <c:v>Column6</c:v>
                </c:pt>
                <c:pt idx="5">
                  <c:v>Column7</c:v>
                </c:pt>
                <c:pt idx="6">
                  <c:v>Column8</c:v>
                </c:pt>
                <c:pt idx="7">
                  <c:v>Column9</c:v>
                </c:pt>
                <c:pt idx="8">
                  <c:v>Column10</c:v>
                </c:pt>
                <c:pt idx="9">
                  <c:v>Column11</c:v>
                </c:pt>
              </c:strCache>
            </c:strRef>
          </c:cat>
          <c:val>
            <c:numRef>
              <c:f>Sheet1!$B$3:$K$3</c:f>
              <c:numCache>
                <c:formatCode>General</c:formatCode>
                <c:ptCount val="10"/>
                <c:pt idx="0">
                  <c:v>17531</c:v>
                </c:pt>
                <c:pt idx="1">
                  <c:v>84</c:v>
                </c:pt>
                <c:pt idx="2">
                  <c:v>92</c:v>
                </c:pt>
                <c:pt idx="3">
                  <c:v>97</c:v>
                </c:pt>
                <c:pt idx="4">
                  <c:v>89</c:v>
                </c:pt>
                <c:pt idx="5">
                  <c:v>85</c:v>
                </c:pt>
                <c:pt idx="6">
                  <c:v>447</c:v>
                </c:pt>
                <c:pt idx="7">
                  <c:v>500</c:v>
                </c:pt>
                <c:pt idx="8">
                  <c:v>89.4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20-4ED1-9A35-216C85D533E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Rafay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Sheet1!$B$1:$K$1</c:f>
              <c:strCache>
                <c:ptCount val="10"/>
                <c:pt idx="0">
                  <c:v>Column2</c:v>
                </c:pt>
                <c:pt idx="1">
                  <c:v>Column3</c:v>
                </c:pt>
                <c:pt idx="2">
                  <c:v>Column4</c:v>
                </c:pt>
                <c:pt idx="3">
                  <c:v>Column5</c:v>
                </c:pt>
                <c:pt idx="4">
                  <c:v>Column6</c:v>
                </c:pt>
                <c:pt idx="5">
                  <c:v>Column7</c:v>
                </c:pt>
                <c:pt idx="6">
                  <c:v>Column8</c:v>
                </c:pt>
                <c:pt idx="7">
                  <c:v>Column9</c:v>
                </c:pt>
                <c:pt idx="8">
                  <c:v>Column10</c:v>
                </c:pt>
                <c:pt idx="9">
                  <c:v>Column11</c:v>
                </c:pt>
              </c:strCache>
            </c:strRef>
          </c:cat>
          <c:val>
            <c:numRef>
              <c:f>Sheet1!$B$4:$K$4</c:f>
              <c:numCache>
                <c:formatCode>General</c:formatCode>
                <c:ptCount val="10"/>
                <c:pt idx="0">
                  <c:v>17562</c:v>
                </c:pt>
                <c:pt idx="1">
                  <c:v>75</c:v>
                </c:pt>
                <c:pt idx="2">
                  <c:v>86</c:v>
                </c:pt>
                <c:pt idx="3">
                  <c:v>59</c:v>
                </c:pt>
                <c:pt idx="4">
                  <c:v>73</c:v>
                </c:pt>
                <c:pt idx="5">
                  <c:v>94</c:v>
                </c:pt>
                <c:pt idx="6">
                  <c:v>387</c:v>
                </c:pt>
                <c:pt idx="7">
                  <c:v>500</c:v>
                </c:pt>
                <c:pt idx="8">
                  <c:v>77.400000000000006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20-4ED1-9A35-216C85D533E4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Raahim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Sheet1!$B$1:$K$1</c:f>
              <c:strCache>
                <c:ptCount val="10"/>
                <c:pt idx="0">
                  <c:v>Column2</c:v>
                </c:pt>
                <c:pt idx="1">
                  <c:v>Column3</c:v>
                </c:pt>
                <c:pt idx="2">
                  <c:v>Column4</c:v>
                </c:pt>
                <c:pt idx="3">
                  <c:v>Column5</c:v>
                </c:pt>
                <c:pt idx="4">
                  <c:v>Column6</c:v>
                </c:pt>
                <c:pt idx="5">
                  <c:v>Column7</c:v>
                </c:pt>
                <c:pt idx="6">
                  <c:v>Column8</c:v>
                </c:pt>
                <c:pt idx="7">
                  <c:v>Column9</c:v>
                </c:pt>
                <c:pt idx="8">
                  <c:v>Column10</c:v>
                </c:pt>
                <c:pt idx="9">
                  <c:v>Column11</c:v>
                </c:pt>
              </c:strCache>
            </c:strRef>
          </c:cat>
          <c:val>
            <c:numRef>
              <c:f>Sheet1!$B$5:$K$5</c:f>
              <c:numCache>
                <c:formatCode>General</c:formatCode>
                <c:ptCount val="10"/>
                <c:pt idx="0">
                  <c:v>20236</c:v>
                </c:pt>
                <c:pt idx="1">
                  <c:v>91</c:v>
                </c:pt>
                <c:pt idx="2">
                  <c:v>69</c:v>
                </c:pt>
                <c:pt idx="3">
                  <c:v>82</c:v>
                </c:pt>
                <c:pt idx="4">
                  <c:v>65</c:v>
                </c:pt>
                <c:pt idx="5">
                  <c:v>79</c:v>
                </c:pt>
                <c:pt idx="6">
                  <c:v>386</c:v>
                </c:pt>
                <c:pt idx="7">
                  <c:v>500</c:v>
                </c:pt>
                <c:pt idx="8">
                  <c:v>77.2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20-4ED1-9A35-216C85D533E4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Karan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Sheet1!$B$1:$K$1</c:f>
              <c:strCache>
                <c:ptCount val="10"/>
                <c:pt idx="0">
                  <c:v>Column2</c:v>
                </c:pt>
                <c:pt idx="1">
                  <c:v>Column3</c:v>
                </c:pt>
                <c:pt idx="2">
                  <c:v>Column4</c:v>
                </c:pt>
                <c:pt idx="3">
                  <c:v>Column5</c:v>
                </c:pt>
                <c:pt idx="4">
                  <c:v>Column6</c:v>
                </c:pt>
                <c:pt idx="5">
                  <c:v>Column7</c:v>
                </c:pt>
                <c:pt idx="6">
                  <c:v>Column8</c:v>
                </c:pt>
                <c:pt idx="7">
                  <c:v>Column9</c:v>
                </c:pt>
                <c:pt idx="8">
                  <c:v>Column10</c:v>
                </c:pt>
                <c:pt idx="9">
                  <c:v>Column11</c:v>
                </c:pt>
              </c:strCache>
            </c:strRef>
          </c:cat>
          <c:val>
            <c:numRef>
              <c:f>Sheet1!$B$6:$K$6</c:f>
              <c:numCache>
                <c:formatCode>General</c:formatCode>
                <c:ptCount val="10"/>
                <c:pt idx="0">
                  <c:v>16745</c:v>
                </c:pt>
                <c:pt idx="1">
                  <c:v>82</c:v>
                </c:pt>
                <c:pt idx="2">
                  <c:v>76</c:v>
                </c:pt>
                <c:pt idx="3">
                  <c:v>86</c:v>
                </c:pt>
                <c:pt idx="4">
                  <c:v>78</c:v>
                </c:pt>
                <c:pt idx="5">
                  <c:v>81</c:v>
                </c:pt>
                <c:pt idx="6">
                  <c:v>403</c:v>
                </c:pt>
                <c:pt idx="7">
                  <c:v>500</c:v>
                </c:pt>
                <c:pt idx="8">
                  <c:v>80.600000000000009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20-4ED1-9A35-216C85D533E4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Ayush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Sheet1!$B$1:$K$1</c:f>
              <c:strCache>
                <c:ptCount val="10"/>
                <c:pt idx="0">
                  <c:v>Column2</c:v>
                </c:pt>
                <c:pt idx="1">
                  <c:v>Column3</c:v>
                </c:pt>
                <c:pt idx="2">
                  <c:v>Column4</c:v>
                </c:pt>
                <c:pt idx="3">
                  <c:v>Column5</c:v>
                </c:pt>
                <c:pt idx="4">
                  <c:v>Column6</c:v>
                </c:pt>
                <c:pt idx="5">
                  <c:v>Column7</c:v>
                </c:pt>
                <c:pt idx="6">
                  <c:v>Column8</c:v>
                </c:pt>
                <c:pt idx="7">
                  <c:v>Column9</c:v>
                </c:pt>
                <c:pt idx="8">
                  <c:v>Column10</c:v>
                </c:pt>
                <c:pt idx="9">
                  <c:v>Column11</c:v>
                </c:pt>
              </c:strCache>
            </c:strRef>
          </c:cat>
          <c:val>
            <c:numRef>
              <c:f>Sheet1!$B$7:$K$7</c:f>
              <c:numCache>
                <c:formatCode>General</c:formatCode>
                <c:ptCount val="10"/>
                <c:pt idx="0">
                  <c:v>17689</c:v>
                </c:pt>
                <c:pt idx="1">
                  <c:v>88</c:v>
                </c:pt>
                <c:pt idx="2">
                  <c:v>67</c:v>
                </c:pt>
                <c:pt idx="3">
                  <c:v>82</c:v>
                </c:pt>
                <c:pt idx="4">
                  <c:v>59</c:v>
                </c:pt>
                <c:pt idx="5">
                  <c:v>78</c:v>
                </c:pt>
                <c:pt idx="6">
                  <c:v>374</c:v>
                </c:pt>
                <c:pt idx="7">
                  <c:v>500</c:v>
                </c:pt>
                <c:pt idx="8">
                  <c:v>74.8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20-4ED1-9A35-216C85D533E4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Hassan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Sheet1!$B$1:$K$1</c:f>
              <c:strCache>
                <c:ptCount val="10"/>
                <c:pt idx="0">
                  <c:v>Column2</c:v>
                </c:pt>
                <c:pt idx="1">
                  <c:v>Column3</c:v>
                </c:pt>
                <c:pt idx="2">
                  <c:v>Column4</c:v>
                </c:pt>
                <c:pt idx="3">
                  <c:v>Column5</c:v>
                </c:pt>
                <c:pt idx="4">
                  <c:v>Column6</c:v>
                </c:pt>
                <c:pt idx="5">
                  <c:v>Column7</c:v>
                </c:pt>
                <c:pt idx="6">
                  <c:v>Column8</c:v>
                </c:pt>
                <c:pt idx="7">
                  <c:v>Column9</c:v>
                </c:pt>
                <c:pt idx="8">
                  <c:v>Column10</c:v>
                </c:pt>
                <c:pt idx="9">
                  <c:v>Column11</c:v>
                </c:pt>
              </c:strCache>
            </c:strRef>
          </c:cat>
          <c:val>
            <c:numRef>
              <c:f>Sheet1!$B$8:$K$8</c:f>
              <c:numCache>
                <c:formatCode>General</c:formatCode>
                <c:ptCount val="10"/>
                <c:pt idx="0">
                  <c:v>21902</c:v>
                </c:pt>
                <c:pt idx="1">
                  <c:v>68</c:v>
                </c:pt>
                <c:pt idx="2">
                  <c:v>76</c:v>
                </c:pt>
                <c:pt idx="3">
                  <c:v>67</c:v>
                </c:pt>
                <c:pt idx="4">
                  <c:v>84</c:v>
                </c:pt>
                <c:pt idx="5">
                  <c:v>58</c:v>
                </c:pt>
                <c:pt idx="6">
                  <c:v>353</c:v>
                </c:pt>
                <c:pt idx="7">
                  <c:v>500</c:v>
                </c:pt>
                <c:pt idx="8">
                  <c:v>70.599999999999994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20-4ED1-9A35-216C85D533E4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Ali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Sheet1!$B$1:$K$1</c:f>
              <c:strCache>
                <c:ptCount val="10"/>
                <c:pt idx="0">
                  <c:v>Column2</c:v>
                </c:pt>
                <c:pt idx="1">
                  <c:v>Column3</c:v>
                </c:pt>
                <c:pt idx="2">
                  <c:v>Column4</c:v>
                </c:pt>
                <c:pt idx="3">
                  <c:v>Column5</c:v>
                </c:pt>
                <c:pt idx="4">
                  <c:v>Column6</c:v>
                </c:pt>
                <c:pt idx="5">
                  <c:v>Column7</c:v>
                </c:pt>
                <c:pt idx="6">
                  <c:v>Column8</c:v>
                </c:pt>
                <c:pt idx="7">
                  <c:v>Column9</c:v>
                </c:pt>
                <c:pt idx="8">
                  <c:v>Column10</c:v>
                </c:pt>
                <c:pt idx="9">
                  <c:v>Column11</c:v>
                </c:pt>
              </c:strCache>
            </c:strRef>
          </c:cat>
          <c:val>
            <c:numRef>
              <c:f>Sheet1!$B$9:$K$9</c:f>
              <c:numCache>
                <c:formatCode>General</c:formatCode>
                <c:ptCount val="10"/>
                <c:pt idx="0">
                  <c:v>18902</c:v>
                </c:pt>
                <c:pt idx="1">
                  <c:v>87</c:v>
                </c:pt>
                <c:pt idx="2">
                  <c:v>58</c:v>
                </c:pt>
                <c:pt idx="3">
                  <c:v>68</c:v>
                </c:pt>
                <c:pt idx="4">
                  <c:v>76</c:v>
                </c:pt>
                <c:pt idx="5">
                  <c:v>89</c:v>
                </c:pt>
                <c:pt idx="6">
                  <c:v>378</c:v>
                </c:pt>
                <c:pt idx="7">
                  <c:v>500</c:v>
                </c:pt>
                <c:pt idx="8">
                  <c:v>75.599999999999994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20-4ED1-9A35-216C85D533E4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Usama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Sheet1!$B$1:$K$1</c:f>
              <c:strCache>
                <c:ptCount val="10"/>
                <c:pt idx="0">
                  <c:v>Column2</c:v>
                </c:pt>
                <c:pt idx="1">
                  <c:v>Column3</c:v>
                </c:pt>
                <c:pt idx="2">
                  <c:v>Column4</c:v>
                </c:pt>
                <c:pt idx="3">
                  <c:v>Column5</c:v>
                </c:pt>
                <c:pt idx="4">
                  <c:v>Column6</c:v>
                </c:pt>
                <c:pt idx="5">
                  <c:v>Column7</c:v>
                </c:pt>
                <c:pt idx="6">
                  <c:v>Column8</c:v>
                </c:pt>
                <c:pt idx="7">
                  <c:v>Column9</c:v>
                </c:pt>
                <c:pt idx="8">
                  <c:v>Column10</c:v>
                </c:pt>
                <c:pt idx="9">
                  <c:v>Column11</c:v>
                </c:pt>
              </c:strCache>
            </c:strRef>
          </c:cat>
          <c:val>
            <c:numRef>
              <c:f>Sheet1!$B$10:$K$10</c:f>
              <c:numCache>
                <c:formatCode>General</c:formatCode>
                <c:ptCount val="10"/>
                <c:pt idx="0">
                  <c:v>17653</c:v>
                </c:pt>
                <c:pt idx="1">
                  <c:v>67</c:v>
                </c:pt>
                <c:pt idx="2">
                  <c:v>68</c:v>
                </c:pt>
                <c:pt idx="3">
                  <c:v>86</c:v>
                </c:pt>
                <c:pt idx="4">
                  <c:v>75</c:v>
                </c:pt>
                <c:pt idx="5">
                  <c:v>59</c:v>
                </c:pt>
                <c:pt idx="6">
                  <c:v>355</c:v>
                </c:pt>
                <c:pt idx="7">
                  <c:v>500</c:v>
                </c:pt>
                <c:pt idx="8">
                  <c:v>71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20-4ED1-9A35-216C85D533E4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Hamza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Sheet1!$B$1:$K$1</c:f>
              <c:strCache>
                <c:ptCount val="10"/>
                <c:pt idx="0">
                  <c:v>Column2</c:v>
                </c:pt>
                <c:pt idx="1">
                  <c:v>Column3</c:v>
                </c:pt>
                <c:pt idx="2">
                  <c:v>Column4</c:v>
                </c:pt>
                <c:pt idx="3">
                  <c:v>Column5</c:v>
                </c:pt>
                <c:pt idx="4">
                  <c:v>Column6</c:v>
                </c:pt>
                <c:pt idx="5">
                  <c:v>Column7</c:v>
                </c:pt>
                <c:pt idx="6">
                  <c:v>Column8</c:v>
                </c:pt>
                <c:pt idx="7">
                  <c:v>Column9</c:v>
                </c:pt>
                <c:pt idx="8">
                  <c:v>Column10</c:v>
                </c:pt>
                <c:pt idx="9">
                  <c:v>Column11</c:v>
                </c:pt>
              </c:strCache>
            </c:strRef>
          </c:cat>
          <c:val>
            <c:numRef>
              <c:f>Sheet1!$B$11:$K$11</c:f>
              <c:numCache>
                <c:formatCode>General</c:formatCode>
                <c:ptCount val="10"/>
                <c:pt idx="0">
                  <c:v>17482</c:v>
                </c:pt>
                <c:pt idx="1">
                  <c:v>55</c:v>
                </c:pt>
                <c:pt idx="2">
                  <c:v>87</c:v>
                </c:pt>
                <c:pt idx="3">
                  <c:v>65</c:v>
                </c:pt>
                <c:pt idx="4">
                  <c:v>89</c:v>
                </c:pt>
                <c:pt idx="5">
                  <c:v>65</c:v>
                </c:pt>
                <c:pt idx="6">
                  <c:v>361</c:v>
                </c:pt>
                <c:pt idx="7">
                  <c:v>500</c:v>
                </c:pt>
                <c:pt idx="8">
                  <c:v>72.2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120-4ED1-9A35-216C85D533E4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Saad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Sheet1!$B$1:$K$1</c:f>
              <c:strCache>
                <c:ptCount val="10"/>
                <c:pt idx="0">
                  <c:v>Column2</c:v>
                </c:pt>
                <c:pt idx="1">
                  <c:v>Column3</c:v>
                </c:pt>
                <c:pt idx="2">
                  <c:v>Column4</c:v>
                </c:pt>
                <c:pt idx="3">
                  <c:v>Column5</c:v>
                </c:pt>
                <c:pt idx="4">
                  <c:v>Column6</c:v>
                </c:pt>
                <c:pt idx="5">
                  <c:v>Column7</c:v>
                </c:pt>
                <c:pt idx="6">
                  <c:v>Column8</c:v>
                </c:pt>
                <c:pt idx="7">
                  <c:v>Column9</c:v>
                </c:pt>
                <c:pt idx="8">
                  <c:v>Column10</c:v>
                </c:pt>
                <c:pt idx="9">
                  <c:v>Column11</c:v>
                </c:pt>
              </c:strCache>
            </c:strRef>
          </c:cat>
          <c:val>
            <c:numRef>
              <c:f>Sheet1!$B$12:$K$12</c:f>
              <c:numCache>
                <c:formatCode>General</c:formatCode>
                <c:ptCount val="10"/>
                <c:pt idx="0">
                  <c:v>18231</c:v>
                </c:pt>
                <c:pt idx="1">
                  <c:v>64</c:v>
                </c:pt>
                <c:pt idx="2">
                  <c:v>76</c:v>
                </c:pt>
                <c:pt idx="3">
                  <c:v>85</c:v>
                </c:pt>
                <c:pt idx="4">
                  <c:v>98</c:v>
                </c:pt>
                <c:pt idx="5">
                  <c:v>88</c:v>
                </c:pt>
                <c:pt idx="6">
                  <c:v>411</c:v>
                </c:pt>
                <c:pt idx="7">
                  <c:v>500</c:v>
                </c:pt>
                <c:pt idx="8">
                  <c:v>82.199999999999989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120-4ED1-9A35-216C85D533E4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AVERAGE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Sheet1!$B$1:$K$1</c:f>
              <c:strCache>
                <c:ptCount val="10"/>
                <c:pt idx="0">
                  <c:v>Column2</c:v>
                </c:pt>
                <c:pt idx="1">
                  <c:v>Column3</c:v>
                </c:pt>
                <c:pt idx="2">
                  <c:v>Column4</c:v>
                </c:pt>
                <c:pt idx="3">
                  <c:v>Column5</c:v>
                </c:pt>
                <c:pt idx="4">
                  <c:v>Column6</c:v>
                </c:pt>
                <c:pt idx="5">
                  <c:v>Column7</c:v>
                </c:pt>
                <c:pt idx="6">
                  <c:v>Column8</c:v>
                </c:pt>
                <c:pt idx="7">
                  <c:v>Column9</c:v>
                </c:pt>
                <c:pt idx="8">
                  <c:v>Column10</c:v>
                </c:pt>
                <c:pt idx="9">
                  <c:v>Column11</c:v>
                </c:pt>
              </c:strCache>
            </c:strRef>
          </c:cat>
          <c:val>
            <c:numRef>
              <c:f>Sheet1!$B$13:$K$13</c:f>
              <c:numCache>
                <c:formatCode>General</c:formatCode>
                <c:ptCount val="10"/>
                <c:pt idx="1">
                  <c:v>76.099999999999994</c:v>
                </c:pt>
                <c:pt idx="2">
                  <c:v>75.5</c:v>
                </c:pt>
                <c:pt idx="3">
                  <c:v>77.7</c:v>
                </c:pt>
                <c:pt idx="4">
                  <c:v>78.599999999999994</c:v>
                </c:pt>
                <c:pt idx="5">
                  <c:v>77.599999999999994</c:v>
                </c:pt>
                <c:pt idx="6">
                  <c:v>385.5</c:v>
                </c:pt>
                <c:pt idx="7">
                  <c:v>500</c:v>
                </c:pt>
                <c:pt idx="8">
                  <c:v>77.099999999999994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120-4ED1-9A35-216C85D53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426472"/>
        <c:axId val="101427128"/>
      </c:barChart>
      <c:catAx>
        <c:axId val="101426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7128"/>
        <c:crosses val="autoZero"/>
        <c:auto val="1"/>
        <c:lblAlgn val="ctr"/>
        <c:lblOffset val="100"/>
        <c:noMultiLvlLbl val="0"/>
      </c:catAx>
      <c:valAx>
        <c:axId val="101427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Sheet1!$J$2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79C-4425-9F3E-BD7CB29C648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79C-4425-9F3E-BD7CB29C648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79C-4425-9F3E-BD7CB29C648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79C-4425-9F3E-BD7CB29C648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B79C-4425-9F3E-BD7CB29C648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B79C-4425-9F3E-BD7CB29C648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B79C-4425-9F3E-BD7CB29C648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B79C-4425-9F3E-BD7CB29C648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B79C-4425-9F3E-BD7CB29C648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B79C-4425-9F3E-BD7CB29C648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B79C-4425-9F3E-BD7CB29C6485}"/>
              </c:ext>
            </c:extLst>
          </c:dPt>
          <c:val>
            <c:numRef>
              <c:f>Sheet1!$J$3:$J$13</c:f>
              <c:numCache>
                <c:formatCode>General</c:formatCode>
                <c:ptCount val="11"/>
                <c:pt idx="0">
                  <c:v>89.4</c:v>
                </c:pt>
                <c:pt idx="1">
                  <c:v>77.400000000000006</c:v>
                </c:pt>
                <c:pt idx="2">
                  <c:v>77.2</c:v>
                </c:pt>
                <c:pt idx="3">
                  <c:v>80.600000000000009</c:v>
                </c:pt>
                <c:pt idx="4">
                  <c:v>74.8</c:v>
                </c:pt>
                <c:pt idx="5">
                  <c:v>70.599999999999994</c:v>
                </c:pt>
                <c:pt idx="6">
                  <c:v>75.599999999999994</c:v>
                </c:pt>
                <c:pt idx="7">
                  <c:v>71</c:v>
                </c:pt>
                <c:pt idx="8">
                  <c:v>72.2</c:v>
                </c:pt>
                <c:pt idx="9">
                  <c:v>82.199999999999989</c:v>
                </c:pt>
                <c:pt idx="10">
                  <c:v>77.099999999999994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D-4723-A38A-48339BF23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297180</xdr:colOff>
      <xdr:row>0</xdr:row>
      <xdr:rowOff>148590</xdr:rowOff>
    </xdr:from>
    <xdr:to>
      <xdr:col>19</xdr:col>
      <xdr:colOff>601980</xdr:colOff>
      <xdr:row>15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C646EA-42C5-05C4-F010-4EC2BF422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13</xdr:row>
      <xdr:rowOff>49530</xdr:rowOff>
    </xdr:from>
    <xdr:to>
      <xdr:col>6</xdr:col>
      <xdr:colOff>205740</xdr:colOff>
      <xdr:row>28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A38018-330A-3A74-85C2-4C75D6399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297180</xdr:colOff>
      <xdr:row>16</xdr:row>
      <xdr:rowOff>34290</xdr:rowOff>
    </xdr:from>
    <xdr:to>
      <xdr:col>19</xdr:col>
      <xdr:colOff>601980</xdr:colOff>
      <xdr:row>31</xdr:row>
      <xdr:rowOff>34290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A6551C-D618-FCD2-D183-46DFA7DB6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412455-9C7C-48CB-A29F-4B6A82A27447}" name="Table1" displayName="Table1" ref="A1:K13" totalsRowShown="0">
  <autoFilter ref="A1:K13" xr:uid="{93412455-9C7C-48CB-A29F-4B6A82A27447}"/>
  <tableColumns count="11">
    <tableColumn id="1" xr3:uid="{4FDE1FB6-EC52-44EF-B002-9CAA51D9757F}" name="Column1"/>
    <tableColumn id="2" xr3:uid="{A97831D6-CBC0-4CE3-B2A8-6530F67F443A}" name="Column2"/>
    <tableColumn id="3" xr3:uid="{2736EC8C-083A-4706-8EE5-B39D43111062}" name="Column3"/>
    <tableColumn id="4" xr3:uid="{604BD71A-D9C5-490B-9C06-93841F57D39D}" name="Column4"/>
    <tableColumn id="5" xr3:uid="{952A657E-8DB3-45EB-9014-B102D84D5381}" name="Column5"/>
    <tableColumn id="6" xr3:uid="{2E96A05A-7492-4829-9B8F-BC30706E727A}" name="Column6"/>
    <tableColumn id="7" xr3:uid="{EB5FFBA7-A8EC-4051-BF31-8C378F57C2FC}" name="Column7"/>
    <tableColumn id="8" xr3:uid="{5DFD0F42-AF42-44CA-B3C7-B947A404DDEE}" name="Column8"/>
    <tableColumn id="9" xr3:uid="{68F387FF-5197-4F63-BD0D-9C2FFC575459}" name="Column9"/>
    <tableColumn id="10" xr3:uid="{2589A14F-44F6-4798-80C0-92AB02168E7D}" name="Column10"/>
    <tableColumn id="11" xr3:uid="{1D54B47E-0837-4852-93A8-AEEA678EA0B1}" name="Column11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B3823-60D8-46FB-A7AE-3515B02A4BAA}">
  <dimension ref="A1:K17"/>
  <sheetViews>
    <sheetView tabSelected="1" workbookViewId="0">
      <selection activeCell="J18" sqref="J18"/>
    </sheetView>
  </sheetViews>
  <sheetFormatPr defaultRowHeight="14.4" x14ac:dyDescent="0.3"/>
  <cols>
    <col min="1" max="1" width="10.44140625" customWidth="1"/>
    <col min="2" max="2" width="11.5546875" customWidth="1"/>
    <col min="3" max="7" width="10.44140625" customWidth="1"/>
    <col min="8" max="8" width="14.33203125" customWidth="1"/>
    <col min="9" max="9" width="10.6640625" customWidth="1"/>
    <col min="10" max="10" width="10.21875" customWidth="1"/>
  </cols>
  <sheetData>
    <row r="1" spans="1:11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29</v>
      </c>
      <c r="K1" t="s">
        <v>33</v>
      </c>
    </row>
    <row r="2" spans="1:1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30</v>
      </c>
      <c r="I2" s="1" t="s">
        <v>7</v>
      </c>
      <c r="J2" s="1" t="s">
        <v>8</v>
      </c>
      <c r="K2" s="7" t="s">
        <v>32</v>
      </c>
    </row>
    <row r="3" spans="1:11" x14ac:dyDescent="0.3">
      <c r="A3" t="s">
        <v>19</v>
      </c>
      <c r="B3">
        <v>17531</v>
      </c>
      <c r="C3">
        <v>84</v>
      </c>
      <c r="D3">
        <v>92</v>
      </c>
      <c r="E3">
        <v>97</v>
      </c>
      <c r="F3">
        <v>89</v>
      </c>
      <c r="G3">
        <v>85</v>
      </c>
      <c r="H3">
        <f>SUM(Table1[[#This Row],[Column3]]+Table1[[#This Row],[Column4]]+Table1[[#This Row],[Column5]]+Table1[[#This Row],[Column6]]+Table1[[#This Row],[Column7]])</f>
        <v>447</v>
      </c>
      <c r="I3">
        <v>500</v>
      </c>
      <c r="J3">
        <f>Table1[[#This Row],[Column8]]/Table1[[#This Row],[Column9]]*100</f>
        <v>89.4</v>
      </c>
      <c r="K3" s="4" t="str">
        <f>IF(Table1[[#This Row],[Column10]]&gt;80,"A","B")</f>
        <v>A</v>
      </c>
    </row>
    <row r="4" spans="1:11" x14ac:dyDescent="0.3">
      <c r="A4" t="s">
        <v>20</v>
      </c>
      <c r="B4">
        <v>17562</v>
      </c>
      <c r="C4">
        <v>75</v>
      </c>
      <c r="D4">
        <v>86</v>
      </c>
      <c r="E4">
        <v>59</v>
      </c>
      <c r="F4">
        <v>73</v>
      </c>
      <c r="G4">
        <v>94</v>
      </c>
      <c r="H4">
        <f>SUM(Table1[[#This Row],[Column3]]+Table1[[#This Row],[Column4]]+Table1[[#This Row],[Column5]]+Table1[[#This Row],[Column6]]+Table1[[#This Row],[Column7]])</f>
        <v>387</v>
      </c>
      <c r="I4">
        <v>500</v>
      </c>
      <c r="J4">
        <f>Table1[[#This Row],[Column8]]/Table1[[#This Row],[Column9]]*100</f>
        <v>77.400000000000006</v>
      </c>
      <c r="K4" s="4" t="str">
        <f>IF(Table1[[#This Row],[Column10]]&gt;80,"A","B")</f>
        <v>B</v>
      </c>
    </row>
    <row r="5" spans="1:11" x14ac:dyDescent="0.3">
      <c r="A5" t="s">
        <v>21</v>
      </c>
      <c r="B5">
        <v>20236</v>
      </c>
      <c r="C5">
        <v>91</v>
      </c>
      <c r="D5">
        <v>69</v>
      </c>
      <c r="E5">
        <v>82</v>
      </c>
      <c r="F5">
        <v>65</v>
      </c>
      <c r="G5">
        <v>79</v>
      </c>
      <c r="H5">
        <f>SUM(Table1[[#This Row],[Column3]]+Table1[[#This Row],[Column4]]+Table1[[#This Row],[Column5]]+Table1[[#This Row],[Column6]]+Table1[[#This Row],[Column7]])</f>
        <v>386</v>
      </c>
      <c r="I5">
        <v>500</v>
      </c>
      <c r="J5">
        <f>Table1[[#This Row],[Column8]]/Table1[[#This Row],[Column9]]*100</f>
        <v>77.2</v>
      </c>
      <c r="K5" s="4" t="str">
        <f>IF(Table1[[#This Row],[Column10]]&gt;80,"A","B")</f>
        <v>B</v>
      </c>
    </row>
    <row r="6" spans="1:11" x14ac:dyDescent="0.3">
      <c r="A6" t="s">
        <v>22</v>
      </c>
      <c r="B6">
        <v>16745</v>
      </c>
      <c r="C6">
        <v>82</v>
      </c>
      <c r="D6">
        <v>76</v>
      </c>
      <c r="E6">
        <v>86</v>
      </c>
      <c r="F6">
        <v>78</v>
      </c>
      <c r="G6">
        <v>81</v>
      </c>
      <c r="H6">
        <f>SUM(Table1[[#This Row],[Column3]]+Table1[[#This Row],[Column4]]+Table1[[#This Row],[Column5]]+Table1[[#This Row],[Column6]]+Table1[[#This Row],[Column7]])</f>
        <v>403</v>
      </c>
      <c r="I6">
        <v>500</v>
      </c>
      <c r="J6">
        <f>Table1[[#This Row],[Column8]]/Table1[[#This Row],[Column9]]*100</f>
        <v>80.600000000000009</v>
      </c>
      <c r="K6" s="4" t="str">
        <f>IF(Table1[[#This Row],[Column10]]&gt;80,"A","B")</f>
        <v>A</v>
      </c>
    </row>
    <row r="7" spans="1:11" x14ac:dyDescent="0.3">
      <c r="A7" t="s">
        <v>23</v>
      </c>
      <c r="B7">
        <v>17689</v>
      </c>
      <c r="C7">
        <v>88</v>
      </c>
      <c r="D7">
        <v>67</v>
      </c>
      <c r="E7">
        <v>82</v>
      </c>
      <c r="F7">
        <v>59</v>
      </c>
      <c r="G7">
        <v>78</v>
      </c>
      <c r="H7">
        <f>SUM(Table1[[#This Row],[Column3]]+Table1[[#This Row],[Column4]]+Table1[[#This Row],[Column5]]+Table1[[#This Row],[Column6]]+Table1[[#This Row],[Column7]])</f>
        <v>374</v>
      </c>
      <c r="I7">
        <v>500</v>
      </c>
      <c r="J7">
        <f>Table1[[#This Row],[Column8]]/Table1[[#This Row],[Column9]]*100</f>
        <v>74.8</v>
      </c>
      <c r="K7" s="4" t="str">
        <f>IF(Table1[[#This Row],[Column10]]&gt;80,"A","B")</f>
        <v>B</v>
      </c>
    </row>
    <row r="8" spans="1:11" x14ac:dyDescent="0.3">
      <c r="A8" t="s">
        <v>24</v>
      </c>
      <c r="B8">
        <v>21902</v>
      </c>
      <c r="C8">
        <v>68</v>
      </c>
      <c r="D8">
        <v>76</v>
      </c>
      <c r="E8">
        <v>67</v>
      </c>
      <c r="F8">
        <v>84</v>
      </c>
      <c r="G8">
        <v>58</v>
      </c>
      <c r="H8">
        <f>SUM(Table1[[#This Row],[Column3]]+Table1[[#This Row],[Column4]]+Table1[[#This Row],[Column5]]+Table1[[#This Row],[Column6]]+Table1[[#This Row],[Column7]])</f>
        <v>353</v>
      </c>
      <c r="I8">
        <v>500</v>
      </c>
      <c r="J8">
        <f>Table1[[#This Row],[Column8]]/Table1[[#This Row],[Column9]]*100</f>
        <v>70.599999999999994</v>
      </c>
      <c r="K8" s="4" t="str">
        <f>IF(Table1[[#This Row],[Column10]]&gt;80,"A","B")</f>
        <v>B</v>
      </c>
    </row>
    <row r="9" spans="1:11" x14ac:dyDescent="0.3">
      <c r="A9" t="s">
        <v>25</v>
      </c>
      <c r="B9">
        <v>18902</v>
      </c>
      <c r="C9">
        <v>87</v>
      </c>
      <c r="D9">
        <v>58</v>
      </c>
      <c r="E9">
        <v>68</v>
      </c>
      <c r="F9">
        <v>76</v>
      </c>
      <c r="G9">
        <v>89</v>
      </c>
      <c r="H9">
        <f>SUM(Table1[[#This Row],[Column3]]+Table1[[#This Row],[Column4]]+Table1[[#This Row],[Column5]]+Table1[[#This Row],[Column6]]+Table1[[#This Row],[Column7]])</f>
        <v>378</v>
      </c>
      <c r="I9">
        <v>500</v>
      </c>
      <c r="J9">
        <f>Table1[[#This Row],[Column8]]/Table1[[#This Row],[Column9]]*100</f>
        <v>75.599999999999994</v>
      </c>
      <c r="K9" s="4" t="str">
        <f>IF(Table1[[#This Row],[Column10]]&gt;80,"A","B")</f>
        <v>B</v>
      </c>
    </row>
    <row r="10" spans="1:11" x14ac:dyDescent="0.3">
      <c r="A10" t="s">
        <v>26</v>
      </c>
      <c r="B10">
        <v>17653</v>
      </c>
      <c r="C10">
        <v>67</v>
      </c>
      <c r="D10">
        <v>68</v>
      </c>
      <c r="E10">
        <v>86</v>
      </c>
      <c r="F10">
        <v>75</v>
      </c>
      <c r="G10">
        <v>59</v>
      </c>
      <c r="H10">
        <f>SUM(Table1[[#This Row],[Column3]]+Table1[[#This Row],[Column4]]+Table1[[#This Row],[Column5]]+Table1[[#This Row],[Column6]]+Table1[[#This Row],[Column7]])</f>
        <v>355</v>
      </c>
      <c r="I10">
        <v>500</v>
      </c>
      <c r="J10">
        <f>Table1[[#This Row],[Column8]]/Table1[[#This Row],[Column9]]*100</f>
        <v>71</v>
      </c>
      <c r="K10" s="4" t="str">
        <f>IF(Table1[[#This Row],[Column10]]&gt;80,"A","B")</f>
        <v>B</v>
      </c>
    </row>
    <row r="11" spans="1:11" x14ac:dyDescent="0.3">
      <c r="A11" t="s">
        <v>27</v>
      </c>
      <c r="B11">
        <v>17482</v>
      </c>
      <c r="C11">
        <v>55</v>
      </c>
      <c r="D11">
        <v>87</v>
      </c>
      <c r="E11">
        <v>65</v>
      </c>
      <c r="F11">
        <v>89</v>
      </c>
      <c r="G11">
        <v>65</v>
      </c>
      <c r="H11">
        <f>SUM(Table1[[#This Row],[Column3]]+Table1[[#This Row],[Column4]]+Table1[[#This Row],[Column5]]+Table1[[#This Row],[Column6]]+Table1[[#This Row],[Column7]])</f>
        <v>361</v>
      </c>
      <c r="I11">
        <v>500</v>
      </c>
      <c r="J11">
        <f>Table1[[#This Row],[Column8]]/Table1[[#This Row],[Column9]]*100</f>
        <v>72.2</v>
      </c>
      <c r="K11" s="4" t="str">
        <f>IF(Table1[[#This Row],[Column10]]&gt;80,"A","B")</f>
        <v>B</v>
      </c>
    </row>
    <row r="12" spans="1:11" x14ac:dyDescent="0.3">
      <c r="A12" t="s">
        <v>28</v>
      </c>
      <c r="B12">
        <v>18231</v>
      </c>
      <c r="C12">
        <v>64</v>
      </c>
      <c r="D12">
        <v>76</v>
      </c>
      <c r="E12">
        <v>85</v>
      </c>
      <c r="F12">
        <v>98</v>
      </c>
      <c r="G12">
        <v>88</v>
      </c>
      <c r="H12">
        <f>SUM(Table1[[#This Row],[Column3]]+Table1[[#This Row],[Column4]]+Table1[[#This Row],[Column5]]+Table1[[#This Row],[Column6]]+Table1[[#This Row],[Column7]])</f>
        <v>411</v>
      </c>
      <c r="I12">
        <v>500</v>
      </c>
      <c r="J12">
        <f>Table1[[#This Row],[Column8]]/Table1[[#This Row],[Column9]]*100</f>
        <v>82.199999999999989</v>
      </c>
      <c r="K12" s="4" t="str">
        <f>IF(Table1[[#This Row],[Column10]]&gt;80,"A","B")</f>
        <v>A</v>
      </c>
    </row>
    <row r="13" spans="1:11" x14ac:dyDescent="0.3">
      <c r="A13" s="2" t="s">
        <v>18</v>
      </c>
      <c r="B13" s="3"/>
      <c r="C13" s="3">
        <f>AVERAGE(C3,C4,C6,C5,C7,C8,C9,C10,C11,C12)</f>
        <v>76.099999999999994</v>
      </c>
      <c r="D13" s="3">
        <f t="shared" ref="D13:J13" si="0">AVERAGE(D3,D4,D6,D5,D7,D8,D9,D10,D11,D12)</f>
        <v>75.5</v>
      </c>
      <c r="E13" s="3">
        <f t="shared" si="0"/>
        <v>77.7</v>
      </c>
      <c r="F13" s="3">
        <f t="shared" si="0"/>
        <v>78.599999999999994</v>
      </c>
      <c r="G13" s="3">
        <f t="shared" si="0"/>
        <v>77.599999999999994</v>
      </c>
      <c r="H13" s="3">
        <f t="shared" si="0"/>
        <v>385.5</v>
      </c>
      <c r="I13" s="3">
        <f t="shared" si="0"/>
        <v>500</v>
      </c>
      <c r="J13" s="3">
        <f t="shared" si="0"/>
        <v>77.099999999999994</v>
      </c>
      <c r="K13" s="5" t="str">
        <f>IF(Table1[[#This Row],[Column10]]&gt;80,"A","B")</f>
        <v>B</v>
      </c>
    </row>
    <row r="16" spans="1:11" x14ac:dyDescent="0.3">
      <c r="H16" s="6" t="s">
        <v>31</v>
      </c>
      <c r="I16" s="6">
        <f>COUNT(B3:B12)</f>
        <v>10</v>
      </c>
    </row>
    <row r="17" spans="8:9" x14ac:dyDescent="0.3">
      <c r="H17" s="6" t="s">
        <v>34</v>
      </c>
      <c r="I17" s="6">
        <f>COUNTIF(H3:H12,H3:H12)</f>
        <v>0</v>
      </c>
    </row>
  </sheetData>
  <phoneticPr fontId="2" type="noConversion"/>
  <conditionalFormatting sqref="B3:J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{C97F17A3-4B86-4695-A081-095F0C55A078}</x14:id>
        </ext>
      </extLst>
    </cfRule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7F17A3-4B86-4695-A081-095F0C55A0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B3:J12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Rashid Iqbal</dc:creator>
  <cp:lastModifiedBy>Rashid Iqbal</cp:lastModifiedBy>
  <dcterms:created xsi:type="dcterms:W3CDTF">2023-01-16T19:52:40Z</dcterms:created>
  <dcterms:modified xsi:type="dcterms:W3CDTF">2023-01-18T16:39:52Z</dcterms:modified>
</cp:coreProperties>
</file>