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e4ccff6c252d59/Documents/UMS/Research and Learning Material for Myself/BIMA/Sindrom Metabolik/machine learning/"/>
    </mc:Choice>
  </mc:AlternateContent>
  <xr:revisionPtr revIDLastSave="10" documentId="8_{E2B8DEBD-0307-4A63-97C6-B28C162AC3CA}" xr6:coauthVersionLast="47" xr6:coauthVersionMax="47" xr10:uidLastSave="{984FFCA0-AB4A-4901-AE07-FDA9B5F23683}"/>
  <bookViews>
    <workbookView xWindow="-110" yWindow="-110" windowWidth="30940" windowHeight="18700" xr2:uid="{00000000-000D-0000-FFFF-FFFF00000000}"/>
  </bookViews>
  <sheets>
    <sheet name="Table1" sheetId="3" r:id="rId1"/>
    <sheet name="Sheet2" sheetId="2" r:id="rId2"/>
  </sheets>
  <definedNames>
    <definedName name="ExternalData_1" localSheetId="0" hidden="1">Table1!$A$1:$R$109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3" l="1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CCACA9-C972-4861-ABD0-2AE02D3482C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<sst xmlns="http://schemas.openxmlformats.org/spreadsheetml/2006/main" count="2043" uniqueCount="332">
  <si>
    <t>Nama</t>
  </si>
  <si>
    <t>Gender</t>
  </si>
  <si>
    <t>Umur</t>
  </si>
  <si>
    <t>Status</t>
  </si>
  <si>
    <t>Riwayat Penyakit Keluarga</t>
  </si>
  <si>
    <t>Riwayat Sendiri</t>
  </si>
  <si>
    <t>Gaya Hidup</t>
  </si>
  <si>
    <t>Golongan Darah</t>
  </si>
  <si>
    <t>BB</t>
  </si>
  <si>
    <t>TB</t>
  </si>
  <si>
    <t>IMT</t>
  </si>
  <si>
    <t>LP</t>
  </si>
  <si>
    <t>TD SISTOLIK</t>
  </si>
  <si>
    <t>TD DIASTOLIK</t>
  </si>
  <si>
    <t>GDA</t>
  </si>
  <si>
    <t>HDL</t>
  </si>
  <si>
    <t>Trigliserida</t>
  </si>
  <si>
    <t>Sindrome Metabolic</t>
  </si>
  <si>
    <t>Saran Ringkas</t>
  </si>
  <si>
    <t>Tri Sulistijorini</t>
  </si>
  <si>
    <t>Tan Lek Moy</t>
  </si>
  <si>
    <t>Sukati</t>
  </si>
  <si>
    <t>Dwi Handayani</t>
  </si>
  <si>
    <t>Samini</t>
  </si>
  <si>
    <t>Astah Nurnaeni</t>
  </si>
  <si>
    <t>Ponco Suwarti</t>
  </si>
  <si>
    <t>Dewi Kurnia</t>
  </si>
  <si>
    <t>Ruslin</t>
  </si>
  <si>
    <t>Sri Suhartini</t>
  </si>
  <si>
    <t>Tjia Tung Moy</t>
  </si>
  <si>
    <t>Soelistiowati</t>
  </si>
  <si>
    <t>Si Hong Kiou</t>
  </si>
  <si>
    <t>Dipawatini</t>
  </si>
  <si>
    <t>Enik</t>
  </si>
  <si>
    <t>Lukas</t>
  </si>
  <si>
    <t>Kartika Ramadhanty</t>
  </si>
  <si>
    <t>Indah Nur</t>
  </si>
  <si>
    <t>Farama Rosanti</t>
  </si>
  <si>
    <t>Taslimah</t>
  </si>
  <si>
    <t>Vivian</t>
  </si>
  <si>
    <t>Riska</t>
  </si>
  <si>
    <t>Supriatin</t>
  </si>
  <si>
    <t>Mu'thiyatul</t>
  </si>
  <si>
    <t>Riyati</t>
  </si>
  <si>
    <t>Suci Karina</t>
  </si>
  <si>
    <t>Widya</t>
  </si>
  <si>
    <t xml:space="preserve">Sariyah </t>
  </si>
  <si>
    <t>Emi Sumartiningsih</t>
  </si>
  <si>
    <t>Laomini</t>
  </si>
  <si>
    <t>Endang Yuagustini</t>
  </si>
  <si>
    <t>Murtini</t>
  </si>
  <si>
    <t>Lasini</t>
  </si>
  <si>
    <t>Wiji Astutik</t>
  </si>
  <si>
    <t>Sri Widyastuti</t>
  </si>
  <si>
    <t>Mirna Medina</t>
  </si>
  <si>
    <t>Samsul Hadi</t>
  </si>
  <si>
    <t>Achmad Kosasih</t>
  </si>
  <si>
    <t>Henkie Passandaran</t>
  </si>
  <si>
    <t>Eta Sumarni</t>
  </si>
  <si>
    <t>Siti Sartini</t>
  </si>
  <si>
    <t>Indah Sudiyowati</t>
  </si>
  <si>
    <t>YB Budi Iswanto</t>
  </si>
  <si>
    <t>Dewi Estu Sartika</t>
  </si>
  <si>
    <t>Daih Aprilistiani</t>
  </si>
  <si>
    <t xml:space="preserve">Indriani Nur </t>
  </si>
  <si>
    <t>Sri Nastiti</t>
  </si>
  <si>
    <t>Nur Rochman</t>
  </si>
  <si>
    <t>Grace H</t>
  </si>
  <si>
    <t>Endah Suryani</t>
  </si>
  <si>
    <t>Sudaryati</t>
  </si>
  <si>
    <t>Yusi Erlina</t>
  </si>
  <si>
    <t>Aan Suniah</t>
  </si>
  <si>
    <t>Asri Rediati</t>
  </si>
  <si>
    <t>Nurmala Asina</t>
  </si>
  <si>
    <t>Poltak</t>
  </si>
  <si>
    <t>Ratnani Sulistyawati</t>
  </si>
  <si>
    <t>Henry Malcorpssh</t>
  </si>
  <si>
    <t>Amor Lestari</t>
  </si>
  <si>
    <t>Engkos Perkasa</t>
  </si>
  <si>
    <t>Ninil Rachma</t>
  </si>
  <si>
    <t>Kusratnawati</t>
  </si>
  <si>
    <t>Dwi Sujadmiko</t>
  </si>
  <si>
    <t>Imam Bukhori</t>
  </si>
  <si>
    <t>Choirun Nisak</t>
  </si>
  <si>
    <t>Tri Styaningsih</t>
  </si>
  <si>
    <t>Eddy Soedjiarso</t>
  </si>
  <si>
    <t>Ong Lien Nio</t>
  </si>
  <si>
    <t>Sri Maryati</t>
  </si>
  <si>
    <t>Sukeni</t>
  </si>
  <si>
    <t>Yuyun Adhitama</t>
  </si>
  <si>
    <t>Ni Made Rismayanthi</t>
  </si>
  <si>
    <t>Mulyani</t>
  </si>
  <si>
    <t>David A</t>
  </si>
  <si>
    <t>Amini</t>
  </si>
  <si>
    <t>Maria M</t>
  </si>
  <si>
    <t>Tutik Sri R.</t>
  </si>
  <si>
    <t>Nuning Retnowati</t>
  </si>
  <si>
    <t>Tuffah</t>
  </si>
  <si>
    <t>Ariza Herma</t>
  </si>
  <si>
    <t>Hartini</t>
  </si>
  <si>
    <t>Evy Sintyawati</t>
  </si>
  <si>
    <t>Albert Alwis</t>
  </si>
  <si>
    <t>Heru Warsi</t>
  </si>
  <si>
    <t>Nurul Komariyah</t>
  </si>
  <si>
    <t>Anggredina Febwystya</t>
  </si>
  <si>
    <t>Sri Marhaeni</t>
  </si>
  <si>
    <t>Kustanto</t>
  </si>
  <si>
    <t>Nurul Safia</t>
  </si>
  <si>
    <t>Andryn</t>
  </si>
  <si>
    <t>Endang S.</t>
  </si>
  <si>
    <t>Ade Elena</t>
  </si>
  <si>
    <t>Nurul Diah Ariningrum</t>
  </si>
  <si>
    <t>Retno Mandandaru</t>
  </si>
  <si>
    <t>Laras Ayu Sukmawati</t>
  </si>
  <si>
    <t>Wahyudi Pujo</t>
  </si>
  <si>
    <t>Niken Esty</t>
  </si>
  <si>
    <t>Doddy Widho</t>
  </si>
  <si>
    <t>Engkit S</t>
  </si>
  <si>
    <t>Heri Sudarsono</t>
  </si>
  <si>
    <t>Dewandari</t>
  </si>
  <si>
    <t>Eva Noeka</t>
  </si>
  <si>
    <t>Rini Puspitasari</t>
  </si>
  <si>
    <t>Siti Kholifah</t>
  </si>
  <si>
    <t>Rizka Dwi</t>
  </si>
  <si>
    <t>Enggis</t>
  </si>
  <si>
    <t>Asleh K.</t>
  </si>
  <si>
    <t>Ghofur</t>
  </si>
  <si>
    <t>P</t>
  </si>
  <si>
    <t>L</t>
  </si>
  <si>
    <t>Cerai</t>
  </si>
  <si>
    <t>Kawin</t>
  </si>
  <si>
    <t>-</t>
  </si>
  <si>
    <t>Kawiin</t>
  </si>
  <si>
    <t>Hipertensi, DM, Kanker</t>
  </si>
  <si>
    <t>DM</t>
  </si>
  <si>
    <t>Kolesterol tinggi</t>
  </si>
  <si>
    <t>Hipertensi</t>
  </si>
  <si>
    <t>Hipertensi, kolesterol tinggi</t>
  </si>
  <si>
    <t>Hipertensi, DM</t>
  </si>
  <si>
    <t>Hipertensi, stroke, kolesterol  tinggi</t>
  </si>
  <si>
    <t>Kanker</t>
  </si>
  <si>
    <t>Hipertensi, DM, jantung, kanker, kolesterol tinggi</t>
  </si>
  <si>
    <t>Stroke, kolesterol tinggi</t>
  </si>
  <si>
    <t>Jantung, Kanker</t>
  </si>
  <si>
    <t>Hipertensi, DM, jantung</t>
  </si>
  <si>
    <t>Hipertensi, jantung</t>
  </si>
  <si>
    <t>Hipertensi, DM, kanker</t>
  </si>
  <si>
    <t>Hipertensi, jantung, kolesterol tinggi</t>
  </si>
  <si>
    <t>Hipertensi, stroke</t>
  </si>
  <si>
    <t>Hipertensi, DM, stroke, jantung, kolesterol tinggi</t>
  </si>
  <si>
    <t>Stroke, jantung</t>
  </si>
  <si>
    <t>Hipertensi, DM, kanker, kolesterol tinggi</t>
  </si>
  <si>
    <t>Jantung</t>
  </si>
  <si>
    <t>Hipertensi, DM, stroke</t>
  </si>
  <si>
    <t>Hipertensi, DM, stroke, jantung</t>
  </si>
  <si>
    <t>Stroke</t>
  </si>
  <si>
    <t>Hipertensi, kanker, kolesterol tinggi</t>
  </si>
  <si>
    <t>Kolesterol tinggi, asam urat tinggi</t>
  </si>
  <si>
    <t>Kanker, Kolesterol tinggi</t>
  </si>
  <si>
    <t>Hipertensi, kanker</t>
  </si>
  <si>
    <t>Hipertensi, DM, kolesterol tinggi</t>
  </si>
  <si>
    <t>Kolestetol tinggi</t>
  </si>
  <si>
    <t>Kolesterol Tinggi</t>
  </si>
  <si>
    <t>Konsumsi tinggi gula, garam</t>
  </si>
  <si>
    <t>Konsumsi tinggi gula</t>
  </si>
  <si>
    <t>Merokok, konsumsi tinggi gula, garam, lemak</t>
  </si>
  <si>
    <t xml:space="preserve"> -</t>
  </si>
  <si>
    <t>Konsumsi tinggi garam, lemak</t>
  </si>
  <si>
    <t>Konsumsi tinggi gula, garam, lemak</t>
  </si>
  <si>
    <t>Konsumsi tinggi lemak</t>
  </si>
  <si>
    <t>Konsumsi tinggi garam</t>
  </si>
  <si>
    <t>Merokok</t>
  </si>
  <si>
    <t>Merokok, konsumsi tinggi gula</t>
  </si>
  <si>
    <t>Konsumsi amlodipin 10mg 1x1</t>
  </si>
  <si>
    <t>Merokok, konsumsi tinggi gula, lemak</t>
  </si>
  <si>
    <t>O</t>
  </si>
  <si>
    <t>AB</t>
  </si>
  <si>
    <t>B</t>
  </si>
  <si>
    <t>A</t>
  </si>
  <si>
    <t>AB+</t>
  </si>
  <si>
    <t>A+</t>
  </si>
  <si>
    <t>B+</t>
  </si>
  <si>
    <t>66,4</t>
  </si>
  <si>
    <t>37,4</t>
  </si>
  <si>
    <t>50,4</t>
  </si>
  <si>
    <t>78,2</t>
  </si>
  <si>
    <t>60,2</t>
  </si>
  <si>
    <t>41,8</t>
  </si>
  <si>
    <t>59,3</t>
  </si>
  <si>
    <t>40,9</t>
  </si>
  <si>
    <t>55,9</t>
  </si>
  <si>
    <t>56,4</t>
  </si>
  <si>
    <t>47,5</t>
  </si>
  <si>
    <t>42,1</t>
  </si>
  <si>
    <t>57,9</t>
  </si>
  <si>
    <t>57,1</t>
  </si>
  <si>
    <t>43,2</t>
  </si>
  <si>
    <t>46,4</t>
  </si>
  <si>
    <t>61,2</t>
  </si>
  <si>
    <t>64,6</t>
  </si>
  <si>
    <t>53,5</t>
  </si>
  <si>
    <t>52,9</t>
  </si>
  <si>
    <t>58,5</t>
  </si>
  <si>
    <t>49,5</t>
  </si>
  <si>
    <t>62,5</t>
  </si>
  <si>
    <t>63,9</t>
  </si>
  <si>
    <t>57,3</t>
  </si>
  <si>
    <t>65,9</t>
  </si>
  <si>
    <t>63,7</t>
  </si>
  <si>
    <t>62,1</t>
  </si>
  <si>
    <t>70,6</t>
  </si>
  <si>
    <t>54,4</t>
  </si>
  <si>
    <t>59,5</t>
  </si>
  <si>
    <t>58,8</t>
  </si>
  <si>
    <t>75,7</t>
  </si>
  <si>
    <t>67,5</t>
  </si>
  <si>
    <t>58,3</t>
  </si>
  <si>
    <t>49,2</t>
  </si>
  <si>
    <t>57,2</t>
  </si>
  <si>
    <t>45,5</t>
  </si>
  <si>
    <t>77,4</t>
  </si>
  <si>
    <t>69,3</t>
  </si>
  <si>
    <t>77,8</t>
  </si>
  <si>
    <t>60,1</t>
  </si>
  <si>
    <t>65,1</t>
  </si>
  <si>
    <t>68,1</t>
  </si>
  <si>
    <t>50,5</t>
  </si>
  <si>
    <t>62,8</t>
  </si>
  <si>
    <t>36,9</t>
  </si>
  <si>
    <t>65,3</t>
  </si>
  <si>
    <t>58,4</t>
  </si>
  <si>
    <t>66,8</t>
  </si>
  <si>
    <t>96,5</t>
  </si>
  <si>
    <t>58,2</t>
  </si>
  <si>
    <t>59,8</t>
  </si>
  <si>
    <t>85,1</t>
  </si>
  <si>
    <t>62,7</t>
  </si>
  <si>
    <t>62,3</t>
  </si>
  <si>
    <t>54,6</t>
  </si>
  <si>
    <t>59,2</t>
  </si>
  <si>
    <t>87,6</t>
  </si>
  <si>
    <t>50,9</t>
  </si>
  <si>
    <t>79,6</t>
  </si>
  <si>
    <t>78,5</t>
  </si>
  <si>
    <t>85,8</t>
  </si>
  <si>
    <t>60,6</t>
  </si>
  <si>
    <t>68,7</t>
  </si>
  <si>
    <t>46,3</t>
  </si>
  <si>
    <t>64,2</t>
  </si>
  <si>
    <t>67,7</t>
  </si>
  <si>
    <t>70,8</t>
  </si>
  <si>
    <t>83,7</t>
  </si>
  <si>
    <t>150,5</t>
  </si>
  <si>
    <t>145,5</t>
  </si>
  <si>
    <t>148,5</t>
  </si>
  <si>
    <t>141,5</t>
  </si>
  <si>
    <t>154,5</t>
  </si>
  <si>
    <t>163,5</t>
  </si>
  <si>
    <t>149,4</t>
  </si>
  <si>
    <t xml:space="preserve">28,4 </t>
  </si>
  <si>
    <t>23,4</t>
  </si>
  <si>
    <t>29,8</t>
  </si>
  <si>
    <t>18,5</t>
  </si>
  <si>
    <t>22,9</t>
  </si>
  <si>
    <t>19,5</t>
  </si>
  <si>
    <t>26,4</t>
  </si>
  <si>
    <t>23,5</t>
  </si>
  <si>
    <t>18,1</t>
  </si>
  <si>
    <t>17,8</t>
  </si>
  <si>
    <t>25,4</t>
  </si>
  <si>
    <t>22,3</t>
  </si>
  <si>
    <t>20,3</t>
  </si>
  <si>
    <t>26,83</t>
  </si>
  <si>
    <t>23,7</t>
  </si>
  <si>
    <t>20,1</t>
  </si>
  <si>
    <t>23,8</t>
  </si>
  <si>
    <t>25,8</t>
  </si>
  <si>
    <t>20,6</t>
  </si>
  <si>
    <t>20,7</t>
  </si>
  <si>
    <t>27,3</t>
  </si>
  <si>
    <t>25,9</t>
  </si>
  <si>
    <t>25,7</t>
  </si>
  <si>
    <t>28,6</t>
  </si>
  <si>
    <t>27,4</t>
  </si>
  <si>
    <t>30,3</t>
  </si>
  <si>
    <t>24,6</t>
  </si>
  <si>
    <t>26,5</t>
  </si>
  <si>
    <t>25,6</t>
  </si>
  <si>
    <t>22,6</t>
  </si>
  <si>
    <t>25,2</t>
  </si>
  <si>
    <t>26,1</t>
  </si>
  <si>
    <t>27,5</t>
  </si>
  <si>
    <t>24,1</t>
  </si>
  <si>
    <t>19,7</t>
  </si>
  <si>
    <t>30,8</t>
  </si>
  <si>
    <t>31,4</t>
  </si>
  <si>
    <t>27,8</t>
  </si>
  <si>
    <t>34,5</t>
  </si>
  <si>
    <t>23,6</t>
  </si>
  <si>
    <t>24,2</t>
  </si>
  <si>
    <t>24,7</t>
  </si>
  <si>
    <t>26,6</t>
  </si>
  <si>
    <t>17,1</t>
  </si>
  <si>
    <t>26,8</t>
  </si>
  <si>
    <t>16,7</t>
  </si>
  <si>
    <t>25,3</t>
  </si>
  <si>
    <t>23,9</t>
  </si>
  <si>
    <t>27,1</t>
  </si>
  <si>
    <t>28,5</t>
  </si>
  <si>
    <t>24,9</t>
  </si>
  <si>
    <t>30,5</t>
  </si>
  <si>
    <t>24,3</t>
  </si>
  <si>
    <t>24,5</t>
  </si>
  <si>
    <t>23,3</t>
  </si>
  <si>
    <t>24,4</t>
  </si>
  <si>
    <t>20,4</t>
  </si>
  <si>
    <t>28,7</t>
  </si>
  <si>
    <t>22,7</t>
  </si>
  <si>
    <t>29,9</t>
  </si>
  <si>
    <t>23,1</t>
  </si>
  <si>
    <t>22,8</t>
  </si>
  <si>
    <t>30,7</t>
  </si>
  <si>
    <t>89,7</t>
  </si>
  <si>
    <t>Sindrom Metabolik</t>
  </si>
  <si>
    <t>Pra Sindrom Metabolik</t>
  </si>
  <si>
    <t>Bebas Sindrom Metabolik</t>
  </si>
  <si>
    <t>Pertahankan gaya hidup sehat</t>
  </si>
  <si>
    <t>Hindari konsumsi tinggi gula dan garam</t>
  </si>
  <si>
    <t>Hindari konsumsi tinggi garam dan lemak</t>
  </si>
  <si>
    <t>Hindari konsumsi tinggi gula dan lemak</t>
  </si>
  <si>
    <t>Hindari konsumsi tinggi gula, garam dan lemak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</si>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</sst>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48EFD1-12D7-485D-AAE0-CE8898C607F4}" autoFormatId="16" applyNumberFormats="0" applyBorderFormats="0" applyFontFormats="0" applyPatternFormats="0" applyAlignmentFormats="0" applyWidthHeightFormats="0">
  <queryTableRefresh nextId="20" unboundColumnsRight="1">
    <queryTableFields count="19">
      <queryTableField id="1" name="Gender" tableColumnId="1"/>
      <queryTableField id="2" name="Umur" tableColumnId="2"/>
      <queryTableField id="3" name="Status" tableColumnId="3"/>
      <queryTableField id="4" name="Riwayat Penyakit Keluarga" tableColumnId="4"/>
      <queryTableField id="5" name="Riwayat Sendiri" tableColumnId="5"/>
      <queryTableField id="6" name="Gaya Hidup" tableColumnId="6"/>
      <queryTableField id="7" name="Golongan Darah" tableColumnId="7"/>
      <queryTableField id="8" name="BB" tableColumnId="8"/>
      <queryTableField id="9" name="TB" tableColumnId="9"/>
      <queryTableField id="10" name="IMT" tableColumnId="10"/>
      <queryTableField id="11" name="LP" tableColumnId="11"/>
      <queryTableField id="12" name="TD SISTOLIK" tableColumnId="12"/>
      <queryTableField id="13" name="TD DIASTOLIK" tableColumnId="13"/>
      <queryTableField id="14" name="GDA" tableColumnId="14"/>
      <queryTableField id="15" name="HDL" tableColumnId="15"/>
      <queryTableField id="16" name="Trigliserida" tableColumnId="16"/>
      <queryTableField id="17" name="Sindrome Metabolic" tableColumnId="17"/>
      <queryTableField id="18" name="Saran Ringkas" tableColumnId="18"/>
      <queryTableField id="19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35027E-7758-4BB9-BAC1-DA02E7511656}" name="Table1_1" displayName="Table1_1" ref="A1:S109" tableType="queryTable" totalsRowShown="0">
  <autoFilter ref="A1:S109" xr:uid="{8235027E-7758-4BB9-BAC1-DA02E7511656}"/>
  <tableColumns count="19">
    <tableColumn id="1" xr3:uid="{372C6208-8BC5-4E45-99A6-8A41A8BDBA52}" uniqueName="1" name="Gender" queryTableFieldId="1" dataDxfId="8"/>
    <tableColumn id="2" xr3:uid="{8A0C6EB3-2773-4AEC-A7CF-005D2875D39C}" uniqueName="2" name="Umur" queryTableFieldId="2"/>
    <tableColumn id="3" xr3:uid="{868E9358-CEBF-40D8-A580-3256E95280F2}" uniqueName="3" name="Status" queryTableFieldId="3" dataDxfId="7"/>
    <tableColumn id="4" xr3:uid="{64E587F0-1EF6-4F75-994A-5F0280466DBF}" uniqueName="4" name="Riwayat Penyakit Keluarga" queryTableFieldId="4" dataDxfId="6"/>
    <tableColumn id="5" xr3:uid="{3188294C-886E-4A0A-BB56-4A3095747845}" uniqueName="5" name="Riwayat Sendiri" queryTableFieldId="5" dataDxfId="5"/>
    <tableColumn id="6" xr3:uid="{69BFDCD7-7202-48D7-B9C0-D16706FEED11}" uniqueName="6" name="Gaya Hidup" queryTableFieldId="6" dataDxfId="4"/>
    <tableColumn id="7" xr3:uid="{F98648E2-174B-41CC-8F93-7EF20B3CDF2B}" uniqueName="7" name="Golongan Darah" queryTableFieldId="7" dataDxfId="3"/>
    <tableColumn id="8" xr3:uid="{909F4495-98C4-4BA7-A559-632CE528FAC9}" uniqueName="8" name="BB" queryTableFieldId="8"/>
    <tableColumn id="9" xr3:uid="{77EA354F-15BB-4DD3-B12A-860D9CC300B0}" uniqueName="9" name="TB" queryTableFieldId="9"/>
    <tableColumn id="10" xr3:uid="{B5F12D9E-A53A-4BC0-BB3D-FC7E15E1BAD0}" uniqueName="10" name="IMT" queryTableFieldId="10"/>
    <tableColumn id="11" xr3:uid="{AB7AEA13-77F1-4D18-A7CC-A7609951F288}" uniqueName="11" name="LP" queryTableFieldId="11"/>
    <tableColumn id="12" xr3:uid="{1A818617-ECBE-4FEF-8951-09FC65A742DC}" uniqueName="12" name="TD SISTOLIK" queryTableFieldId="12"/>
    <tableColumn id="13" xr3:uid="{E4BF8804-E8B9-4809-B4FC-C80C216D7CF6}" uniqueName="13" name="TD DIASTOLIK" queryTableFieldId="13"/>
    <tableColumn id="14" xr3:uid="{0BBCA951-18B1-45D6-A26D-2A843036FAF1}" uniqueName="14" name="GDA" queryTableFieldId="14"/>
    <tableColumn id="15" xr3:uid="{AA2C95D9-0F46-4773-831E-D85EBE8B1F8B}" uniqueName="15" name="HDL" queryTableFieldId="15"/>
    <tableColumn id="16" xr3:uid="{D682DA55-B1B2-40F8-98F8-C0D5DC7CC830}" uniqueName="16" name="Trigliserida" queryTableFieldId="16"/>
    <tableColumn id="17" xr3:uid="{AC0D7C95-F068-4EA8-A30C-781CFF381C0B}" uniqueName="17" name="Sindrome Metabolic" queryTableFieldId="17" dataDxfId="2"/>
    <tableColumn id="18" xr3:uid="{79D1C2F4-CF94-480C-9657-D6FB6A529AD2}" uniqueName="18" name="Saran Ringkas" queryTableFieldId="18" dataDxfId="1"/>
    <tableColumn id="19" xr3:uid="{3D6C3C6F-75B4-40CB-BC37-0568C36068FA}" uniqueName="19" name="Label" queryTableFieldId="19" dataDxfId="0">
      <calculatedColumnFormula>Table1_1[[#This Row],[Sindrome Metabolic]] &amp; ", " &amp; Table1_1[[#This Row],[Saran Ringkas]]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78CCF-3B13-4DAC-8EE4-586AD6708561}" name="Table1" displayName="Table1" ref="B1:S109" totalsRowShown="0" headerRowDxfId="9" dataDxfId="10" headerRowBorderDxfId="30" tableBorderDxfId="31" totalsRowBorderDxfId="29">
  <autoFilter ref="B1:S109" xr:uid="{01278CCF-3B13-4DAC-8EE4-586AD6708561}"/>
  <tableColumns count="18">
    <tableColumn id="1" xr3:uid="{97197363-4325-4346-86D1-AD829871EA7A}" name="Gender" dataDxfId="28"/>
    <tableColumn id="2" xr3:uid="{C436F6F0-35A0-4191-AD34-3C5F386C29E4}" name="Umur" dataDxfId="27"/>
    <tableColumn id="3" xr3:uid="{E8663239-F212-47FB-92FA-A9E09D111293}" name="Status" dataDxfId="26"/>
    <tableColumn id="4" xr3:uid="{48F1A2F5-63AF-4E0C-9586-3110C4DCFE67}" name="Riwayat Penyakit Keluarga" dataDxfId="25"/>
    <tableColumn id="5" xr3:uid="{22328800-8BE5-44E9-A671-FEA7D812DF3E}" name="Riwayat Sendiri" dataDxfId="24"/>
    <tableColumn id="6" xr3:uid="{4177BAFC-4B16-4130-BAFC-C70AB98C9EF2}" name="Gaya Hidup" dataDxfId="23"/>
    <tableColumn id="7" xr3:uid="{C684FD8A-BC58-48D5-95D6-213B4A3986FD}" name="Golongan Darah" dataDxfId="22"/>
    <tableColumn id="8" xr3:uid="{6CC688F2-685C-4465-BC96-7E2111D1639F}" name="BB" dataDxfId="21"/>
    <tableColumn id="9" xr3:uid="{BE1D0912-DB24-4084-AE72-AB2FBD29E872}" name="TB" dataDxfId="20"/>
    <tableColumn id="10" xr3:uid="{31888B1C-551E-4D18-840F-235136B814E2}" name="IMT" dataDxfId="19"/>
    <tableColumn id="11" xr3:uid="{F769FB14-EB86-4446-8403-98C542DC6ACD}" name="LP" dataDxfId="18"/>
    <tableColumn id="12" xr3:uid="{0E51B012-DD13-4F08-9F01-51A98F52C7D4}" name="TD SISTOLIK" dataDxfId="17"/>
    <tableColumn id="13" xr3:uid="{4AAA4EF7-40A9-417D-8430-E7CC36CE0734}" name="TD DIASTOLIK" dataDxfId="16"/>
    <tableColumn id="14" xr3:uid="{34E3BA19-5C91-48C6-A643-00A6E880A41F}" name="GDA" dataDxfId="15"/>
    <tableColumn id="15" xr3:uid="{9C02F0BC-B777-4651-9284-2E596A3E88C9}" name="HDL" dataDxfId="14"/>
    <tableColumn id="16" xr3:uid="{D225D9E6-6F1B-4106-A32A-84FC5B232F0F}" name="Trigliserida" dataDxfId="13"/>
    <tableColumn id="17" xr3:uid="{5771A651-C9ED-43A9-907E-C08204A1EC23}" name="Sindrome Metabolic" dataDxfId="12"/>
    <tableColumn id="18" xr3:uid="{1DBF9C9F-860C-4EE7-8551-2406E17A2F56}" name="Saran Ringkas" dataDxf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3689-E2F1-4306-86EC-76EAB9FF85ED}">
  <dimension ref="A1:S109"/>
  <sheetViews>
    <sheetView tabSelected="1" topLeftCell="G1" workbookViewId="0">
      <selection activeCell="S2" sqref="S2"/>
    </sheetView>
  </sheetViews>
  <sheetFormatPr defaultRowHeight="14.5" x14ac:dyDescent="0.35"/>
  <cols>
    <col min="1" max="1" width="9.26953125" bestFit="1" customWidth="1"/>
    <col min="2" max="2" width="7.81640625" bestFit="1" customWidth="1"/>
    <col min="3" max="3" width="8.36328125" bestFit="1" customWidth="1"/>
    <col min="4" max="4" width="41.7265625" bestFit="1" customWidth="1"/>
    <col min="5" max="5" width="31" bestFit="1" customWidth="1"/>
    <col min="6" max="6" width="38.6328125" bestFit="1" customWidth="1"/>
    <col min="7" max="7" width="16.7265625" bestFit="1" customWidth="1"/>
    <col min="8" max="8" width="5.26953125" bestFit="1" customWidth="1"/>
    <col min="9" max="9" width="5.81640625" bestFit="1" customWidth="1"/>
    <col min="10" max="10" width="6.36328125" bestFit="1" customWidth="1"/>
    <col min="11" max="11" width="5" bestFit="1" customWidth="1"/>
    <col min="12" max="12" width="13" bestFit="1" customWidth="1"/>
    <col min="13" max="13" width="14.54296875" bestFit="1" customWidth="1"/>
    <col min="14" max="14" width="6.81640625" bestFit="1" customWidth="1"/>
    <col min="15" max="15" width="6.453125" bestFit="1" customWidth="1"/>
    <col min="16" max="16" width="12.1796875" bestFit="1" customWidth="1"/>
    <col min="17" max="17" width="22.36328125" bestFit="1" customWidth="1"/>
    <col min="18" max="18" width="40" bestFit="1" customWidth="1"/>
    <col min="19" max="19" width="61.81640625" customWidth="1"/>
  </cols>
  <sheetData>
    <row r="1" spans="1:1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331</v>
      </c>
    </row>
    <row r="2" spans="1:19" x14ac:dyDescent="0.35">
      <c r="A2" s="13" t="s">
        <v>127</v>
      </c>
      <c r="B2">
        <v>56</v>
      </c>
      <c r="C2" s="13" t="s">
        <v>129</v>
      </c>
      <c r="D2" s="13" t="s">
        <v>133</v>
      </c>
      <c r="E2" s="13" t="s">
        <v>135</v>
      </c>
      <c r="F2" s="13" t="s">
        <v>163</v>
      </c>
      <c r="G2" s="13" t="s">
        <v>175</v>
      </c>
      <c r="H2">
        <v>66.400000000000006</v>
      </c>
      <c r="I2">
        <v>146</v>
      </c>
      <c r="J2">
        <v>28.4</v>
      </c>
      <c r="K2">
        <v>86</v>
      </c>
      <c r="L2">
        <v>135</v>
      </c>
      <c r="M2">
        <v>85</v>
      </c>
      <c r="N2">
        <v>225</v>
      </c>
      <c r="O2">
        <v>32.1</v>
      </c>
      <c r="P2">
        <v>243</v>
      </c>
      <c r="Q2" s="13" t="s">
        <v>323</v>
      </c>
      <c r="R2" s="13" t="s">
        <v>330</v>
      </c>
      <c r="S2" t="str">
        <f>Table1_1[[#This Row],[Sindrome Metabolic]] &amp; ", " &amp; Table1_1[[#This Row],[Saran Ringkas]]</f>
        <v>Sindrom Metabolik, Hindari konsumsi tinggi gula, garam dan lemak</v>
      </c>
    </row>
    <row r="3" spans="1:19" x14ac:dyDescent="0.35">
      <c r="A3" s="13" t="s">
        <v>127</v>
      </c>
      <c r="B3">
        <v>63</v>
      </c>
      <c r="C3" s="13" t="s">
        <v>130</v>
      </c>
      <c r="D3" s="13" t="s">
        <v>131</v>
      </c>
      <c r="E3" s="13" t="s">
        <v>134</v>
      </c>
      <c r="F3" s="13" t="s">
        <v>131</v>
      </c>
      <c r="G3" s="13" t="s">
        <v>176</v>
      </c>
      <c r="H3">
        <v>55</v>
      </c>
      <c r="I3">
        <v>158</v>
      </c>
      <c r="J3">
        <v>22</v>
      </c>
      <c r="K3">
        <v>75</v>
      </c>
      <c r="L3">
        <v>149</v>
      </c>
      <c r="M3">
        <v>77</v>
      </c>
      <c r="N3">
        <v>98</v>
      </c>
      <c r="O3">
        <v>60</v>
      </c>
      <c r="P3">
        <v>167</v>
      </c>
      <c r="Q3" s="13" t="s">
        <v>324</v>
      </c>
      <c r="R3" s="13" t="s">
        <v>328</v>
      </c>
      <c r="S3" t="str">
        <f>Table1_1[[#This Row],[Sindrome Metabolic]] &amp; ", " &amp; Table1_1[[#This Row],[Saran Ringkas]]</f>
        <v>Pra Sindrom Metabolik, Hindari konsumsi tinggi garam dan lemak</v>
      </c>
    </row>
    <row r="4" spans="1:19" x14ac:dyDescent="0.35">
      <c r="A4" s="13" t="s">
        <v>127</v>
      </c>
      <c r="B4">
        <v>56</v>
      </c>
      <c r="C4" s="13" t="s">
        <v>130</v>
      </c>
      <c r="D4" s="13" t="s">
        <v>131</v>
      </c>
      <c r="E4" s="13" t="s">
        <v>131</v>
      </c>
      <c r="F4" s="13" t="s">
        <v>131</v>
      </c>
      <c r="G4" s="13" t="s">
        <v>131</v>
      </c>
      <c r="H4">
        <v>53</v>
      </c>
      <c r="I4">
        <v>150.5</v>
      </c>
      <c r="J4">
        <v>23.4</v>
      </c>
      <c r="K4">
        <v>73</v>
      </c>
      <c r="L4">
        <v>139</v>
      </c>
      <c r="M4">
        <v>85</v>
      </c>
      <c r="N4">
        <v>89</v>
      </c>
      <c r="O4">
        <v>62</v>
      </c>
      <c r="P4">
        <v>135</v>
      </c>
      <c r="Q4" s="13" t="s">
        <v>325</v>
      </c>
      <c r="R4" s="13" t="s">
        <v>326</v>
      </c>
      <c r="S4" t="str">
        <f>Table1_1[[#This Row],[Sindrome Metabolic]] &amp; ", " &amp; Table1_1[[#This Row],[Saran Ringkas]]</f>
        <v>Bebas Sindrom Metabolik, Pertahankan gaya hidup sehat</v>
      </c>
    </row>
    <row r="5" spans="1:19" x14ac:dyDescent="0.35">
      <c r="A5" s="13" t="s">
        <v>127</v>
      </c>
      <c r="B5">
        <v>85</v>
      </c>
      <c r="C5" s="13" t="s">
        <v>130</v>
      </c>
      <c r="D5" s="13" t="s">
        <v>131</v>
      </c>
      <c r="E5" s="13" t="s">
        <v>136</v>
      </c>
      <c r="F5" s="13" t="s">
        <v>131</v>
      </c>
      <c r="G5" s="13" t="s">
        <v>175</v>
      </c>
      <c r="H5">
        <v>37.4</v>
      </c>
      <c r="I5">
        <v>149</v>
      </c>
      <c r="J5">
        <v>19</v>
      </c>
      <c r="K5">
        <v>72</v>
      </c>
      <c r="L5">
        <v>169</v>
      </c>
      <c r="M5">
        <v>85</v>
      </c>
      <c r="N5">
        <v>120</v>
      </c>
      <c r="O5">
        <v>64</v>
      </c>
      <c r="P5">
        <v>174</v>
      </c>
      <c r="Q5" s="13" t="s">
        <v>324</v>
      </c>
      <c r="R5" s="13" t="s">
        <v>330</v>
      </c>
      <c r="S5" t="str">
        <f>Table1_1[[#This Row],[Sindrome Metabolic]] &amp; ", " &amp; Table1_1[[#This Row],[Saran Ringkas]]</f>
        <v>Pra Sindrom Metabolik, Hindari konsumsi tinggi gula, garam dan lemak</v>
      </c>
    </row>
    <row r="6" spans="1:19" x14ac:dyDescent="0.35">
      <c r="A6" s="13" t="s">
        <v>127</v>
      </c>
      <c r="B6">
        <v>64</v>
      </c>
      <c r="C6" s="13" t="s">
        <v>131</v>
      </c>
      <c r="D6" s="13" t="s">
        <v>131</v>
      </c>
      <c r="E6" s="13" t="s">
        <v>131</v>
      </c>
      <c r="F6" s="13" t="s">
        <v>131</v>
      </c>
      <c r="G6" s="13" t="s">
        <v>176</v>
      </c>
      <c r="H6">
        <v>50.4</v>
      </c>
      <c r="I6">
        <v>150</v>
      </c>
      <c r="J6">
        <v>23</v>
      </c>
      <c r="K6">
        <v>88</v>
      </c>
      <c r="L6">
        <v>99</v>
      </c>
      <c r="M6">
        <v>69</v>
      </c>
      <c r="N6">
        <v>118</v>
      </c>
      <c r="O6">
        <v>38.5</v>
      </c>
      <c r="P6">
        <v>244</v>
      </c>
      <c r="Q6" s="13" t="s">
        <v>323</v>
      </c>
      <c r="R6" s="13" t="s">
        <v>329</v>
      </c>
      <c r="S6" t="str">
        <f>Table1_1[[#This Row],[Sindrome Metabolic]] &amp; ", " &amp; Table1_1[[#This Row],[Saran Ringkas]]</f>
        <v>Sindrom Metabolik, Hindari konsumsi tinggi gula dan lemak</v>
      </c>
    </row>
    <row r="7" spans="1:19" x14ac:dyDescent="0.35">
      <c r="A7" s="13" t="s">
        <v>127</v>
      </c>
      <c r="B7">
        <v>56</v>
      </c>
      <c r="C7" s="13" t="s">
        <v>129</v>
      </c>
      <c r="D7" s="13" t="s">
        <v>131</v>
      </c>
      <c r="E7" s="13" t="s">
        <v>134</v>
      </c>
      <c r="F7" s="13" t="s">
        <v>164</v>
      </c>
      <c r="G7" s="13" t="s">
        <v>131</v>
      </c>
      <c r="H7">
        <v>78.2</v>
      </c>
      <c r="I7">
        <v>162</v>
      </c>
      <c r="J7">
        <v>29.8</v>
      </c>
      <c r="K7">
        <v>106</v>
      </c>
      <c r="L7">
        <v>155</v>
      </c>
      <c r="M7">
        <v>77</v>
      </c>
      <c r="N7">
        <v>137</v>
      </c>
      <c r="O7">
        <v>36.1</v>
      </c>
      <c r="P7">
        <v>249</v>
      </c>
      <c r="Q7" s="13" t="s">
        <v>323</v>
      </c>
      <c r="R7" s="13" t="s">
        <v>330</v>
      </c>
      <c r="S7" t="str">
        <f>Table1_1[[#This Row],[Sindrome Metabolic]] &amp; ", " &amp; Table1_1[[#This Row],[Saran Ringkas]]</f>
        <v>Sindrom Metabolik, Hindari konsumsi tinggi gula, garam dan lemak</v>
      </c>
    </row>
    <row r="8" spans="1:19" x14ac:dyDescent="0.35">
      <c r="A8" s="13" t="s">
        <v>127</v>
      </c>
      <c r="B8">
        <v>56</v>
      </c>
      <c r="C8" s="13" t="s">
        <v>130</v>
      </c>
      <c r="D8" s="13" t="s">
        <v>134</v>
      </c>
      <c r="E8" s="13" t="s">
        <v>134</v>
      </c>
      <c r="F8" s="13" t="s">
        <v>131</v>
      </c>
      <c r="G8" s="13" t="s">
        <v>175</v>
      </c>
      <c r="H8">
        <v>60.2</v>
      </c>
      <c r="I8">
        <v>144</v>
      </c>
      <c r="J8">
        <v>29</v>
      </c>
      <c r="K8">
        <v>87</v>
      </c>
      <c r="L8">
        <v>115</v>
      </c>
      <c r="M8">
        <v>68</v>
      </c>
      <c r="N8">
        <v>89</v>
      </c>
      <c r="O8">
        <v>34.6</v>
      </c>
      <c r="P8">
        <v>159</v>
      </c>
      <c r="Q8" s="13" t="s">
        <v>324</v>
      </c>
      <c r="R8" s="13" t="s">
        <v>328</v>
      </c>
      <c r="S8" t="str">
        <f>Table1_1[[#This Row],[Sindrome Metabolic]] &amp; ", " &amp; Table1_1[[#This Row],[Saran Ringkas]]</f>
        <v>Pra Sindrom Metabolik, Hindari konsumsi tinggi garam dan lemak</v>
      </c>
    </row>
    <row r="9" spans="1:19" x14ac:dyDescent="0.35">
      <c r="A9" s="13" t="s">
        <v>127</v>
      </c>
      <c r="B9">
        <v>62</v>
      </c>
      <c r="C9" s="13" t="s">
        <v>131</v>
      </c>
      <c r="D9" s="13" t="s">
        <v>135</v>
      </c>
      <c r="E9" s="13" t="s">
        <v>135</v>
      </c>
      <c r="F9" s="13" t="s">
        <v>131</v>
      </c>
      <c r="G9" s="13" t="s">
        <v>131</v>
      </c>
      <c r="H9">
        <v>41.8</v>
      </c>
      <c r="I9">
        <v>151</v>
      </c>
      <c r="J9">
        <v>18.5</v>
      </c>
      <c r="K9">
        <v>87</v>
      </c>
      <c r="L9">
        <v>114</v>
      </c>
      <c r="M9">
        <v>56</v>
      </c>
      <c r="N9">
        <v>50</v>
      </c>
      <c r="O9">
        <v>29.7</v>
      </c>
      <c r="P9">
        <v>145</v>
      </c>
      <c r="Q9" s="13" t="s">
        <v>324</v>
      </c>
      <c r="R9" s="13" t="s">
        <v>328</v>
      </c>
      <c r="S9" t="str">
        <f>Table1_1[[#This Row],[Sindrome Metabolic]] &amp; ", " &amp; Table1_1[[#This Row],[Saran Ringkas]]</f>
        <v>Pra Sindrom Metabolik, Hindari konsumsi tinggi garam dan lemak</v>
      </c>
    </row>
    <row r="10" spans="1:19" x14ac:dyDescent="0.35">
      <c r="A10" s="13" t="s">
        <v>128</v>
      </c>
      <c r="B10">
        <v>64</v>
      </c>
      <c r="C10" s="13" t="s">
        <v>130</v>
      </c>
      <c r="D10" s="13" t="s">
        <v>136</v>
      </c>
      <c r="E10" s="13" t="s">
        <v>147</v>
      </c>
      <c r="F10" s="13" t="s">
        <v>165</v>
      </c>
      <c r="G10" s="13" t="s">
        <v>175</v>
      </c>
      <c r="H10">
        <v>59.3</v>
      </c>
      <c r="I10">
        <v>161</v>
      </c>
      <c r="J10">
        <v>22.9</v>
      </c>
      <c r="K10">
        <v>96</v>
      </c>
      <c r="L10">
        <v>144</v>
      </c>
      <c r="M10">
        <v>81</v>
      </c>
      <c r="N10">
        <v>103</v>
      </c>
      <c r="O10">
        <v>35.4</v>
      </c>
      <c r="P10">
        <v>162</v>
      </c>
      <c r="Q10" s="13" t="s">
        <v>324</v>
      </c>
      <c r="R10" s="13" t="s">
        <v>330</v>
      </c>
      <c r="S10" t="str">
        <f>Table1_1[[#This Row],[Sindrome Metabolic]] &amp; ", " &amp; Table1_1[[#This Row],[Saran Ringkas]]</f>
        <v>Pra Sindrom Metabolik, Hindari konsumsi tinggi gula, garam dan lemak</v>
      </c>
    </row>
    <row r="11" spans="1:19" x14ac:dyDescent="0.35">
      <c r="A11" s="13" t="s">
        <v>127</v>
      </c>
      <c r="B11">
        <v>60</v>
      </c>
      <c r="C11" s="13" t="s">
        <v>130</v>
      </c>
      <c r="D11" s="13" t="s">
        <v>137</v>
      </c>
      <c r="E11" s="13" t="s">
        <v>135</v>
      </c>
      <c r="F11" s="13" t="s">
        <v>131</v>
      </c>
      <c r="G11" s="13" t="s">
        <v>177</v>
      </c>
      <c r="H11">
        <v>40.9</v>
      </c>
      <c r="I11">
        <v>145</v>
      </c>
      <c r="J11">
        <v>19.5</v>
      </c>
      <c r="K11">
        <v>73</v>
      </c>
      <c r="L11">
        <v>124</v>
      </c>
      <c r="M11">
        <v>61</v>
      </c>
      <c r="N11">
        <v>116</v>
      </c>
      <c r="O11">
        <v>60</v>
      </c>
      <c r="P11">
        <v>124</v>
      </c>
      <c r="Q11" s="13" t="s">
        <v>325</v>
      </c>
      <c r="R11" s="13" t="s">
        <v>326</v>
      </c>
      <c r="S11" t="str">
        <f>Table1_1[[#This Row],[Sindrome Metabolic]] &amp; ", " &amp; Table1_1[[#This Row],[Saran Ringkas]]</f>
        <v>Bebas Sindrom Metabolik, Pertahankan gaya hidup sehat</v>
      </c>
    </row>
    <row r="12" spans="1:19" x14ac:dyDescent="0.35">
      <c r="A12" s="13" t="s">
        <v>127</v>
      </c>
      <c r="B12">
        <v>76</v>
      </c>
      <c r="C12" s="13" t="s">
        <v>130</v>
      </c>
      <c r="D12" s="13" t="s">
        <v>131</v>
      </c>
      <c r="E12" s="13" t="s">
        <v>136</v>
      </c>
      <c r="F12" s="13" t="s">
        <v>131</v>
      </c>
      <c r="G12" s="13" t="s">
        <v>131</v>
      </c>
      <c r="H12">
        <v>55.9</v>
      </c>
      <c r="I12">
        <v>145.5</v>
      </c>
      <c r="J12">
        <v>26.4</v>
      </c>
      <c r="K12">
        <v>88</v>
      </c>
      <c r="L12">
        <v>148</v>
      </c>
      <c r="M12">
        <v>80</v>
      </c>
      <c r="N12">
        <v>250</v>
      </c>
      <c r="O12">
        <v>31.3</v>
      </c>
      <c r="P12">
        <v>137</v>
      </c>
      <c r="Q12" s="13" t="s">
        <v>324</v>
      </c>
      <c r="R12" s="13" t="s">
        <v>327</v>
      </c>
      <c r="S12" t="str">
        <f>Table1_1[[#This Row],[Sindrome Metabolic]] &amp; ", " &amp; Table1_1[[#This Row],[Saran Ringkas]]</f>
        <v>Pra Sindrom Metabolik, Hindari konsumsi tinggi gula dan garam</v>
      </c>
    </row>
    <row r="13" spans="1:19" x14ac:dyDescent="0.35">
      <c r="A13" s="13" t="s">
        <v>127</v>
      </c>
      <c r="B13">
        <v>56</v>
      </c>
      <c r="C13" s="13" t="s">
        <v>130</v>
      </c>
      <c r="D13" s="13" t="s">
        <v>136</v>
      </c>
      <c r="E13" s="13" t="s">
        <v>131</v>
      </c>
      <c r="F13" s="13" t="s">
        <v>131</v>
      </c>
      <c r="G13" s="13" t="s">
        <v>178</v>
      </c>
      <c r="H13">
        <v>56.4</v>
      </c>
      <c r="I13">
        <v>155</v>
      </c>
      <c r="J13">
        <v>23.5</v>
      </c>
      <c r="K13">
        <v>88</v>
      </c>
      <c r="L13">
        <v>129</v>
      </c>
      <c r="M13">
        <v>91</v>
      </c>
      <c r="N13">
        <v>210</v>
      </c>
      <c r="O13">
        <v>30.2</v>
      </c>
      <c r="P13">
        <v>181</v>
      </c>
      <c r="Q13" s="13" t="s">
        <v>324</v>
      </c>
      <c r="R13" s="13" t="s">
        <v>328</v>
      </c>
      <c r="S13" t="str">
        <f>Table1_1[[#This Row],[Sindrome Metabolic]] &amp; ", " &amp; Table1_1[[#This Row],[Saran Ringkas]]</f>
        <v>Pra Sindrom Metabolik, Hindari konsumsi tinggi garam dan lemak</v>
      </c>
    </row>
    <row r="14" spans="1:19" x14ac:dyDescent="0.35">
      <c r="A14" s="13" t="s">
        <v>127</v>
      </c>
      <c r="B14">
        <v>73</v>
      </c>
      <c r="C14" s="13" t="s">
        <v>129</v>
      </c>
      <c r="D14" s="13" t="s">
        <v>138</v>
      </c>
      <c r="E14" s="13" t="s">
        <v>137</v>
      </c>
      <c r="F14" s="13" t="s">
        <v>131</v>
      </c>
      <c r="G14" s="13"/>
      <c r="H14">
        <v>47.5</v>
      </c>
      <c r="I14">
        <v>162</v>
      </c>
      <c r="J14">
        <v>18.100000000000001</v>
      </c>
      <c r="K14">
        <v>83</v>
      </c>
      <c r="L14">
        <v>141</v>
      </c>
      <c r="M14">
        <v>70</v>
      </c>
      <c r="N14">
        <v>126</v>
      </c>
      <c r="O14">
        <v>37.9</v>
      </c>
      <c r="P14">
        <v>166</v>
      </c>
      <c r="Q14" s="13" t="s">
        <v>324</v>
      </c>
      <c r="R14" s="13" t="s">
        <v>330</v>
      </c>
      <c r="S14" t="str">
        <f>Table1_1[[#This Row],[Sindrome Metabolic]] &amp; ", " &amp; Table1_1[[#This Row],[Saran Ringkas]]</f>
        <v>Pra Sindrom Metabolik, Hindari konsumsi tinggi gula, garam dan lemak</v>
      </c>
    </row>
    <row r="15" spans="1:19" x14ac:dyDescent="0.35">
      <c r="A15" s="13" t="s">
        <v>127</v>
      </c>
      <c r="B15">
        <v>59</v>
      </c>
      <c r="C15" s="13" t="s">
        <v>130</v>
      </c>
      <c r="D15" s="13" t="s">
        <v>131</v>
      </c>
      <c r="E15" s="13" t="s">
        <v>131</v>
      </c>
      <c r="F15" s="13" t="s">
        <v>131</v>
      </c>
      <c r="G15" s="13" t="s">
        <v>177</v>
      </c>
      <c r="H15">
        <v>42.1</v>
      </c>
      <c r="I15">
        <v>154</v>
      </c>
      <c r="J15">
        <v>17.8</v>
      </c>
      <c r="K15">
        <v>66</v>
      </c>
      <c r="L15">
        <v>138</v>
      </c>
      <c r="M15">
        <v>68</v>
      </c>
      <c r="N15">
        <v>131</v>
      </c>
      <c r="O15">
        <v>63</v>
      </c>
      <c r="P15">
        <v>120</v>
      </c>
      <c r="Q15" s="13" t="s">
        <v>325</v>
      </c>
      <c r="R15" s="13" t="s">
        <v>326</v>
      </c>
      <c r="S15" t="str">
        <f>Table1_1[[#This Row],[Sindrome Metabolic]] &amp; ", " &amp; Table1_1[[#This Row],[Saran Ringkas]]</f>
        <v>Bebas Sindrom Metabolik, Pertahankan gaya hidup sehat</v>
      </c>
    </row>
    <row r="16" spans="1:19" x14ac:dyDescent="0.35">
      <c r="A16" s="13" t="s">
        <v>127</v>
      </c>
      <c r="B16">
        <v>48</v>
      </c>
      <c r="C16" s="13" t="s">
        <v>130</v>
      </c>
      <c r="D16" s="13" t="s">
        <v>131</v>
      </c>
      <c r="E16" s="13" t="s">
        <v>131</v>
      </c>
      <c r="F16" s="13" t="s">
        <v>131</v>
      </c>
      <c r="G16" s="13" t="s">
        <v>177</v>
      </c>
      <c r="H16">
        <v>57.9</v>
      </c>
      <c r="I16">
        <v>151</v>
      </c>
      <c r="J16">
        <v>25.4</v>
      </c>
      <c r="K16">
        <v>84</v>
      </c>
      <c r="L16">
        <v>123</v>
      </c>
      <c r="M16">
        <v>95</v>
      </c>
      <c r="N16">
        <v>106</v>
      </c>
      <c r="O16">
        <v>33.799999999999997</v>
      </c>
      <c r="P16">
        <v>153</v>
      </c>
      <c r="Q16" s="13" t="s">
        <v>324</v>
      </c>
      <c r="R16" s="13" t="s">
        <v>328</v>
      </c>
      <c r="S16" t="str">
        <f>Table1_1[[#This Row],[Sindrome Metabolic]] &amp; ", " &amp; Table1_1[[#This Row],[Saran Ringkas]]</f>
        <v>Pra Sindrom Metabolik, Hindari konsumsi tinggi garam dan lemak</v>
      </c>
    </row>
    <row r="17" spans="1:19" x14ac:dyDescent="0.35">
      <c r="A17" s="13" t="s">
        <v>128</v>
      </c>
      <c r="B17">
        <v>76</v>
      </c>
      <c r="C17" s="13" t="s">
        <v>130</v>
      </c>
      <c r="D17" s="13" t="s">
        <v>131</v>
      </c>
      <c r="E17" s="13" t="s">
        <v>131</v>
      </c>
      <c r="F17" s="13" t="s">
        <v>131</v>
      </c>
      <c r="G17" s="13" t="s">
        <v>178</v>
      </c>
      <c r="H17">
        <v>57.1</v>
      </c>
      <c r="I17">
        <v>160</v>
      </c>
      <c r="J17">
        <v>22.3</v>
      </c>
      <c r="K17">
        <v>92</v>
      </c>
      <c r="L17">
        <v>167</v>
      </c>
      <c r="M17">
        <v>80</v>
      </c>
      <c r="N17">
        <v>105</v>
      </c>
      <c r="O17">
        <v>34.200000000000003</v>
      </c>
      <c r="P17">
        <v>190</v>
      </c>
      <c r="Q17" s="13" t="s">
        <v>323</v>
      </c>
      <c r="R17" s="13" t="s">
        <v>330</v>
      </c>
      <c r="S17" t="str">
        <f>Table1_1[[#This Row],[Sindrome Metabolic]] &amp; ", " &amp; Table1_1[[#This Row],[Saran Ringkas]]</f>
        <v>Sindrom Metabolik, Hindari konsumsi tinggi gula, garam dan lemak</v>
      </c>
    </row>
    <row r="18" spans="1:19" x14ac:dyDescent="0.35">
      <c r="A18" s="13" t="s">
        <v>127</v>
      </c>
      <c r="B18">
        <v>26</v>
      </c>
      <c r="C18" s="13" t="s">
        <v>130</v>
      </c>
      <c r="D18" s="13" t="s">
        <v>139</v>
      </c>
      <c r="E18" s="13" t="s">
        <v>135</v>
      </c>
      <c r="F18" s="13" t="s">
        <v>131</v>
      </c>
      <c r="G18" s="13" t="s">
        <v>131</v>
      </c>
      <c r="H18">
        <v>43.2</v>
      </c>
      <c r="I18">
        <v>155</v>
      </c>
      <c r="J18">
        <v>18</v>
      </c>
      <c r="K18">
        <v>73</v>
      </c>
      <c r="L18">
        <v>108</v>
      </c>
      <c r="M18">
        <v>80</v>
      </c>
      <c r="N18">
        <v>84</v>
      </c>
      <c r="O18">
        <v>65</v>
      </c>
      <c r="P18">
        <v>110</v>
      </c>
      <c r="Q18" s="13" t="s">
        <v>325</v>
      </c>
      <c r="R18" s="13" t="s">
        <v>326</v>
      </c>
      <c r="S18" t="str">
        <f>Table1_1[[#This Row],[Sindrome Metabolic]] &amp; ", " &amp; Table1_1[[#This Row],[Saran Ringkas]]</f>
        <v>Bebas Sindrom Metabolik, Pertahankan gaya hidup sehat</v>
      </c>
    </row>
    <row r="19" spans="1:19" x14ac:dyDescent="0.35">
      <c r="A19" s="13" t="s">
        <v>127</v>
      </c>
      <c r="B19">
        <v>32</v>
      </c>
      <c r="C19" s="13" t="s">
        <v>130</v>
      </c>
      <c r="D19" s="13" t="s">
        <v>140</v>
      </c>
      <c r="E19" s="13" t="s">
        <v>131</v>
      </c>
      <c r="F19" s="13" t="s">
        <v>166</v>
      </c>
      <c r="G19" s="13" t="s">
        <v>131</v>
      </c>
      <c r="H19">
        <v>46.4</v>
      </c>
      <c r="I19">
        <v>152</v>
      </c>
      <c r="J19">
        <v>20.3</v>
      </c>
      <c r="K19">
        <v>77</v>
      </c>
      <c r="L19">
        <v>98</v>
      </c>
      <c r="M19">
        <v>66</v>
      </c>
      <c r="N19">
        <v>89</v>
      </c>
      <c r="O19">
        <v>61</v>
      </c>
      <c r="P19">
        <v>130</v>
      </c>
      <c r="Q19" s="13" t="s">
        <v>325</v>
      </c>
      <c r="R19" s="13" t="s">
        <v>326</v>
      </c>
      <c r="S19" t="str">
        <f>Table1_1[[#This Row],[Sindrome Metabolic]] &amp; ", " &amp; Table1_1[[#This Row],[Saran Ringkas]]</f>
        <v>Bebas Sindrom Metabolik, Pertahankan gaya hidup sehat</v>
      </c>
    </row>
    <row r="20" spans="1:19" x14ac:dyDescent="0.35">
      <c r="A20" s="13" t="s">
        <v>127</v>
      </c>
      <c r="B20">
        <v>35</v>
      </c>
      <c r="C20" s="13" t="s">
        <v>130</v>
      </c>
      <c r="D20" s="13" t="s">
        <v>141</v>
      </c>
      <c r="E20" s="13" t="s">
        <v>134</v>
      </c>
      <c r="F20" s="13" t="s">
        <v>167</v>
      </c>
      <c r="G20" s="13" t="s">
        <v>175</v>
      </c>
      <c r="H20">
        <v>61.2</v>
      </c>
      <c r="I20">
        <v>151</v>
      </c>
      <c r="J20">
        <v>26.83</v>
      </c>
      <c r="K20">
        <v>88</v>
      </c>
      <c r="L20">
        <v>115</v>
      </c>
      <c r="M20">
        <v>82</v>
      </c>
      <c r="N20">
        <v>76</v>
      </c>
      <c r="O20">
        <v>36.6</v>
      </c>
      <c r="P20">
        <v>260</v>
      </c>
      <c r="Q20" s="13" t="s">
        <v>324</v>
      </c>
      <c r="R20" s="13" t="s">
        <v>328</v>
      </c>
      <c r="S20" t="str">
        <f>Table1_1[[#This Row],[Sindrome Metabolic]] &amp; ", " &amp; Table1_1[[#This Row],[Saran Ringkas]]</f>
        <v>Pra Sindrom Metabolik, Hindari konsumsi tinggi garam dan lemak</v>
      </c>
    </row>
    <row r="21" spans="1:19" x14ac:dyDescent="0.35">
      <c r="A21" s="13" t="s">
        <v>127</v>
      </c>
      <c r="B21">
        <v>60</v>
      </c>
      <c r="C21" s="13" t="s">
        <v>130</v>
      </c>
      <c r="D21" s="13" t="s">
        <v>131</v>
      </c>
      <c r="E21" s="13" t="s">
        <v>131</v>
      </c>
      <c r="F21" s="13" t="s">
        <v>131</v>
      </c>
      <c r="G21" s="13" t="s">
        <v>176</v>
      </c>
      <c r="H21">
        <v>65</v>
      </c>
      <c r="I21">
        <v>152</v>
      </c>
      <c r="J21">
        <v>28</v>
      </c>
      <c r="K21">
        <v>89</v>
      </c>
      <c r="L21">
        <v>126</v>
      </c>
      <c r="M21">
        <v>75</v>
      </c>
      <c r="N21">
        <v>59</v>
      </c>
      <c r="O21">
        <v>28.9</v>
      </c>
      <c r="P21">
        <v>223</v>
      </c>
      <c r="Q21" s="13" t="s">
        <v>324</v>
      </c>
      <c r="R21" s="13" t="s">
        <v>328</v>
      </c>
      <c r="S21" t="str">
        <f>Table1_1[[#This Row],[Sindrome Metabolic]] &amp; ", " &amp; Table1_1[[#This Row],[Saran Ringkas]]</f>
        <v>Pra Sindrom Metabolik, Hindari konsumsi tinggi garam dan lemak</v>
      </c>
    </row>
    <row r="22" spans="1:19" x14ac:dyDescent="0.35">
      <c r="A22" s="13" t="s">
        <v>127</v>
      </c>
      <c r="B22">
        <v>46</v>
      </c>
      <c r="C22" s="13" t="s">
        <v>130</v>
      </c>
      <c r="D22" s="13" t="s">
        <v>142</v>
      </c>
      <c r="E22" s="13" t="s">
        <v>131</v>
      </c>
      <c r="F22" s="13" t="s">
        <v>131</v>
      </c>
      <c r="G22" s="13" t="s">
        <v>175</v>
      </c>
      <c r="H22">
        <v>64.599999999999994</v>
      </c>
      <c r="I22">
        <v>165</v>
      </c>
      <c r="J22">
        <v>23.7</v>
      </c>
      <c r="K22">
        <v>88</v>
      </c>
      <c r="L22">
        <v>116</v>
      </c>
      <c r="M22">
        <v>79</v>
      </c>
      <c r="N22">
        <v>87</v>
      </c>
      <c r="O22">
        <v>38.200000000000003</v>
      </c>
      <c r="P22">
        <v>172</v>
      </c>
      <c r="Q22" s="13" t="s">
        <v>324</v>
      </c>
      <c r="R22" s="13" t="s">
        <v>328</v>
      </c>
      <c r="S22" t="str">
        <f>Table1_1[[#This Row],[Sindrome Metabolic]] &amp; ", " &amp; Table1_1[[#This Row],[Saran Ringkas]]</f>
        <v>Pra Sindrom Metabolik, Hindari konsumsi tinggi garam dan lemak</v>
      </c>
    </row>
    <row r="23" spans="1:19" x14ac:dyDescent="0.35">
      <c r="A23" s="13" t="s">
        <v>127</v>
      </c>
      <c r="B23">
        <v>29</v>
      </c>
      <c r="C23" s="13" t="s">
        <v>130</v>
      </c>
      <c r="D23" s="13" t="s">
        <v>134</v>
      </c>
      <c r="E23" s="13" t="s">
        <v>131</v>
      </c>
      <c r="F23" s="13" t="s">
        <v>131</v>
      </c>
      <c r="G23" s="13" t="s">
        <v>131</v>
      </c>
      <c r="H23">
        <v>53.5</v>
      </c>
      <c r="I23">
        <v>163</v>
      </c>
      <c r="J23">
        <v>20.100000000000001</v>
      </c>
      <c r="K23">
        <v>90</v>
      </c>
      <c r="L23">
        <v>105</v>
      </c>
      <c r="M23">
        <v>64</v>
      </c>
      <c r="N23">
        <v>87</v>
      </c>
      <c r="O23">
        <v>30.6</v>
      </c>
      <c r="P23">
        <v>159</v>
      </c>
      <c r="Q23" s="13" t="s">
        <v>324</v>
      </c>
      <c r="R23" s="13" t="s">
        <v>328</v>
      </c>
      <c r="S23" t="str">
        <f>Table1_1[[#This Row],[Sindrome Metabolic]] &amp; ", " &amp; Table1_1[[#This Row],[Saran Ringkas]]</f>
        <v>Pra Sindrom Metabolik, Hindari konsumsi tinggi garam dan lemak</v>
      </c>
    </row>
    <row r="24" spans="1:19" x14ac:dyDescent="0.35">
      <c r="A24" s="13" t="s">
        <v>127</v>
      </c>
      <c r="B24">
        <v>50</v>
      </c>
      <c r="C24" s="13" t="s">
        <v>130</v>
      </c>
      <c r="D24" s="13" t="s">
        <v>131</v>
      </c>
      <c r="E24" s="13" t="s">
        <v>131</v>
      </c>
      <c r="F24" s="13" t="s">
        <v>131</v>
      </c>
      <c r="G24" s="13" t="s">
        <v>131</v>
      </c>
      <c r="H24">
        <v>52.9</v>
      </c>
      <c r="I24">
        <v>148.5</v>
      </c>
      <c r="J24">
        <v>25</v>
      </c>
      <c r="K24">
        <v>87</v>
      </c>
      <c r="L24">
        <v>110</v>
      </c>
      <c r="M24">
        <v>74</v>
      </c>
      <c r="N24">
        <v>200</v>
      </c>
      <c r="O24">
        <v>35</v>
      </c>
      <c r="P24">
        <v>231</v>
      </c>
      <c r="Q24" s="13" t="s">
        <v>324</v>
      </c>
      <c r="R24" s="13" t="s">
        <v>328</v>
      </c>
      <c r="S24" t="str">
        <f>Table1_1[[#This Row],[Sindrome Metabolic]] &amp; ", " &amp; Table1_1[[#This Row],[Saran Ringkas]]</f>
        <v>Pra Sindrom Metabolik, Hindari konsumsi tinggi garam dan lemak</v>
      </c>
    </row>
    <row r="25" spans="1:19" x14ac:dyDescent="0.35">
      <c r="A25" s="13" t="s">
        <v>127</v>
      </c>
      <c r="B25">
        <v>27</v>
      </c>
      <c r="C25" s="13" t="s">
        <v>130</v>
      </c>
      <c r="D25" s="13" t="s">
        <v>134</v>
      </c>
      <c r="E25" s="13" t="s">
        <v>135</v>
      </c>
      <c r="F25" s="13" t="s">
        <v>168</v>
      </c>
      <c r="G25" s="13" t="s">
        <v>131</v>
      </c>
      <c r="H25">
        <v>58.5</v>
      </c>
      <c r="I25">
        <v>155</v>
      </c>
      <c r="J25">
        <v>23.8</v>
      </c>
      <c r="K25">
        <v>81</v>
      </c>
      <c r="L25">
        <v>146</v>
      </c>
      <c r="M25">
        <v>48</v>
      </c>
      <c r="N25">
        <v>98</v>
      </c>
      <c r="O25">
        <v>31.7</v>
      </c>
      <c r="P25">
        <v>166</v>
      </c>
      <c r="Q25" s="13" t="s">
        <v>323</v>
      </c>
      <c r="R25" s="13" t="s">
        <v>327</v>
      </c>
      <c r="S25" t="str">
        <f>Table1_1[[#This Row],[Sindrome Metabolic]] &amp; ", " &amp; Table1_1[[#This Row],[Saran Ringkas]]</f>
        <v>Sindrom Metabolik, Hindari konsumsi tinggi gula dan garam</v>
      </c>
    </row>
    <row r="26" spans="1:19" x14ac:dyDescent="0.35">
      <c r="A26" s="13" t="s">
        <v>127</v>
      </c>
      <c r="B26">
        <v>58</v>
      </c>
      <c r="C26" s="13" t="s">
        <v>129</v>
      </c>
      <c r="D26" s="13" t="s">
        <v>131</v>
      </c>
      <c r="E26" s="13" t="s">
        <v>134</v>
      </c>
      <c r="F26" s="13" t="s">
        <v>164</v>
      </c>
      <c r="G26" s="13" t="s">
        <v>131</v>
      </c>
      <c r="H26">
        <v>55</v>
      </c>
      <c r="I26">
        <v>146</v>
      </c>
      <c r="J26">
        <v>25.8</v>
      </c>
      <c r="K26">
        <v>85</v>
      </c>
      <c r="L26">
        <v>119</v>
      </c>
      <c r="M26">
        <v>73</v>
      </c>
      <c r="N26">
        <v>107</v>
      </c>
      <c r="O26">
        <v>36</v>
      </c>
      <c r="P26">
        <v>215</v>
      </c>
      <c r="Q26" s="13" t="s">
        <v>323</v>
      </c>
      <c r="R26" s="13" t="s">
        <v>329</v>
      </c>
      <c r="S26" t="str">
        <f>Table1_1[[#This Row],[Sindrome Metabolic]] &amp; ", " &amp; Table1_1[[#This Row],[Saran Ringkas]]</f>
        <v>Sindrom Metabolik, Hindari konsumsi tinggi gula dan lemak</v>
      </c>
    </row>
    <row r="27" spans="1:19" x14ac:dyDescent="0.35">
      <c r="A27" s="13" t="s">
        <v>127</v>
      </c>
      <c r="B27">
        <v>31</v>
      </c>
      <c r="C27" s="13" t="s">
        <v>130</v>
      </c>
      <c r="D27" s="13" t="s">
        <v>131</v>
      </c>
      <c r="E27" s="13" t="s">
        <v>131</v>
      </c>
      <c r="F27" s="13" t="s">
        <v>131</v>
      </c>
      <c r="G27" s="13" t="s">
        <v>131</v>
      </c>
      <c r="H27">
        <v>49.5</v>
      </c>
      <c r="I27">
        <v>155</v>
      </c>
      <c r="J27">
        <v>20.6</v>
      </c>
      <c r="K27">
        <v>77</v>
      </c>
      <c r="L27">
        <v>96</v>
      </c>
      <c r="M27">
        <v>70</v>
      </c>
      <c r="N27">
        <v>97</v>
      </c>
      <c r="O27">
        <v>60</v>
      </c>
      <c r="P27">
        <v>116</v>
      </c>
      <c r="Q27" s="13" t="s">
        <v>325</v>
      </c>
      <c r="R27" s="13" t="s">
        <v>326</v>
      </c>
      <c r="S27" t="str">
        <f>Table1_1[[#This Row],[Sindrome Metabolic]] &amp; ", " &amp; Table1_1[[#This Row],[Saran Ringkas]]</f>
        <v>Bebas Sindrom Metabolik, Pertahankan gaya hidup sehat</v>
      </c>
    </row>
    <row r="28" spans="1:19" x14ac:dyDescent="0.35">
      <c r="A28" s="13" t="s">
        <v>127</v>
      </c>
      <c r="B28">
        <v>28</v>
      </c>
      <c r="C28" s="13" t="s">
        <v>130</v>
      </c>
      <c r="D28" s="13" t="s">
        <v>131</v>
      </c>
      <c r="E28" s="13" t="s">
        <v>131</v>
      </c>
      <c r="F28" s="13" t="s">
        <v>131</v>
      </c>
      <c r="G28" s="13" t="s">
        <v>175</v>
      </c>
      <c r="H28">
        <v>53</v>
      </c>
      <c r="I28">
        <v>160</v>
      </c>
      <c r="J28">
        <v>20.7</v>
      </c>
      <c r="K28">
        <v>75</v>
      </c>
      <c r="L28">
        <v>125</v>
      </c>
      <c r="M28">
        <v>78</v>
      </c>
      <c r="N28">
        <v>102</v>
      </c>
      <c r="O28">
        <v>39.5</v>
      </c>
      <c r="P28">
        <v>105</v>
      </c>
      <c r="Q28" s="13" t="s">
        <v>325</v>
      </c>
      <c r="R28" s="13" t="s">
        <v>326</v>
      </c>
      <c r="S28" t="str">
        <f>Table1_1[[#This Row],[Sindrome Metabolic]] &amp; ", " &amp; Table1_1[[#This Row],[Saran Ringkas]]</f>
        <v>Bebas Sindrom Metabolik, Pertahankan gaya hidup sehat</v>
      </c>
    </row>
    <row r="29" spans="1:19" x14ac:dyDescent="0.35">
      <c r="A29" s="13" t="s">
        <v>127</v>
      </c>
      <c r="B29">
        <v>70</v>
      </c>
      <c r="C29" s="13" t="s">
        <v>129</v>
      </c>
      <c r="D29" s="13" t="s">
        <v>131</v>
      </c>
      <c r="E29" s="13" t="s">
        <v>157</v>
      </c>
      <c r="F29" s="13" t="s">
        <v>167</v>
      </c>
      <c r="G29" s="13" t="s">
        <v>178</v>
      </c>
      <c r="H29">
        <v>62.5</v>
      </c>
      <c r="I29">
        <v>151</v>
      </c>
      <c r="J29">
        <v>27.3</v>
      </c>
      <c r="K29">
        <v>91</v>
      </c>
      <c r="L29">
        <v>148</v>
      </c>
      <c r="M29">
        <v>80</v>
      </c>
      <c r="N29">
        <v>142</v>
      </c>
      <c r="O29">
        <v>38.4</v>
      </c>
      <c r="P29">
        <v>194</v>
      </c>
      <c r="Q29" s="13" t="s">
        <v>323</v>
      </c>
      <c r="R29" s="13" t="s">
        <v>330</v>
      </c>
      <c r="S29" t="str">
        <f>Table1_1[[#This Row],[Sindrome Metabolic]] &amp; ", " &amp; Table1_1[[#This Row],[Saran Ringkas]]</f>
        <v>Sindrom Metabolik, Hindari konsumsi tinggi gula, garam dan lemak</v>
      </c>
    </row>
    <row r="30" spans="1:19" x14ac:dyDescent="0.35">
      <c r="A30" s="13" t="s">
        <v>127</v>
      </c>
      <c r="B30">
        <v>58</v>
      </c>
      <c r="C30" s="13" t="s">
        <v>130</v>
      </c>
      <c r="D30" s="13" t="s">
        <v>131</v>
      </c>
      <c r="E30" s="13" t="s">
        <v>131</v>
      </c>
      <c r="F30" s="13" t="s">
        <v>131</v>
      </c>
      <c r="G30" s="13" t="s">
        <v>131</v>
      </c>
      <c r="H30">
        <v>63.9</v>
      </c>
      <c r="I30">
        <v>157</v>
      </c>
      <c r="J30">
        <v>25.9</v>
      </c>
      <c r="K30">
        <v>109</v>
      </c>
      <c r="L30">
        <v>112</v>
      </c>
      <c r="M30">
        <v>67</v>
      </c>
      <c r="N30">
        <v>130</v>
      </c>
      <c r="O30">
        <v>54</v>
      </c>
      <c r="P30">
        <v>132</v>
      </c>
      <c r="Q30" s="13" t="s">
        <v>323</v>
      </c>
      <c r="R30" s="13" t="s">
        <v>329</v>
      </c>
      <c r="S30" t="str">
        <f>Table1_1[[#This Row],[Sindrome Metabolic]] &amp; ", " &amp; Table1_1[[#This Row],[Saran Ringkas]]</f>
        <v>Sindrom Metabolik, Hindari konsumsi tinggi gula dan lemak</v>
      </c>
    </row>
    <row r="31" spans="1:19" x14ac:dyDescent="0.35">
      <c r="A31" s="13" t="s">
        <v>127</v>
      </c>
      <c r="B31">
        <v>62</v>
      </c>
      <c r="C31" s="13" t="s">
        <v>130</v>
      </c>
      <c r="D31" s="13" t="s">
        <v>131</v>
      </c>
      <c r="E31" s="13" t="s">
        <v>131</v>
      </c>
      <c r="F31" s="13" t="s">
        <v>131</v>
      </c>
      <c r="G31" s="13" t="s">
        <v>131</v>
      </c>
      <c r="H31">
        <v>57.9</v>
      </c>
      <c r="I31">
        <v>150</v>
      </c>
      <c r="J31">
        <v>25.7</v>
      </c>
      <c r="K31">
        <v>81</v>
      </c>
      <c r="L31">
        <v>99</v>
      </c>
      <c r="M31">
        <v>74</v>
      </c>
      <c r="N31">
        <v>98</v>
      </c>
      <c r="O31">
        <v>58.6</v>
      </c>
      <c r="P31">
        <v>115</v>
      </c>
      <c r="Q31" s="13" t="s">
        <v>325</v>
      </c>
      <c r="R31" s="13" t="s">
        <v>326</v>
      </c>
      <c r="S31" t="str">
        <f>Table1_1[[#This Row],[Sindrome Metabolic]] &amp; ", " &amp; Table1_1[[#This Row],[Saran Ringkas]]</f>
        <v>Bebas Sindrom Metabolik, Pertahankan gaya hidup sehat</v>
      </c>
    </row>
    <row r="32" spans="1:19" x14ac:dyDescent="0.35">
      <c r="A32" s="13" t="s">
        <v>127</v>
      </c>
      <c r="B32">
        <v>71</v>
      </c>
      <c r="C32" s="13" t="s">
        <v>130</v>
      </c>
      <c r="D32" s="13" t="s">
        <v>136</v>
      </c>
      <c r="E32" s="13" t="s">
        <v>136</v>
      </c>
      <c r="F32" s="13" t="s">
        <v>131</v>
      </c>
      <c r="G32" s="13" t="s">
        <v>131</v>
      </c>
      <c r="H32">
        <v>57.3</v>
      </c>
      <c r="I32">
        <v>141.5</v>
      </c>
      <c r="J32">
        <v>28.6</v>
      </c>
      <c r="K32">
        <v>91</v>
      </c>
      <c r="L32">
        <v>132</v>
      </c>
      <c r="M32">
        <v>72</v>
      </c>
      <c r="N32">
        <v>125</v>
      </c>
      <c r="O32">
        <v>42.5</v>
      </c>
      <c r="P32">
        <v>172</v>
      </c>
      <c r="Q32" s="13" t="s">
        <v>323</v>
      </c>
      <c r="R32" s="13" t="s">
        <v>330</v>
      </c>
      <c r="S32" t="str">
        <f>Table1_1[[#This Row],[Sindrome Metabolic]] &amp; ", " &amp; Table1_1[[#This Row],[Saran Ringkas]]</f>
        <v>Sindrom Metabolik, Hindari konsumsi tinggi gula, garam dan lemak</v>
      </c>
    </row>
    <row r="33" spans="1:19" x14ac:dyDescent="0.35">
      <c r="A33" s="13" t="s">
        <v>127</v>
      </c>
      <c r="B33">
        <v>56</v>
      </c>
      <c r="C33" s="13" t="s">
        <v>130</v>
      </c>
      <c r="D33" s="13" t="s">
        <v>131</v>
      </c>
      <c r="E33" s="13" t="s">
        <v>136</v>
      </c>
      <c r="F33" s="13" t="s">
        <v>131</v>
      </c>
      <c r="G33" s="13" t="s">
        <v>131</v>
      </c>
      <c r="H33">
        <v>65.900000000000006</v>
      </c>
      <c r="I33">
        <v>155</v>
      </c>
      <c r="J33">
        <v>27.4</v>
      </c>
      <c r="K33">
        <v>102</v>
      </c>
      <c r="L33">
        <v>134</v>
      </c>
      <c r="M33">
        <v>82</v>
      </c>
      <c r="N33">
        <v>115</v>
      </c>
      <c r="O33">
        <v>48</v>
      </c>
      <c r="P33">
        <v>155</v>
      </c>
      <c r="Q33" s="13" t="s">
        <v>323</v>
      </c>
      <c r="R33" s="13" t="s">
        <v>330</v>
      </c>
      <c r="S33" t="str">
        <f>Table1_1[[#This Row],[Sindrome Metabolic]] &amp; ", " &amp; Table1_1[[#This Row],[Saran Ringkas]]</f>
        <v>Sindrom Metabolik, Hindari konsumsi tinggi gula, garam dan lemak</v>
      </c>
    </row>
    <row r="34" spans="1:19" x14ac:dyDescent="0.35">
      <c r="A34" s="13" t="s">
        <v>127</v>
      </c>
      <c r="B34">
        <v>62</v>
      </c>
      <c r="C34" s="13" t="s">
        <v>130</v>
      </c>
      <c r="D34" s="13" t="s">
        <v>135</v>
      </c>
      <c r="E34" s="13" t="s">
        <v>137</v>
      </c>
      <c r="F34" s="13" t="s">
        <v>169</v>
      </c>
      <c r="G34" s="13" t="s">
        <v>175</v>
      </c>
      <c r="H34">
        <v>63.7</v>
      </c>
      <c r="I34">
        <v>145</v>
      </c>
      <c r="J34">
        <v>30.3</v>
      </c>
      <c r="K34">
        <v>107</v>
      </c>
      <c r="L34">
        <v>144</v>
      </c>
      <c r="M34">
        <v>93</v>
      </c>
      <c r="N34">
        <v>121</v>
      </c>
      <c r="O34">
        <v>36.799999999999997</v>
      </c>
      <c r="P34">
        <v>193</v>
      </c>
      <c r="Q34" s="13" t="s">
        <v>323</v>
      </c>
      <c r="R34" s="13" t="s">
        <v>330</v>
      </c>
      <c r="S34" t="str">
        <f>Table1_1[[#This Row],[Sindrome Metabolic]] &amp; ", " &amp; Table1_1[[#This Row],[Saran Ringkas]]</f>
        <v>Sindrom Metabolik, Hindari konsumsi tinggi gula, garam dan lemak</v>
      </c>
    </row>
    <row r="35" spans="1:19" x14ac:dyDescent="0.35">
      <c r="A35" s="13" t="s">
        <v>127</v>
      </c>
      <c r="B35">
        <v>39</v>
      </c>
      <c r="C35" s="13" t="s">
        <v>130</v>
      </c>
      <c r="D35" s="13" t="s">
        <v>135</v>
      </c>
      <c r="E35" s="13" t="s">
        <v>131</v>
      </c>
      <c r="F35" s="13" t="s">
        <v>170</v>
      </c>
      <c r="G35" s="13" t="s">
        <v>131</v>
      </c>
      <c r="H35">
        <v>63</v>
      </c>
      <c r="I35">
        <v>160</v>
      </c>
      <c r="J35">
        <v>24.6</v>
      </c>
      <c r="K35">
        <v>77</v>
      </c>
      <c r="L35">
        <v>136</v>
      </c>
      <c r="M35">
        <v>68</v>
      </c>
      <c r="N35">
        <v>140</v>
      </c>
      <c r="O35">
        <v>42</v>
      </c>
      <c r="P35">
        <v>145</v>
      </c>
      <c r="Q35" s="13" t="s">
        <v>323</v>
      </c>
      <c r="R35" s="13" t="s">
        <v>330</v>
      </c>
      <c r="S35" t="str">
        <f>Table1_1[[#This Row],[Sindrome Metabolic]] &amp; ", " &amp; Table1_1[[#This Row],[Saran Ringkas]]</f>
        <v>Sindrom Metabolik, Hindari konsumsi tinggi gula, garam dan lemak</v>
      </c>
    </row>
    <row r="36" spans="1:19" x14ac:dyDescent="0.35">
      <c r="A36" s="13" t="s">
        <v>127</v>
      </c>
      <c r="B36">
        <v>36</v>
      </c>
      <c r="C36" s="13" t="s">
        <v>130</v>
      </c>
      <c r="D36" s="13" t="s">
        <v>131</v>
      </c>
      <c r="E36" s="13" t="s">
        <v>131</v>
      </c>
      <c r="F36" s="13" t="s">
        <v>167</v>
      </c>
      <c r="G36" s="13" t="s">
        <v>131</v>
      </c>
      <c r="H36">
        <v>70</v>
      </c>
      <c r="I36">
        <v>164</v>
      </c>
      <c r="J36">
        <v>26</v>
      </c>
      <c r="K36">
        <v>88</v>
      </c>
      <c r="L36">
        <v>147</v>
      </c>
      <c r="M36">
        <v>99</v>
      </c>
      <c r="N36">
        <v>165</v>
      </c>
      <c r="O36">
        <v>40.200000000000003</v>
      </c>
      <c r="P36">
        <v>170</v>
      </c>
      <c r="Q36" s="13" t="s">
        <v>323</v>
      </c>
      <c r="R36" s="13" t="s">
        <v>330</v>
      </c>
      <c r="S36" t="str">
        <f>Table1_1[[#This Row],[Sindrome Metabolic]] &amp; ", " &amp; Table1_1[[#This Row],[Saran Ringkas]]</f>
        <v>Sindrom Metabolik, Hindari konsumsi tinggi gula, garam dan lemak</v>
      </c>
    </row>
    <row r="37" spans="1:19" x14ac:dyDescent="0.35">
      <c r="A37" s="13" t="s">
        <v>127</v>
      </c>
      <c r="B37">
        <v>27</v>
      </c>
      <c r="C37" s="13" t="s">
        <v>130</v>
      </c>
      <c r="D37" s="13" t="s">
        <v>131</v>
      </c>
      <c r="E37" s="13" t="s">
        <v>131</v>
      </c>
      <c r="F37" s="13" t="s">
        <v>131</v>
      </c>
      <c r="G37" s="13" t="s">
        <v>131</v>
      </c>
      <c r="H37">
        <v>62.1</v>
      </c>
      <c r="I37">
        <v>163</v>
      </c>
      <c r="J37">
        <v>23.4</v>
      </c>
      <c r="K37">
        <v>79</v>
      </c>
      <c r="L37">
        <v>128</v>
      </c>
      <c r="M37">
        <v>84</v>
      </c>
      <c r="N37">
        <v>96</v>
      </c>
      <c r="O37">
        <v>60</v>
      </c>
      <c r="P37">
        <v>105</v>
      </c>
      <c r="Q37" s="13" t="s">
        <v>325</v>
      </c>
      <c r="R37" s="13" t="s">
        <v>326</v>
      </c>
      <c r="S37" t="str">
        <f>Table1_1[[#This Row],[Sindrome Metabolic]] &amp; ", " &amp; Table1_1[[#This Row],[Saran Ringkas]]</f>
        <v>Bebas Sindrom Metabolik, Pertahankan gaya hidup sehat</v>
      </c>
    </row>
    <row r="38" spans="1:19" x14ac:dyDescent="0.35">
      <c r="A38" s="13" t="s">
        <v>128</v>
      </c>
      <c r="B38">
        <v>66</v>
      </c>
      <c r="C38" s="13" t="s">
        <v>132</v>
      </c>
      <c r="D38" s="13" t="s">
        <v>131</v>
      </c>
      <c r="E38" s="13" t="s">
        <v>131</v>
      </c>
      <c r="F38" s="13" t="s">
        <v>131</v>
      </c>
      <c r="G38" s="13" t="s">
        <v>177</v>
      </c>
      <c r="H38">
        <v>70.599999999999994</v>
      </c>
      <c r="I38">
        <v>163</v>
      </c>
      <c r="J38">
        <v>26.5</v>
      </c>
      <c r="K38">
        <v>96</v>
      </c>
      <c r="L38">
        <v>139</v>
      </c>
      <c r="M38">
        <v>88</v>
      </c>
      <c r="N38">
        <v>96</v>
      </c>
      <c r="O38">
        <v>38.700000000000003</v>
      </c>
      <c r="P38">
        <v>110</v>
      </c>
      <c r="Q38" s="13" t="s">
        <v>325</v>
      </c>
      <c r="R38" s="13" t="s">
        <v>326</v>
      </c>
      <c r="S38" t="str">
        <f>Table1_1[[#This Row],[Sindrome Metabolic]] &amp; ", " &amp; Table1_1[[#This Row],[Saran Ringkas]]</f>
        <v>Bebas Sindrom Metabolik, Pertahankan gaya hidup sehat</v>
      </c>
    </row>
    <row r="39" spans="1:19" x14ac:dyDescent="0.35">
      <c r="A39" s="13" t="s">
        <v>128</v>
      </c>
      <c r="B39">
        <v>68</v>
      </c>
      <c r="C39" s="13" t="s">
        <v>130</v>
      </c>
      <c r="D39" s="13" t="s">
        <v>136</v>
      </c>
      <c r="E39" s="13" t="s">
        <v>136</v>
      </c>
      <c r="F39" s="13" t="s">
        <v>131</v>
      </c>
      <c r="G39" s="13" t="s">
        <v>175</v>
      </c>
      <c r="H39">
        <v>68</v>
      </c>
      <c r="I39">
        <v>163</v>
      </c>
      <c r="J39">
        <v>25.6</v>
      </c>
      <c r="K39">
        <v>95</v>
      </c>
      <c r="L39">
        <v>168</v>
      </c>
      <c r="M39">
        <v>107</v>
      </c>
      <c r="N39">
        <v>131</v>
      </c>
      <c r="O39">
        <v>28.8</v>
      </c>
      <c r="P39">
        <v>130</v>
      </c>
      <c r="Q39" s="13" t="s">
        <v>325</v>
      </c>
      <c r="R39" s="13" t="s">
        <v>326</v>
      </c>
      <c r="S39" t="str">
        <f>Table1_1[[#This Row],[Sindrome Metabolic]] &amp; ", " &amp; Table1_1[[#This Row],[Saran Ringkas]]</f>
        <v>Bebas Sindrom Metabolik, Pertahankan gaya hidup sehat</v>
      </c>
    </row>
    <row r="40" spans="1:19" x14ac:dyDescent="0.35">
      <c r="A40" s="13" t="s">
        <v>128</v>
      </c>
      <c r="B40">
        <v>81</v>
      </c>
      <c r="C40" s="13" t="s">
        <v>130</v>
      </c>
      <c r="D40" s="13" t="s">
        <v>131</v>
      </c>
      <c r="E40" s="13" t="s">
        <v>136</v>
      </c>
      <c r="F40" s="13" t="s">
        <v>131</v>
      </c>
      <c r="G40" s="13" t="s">
        <v>177</v>
      </c>
      <c r="H40">
        <v>58</v>
      </c>
      <c r="I40">
        <v>160</v>
      </c>
      <c r="J40">
        <v>22.6</v>
      </c>
      <c r="K40">
        <v>90</v>
      </c>
      <c r="L40">
        <v>169</v>
      </c>
      <c r="M40">
        <v>89</v>
      </c>
      <c r="N40">
        <v>166</v>
      </c>
      <c r="O40">
        <v>29</v>
      </c>
      <c r="P40">
        <v>146</v>
      </c>
      <c r="Q40" s="13" t="s">
        <v>325</v>
      </c>
      <c r="R40" s="13" t="s">
        <v>326</v>
      </c>
      <c r="S40" t="str">
        <f>Table1_1[[#This Row],[Sindrome Metabolic]] &amp; ", " &amp; Table1_1[[#This Row],[Saran Ringkas]]</f>
        <v>Bebas Sindrom Metabolik, Pertahankan gaya hidup sehat</v>
      </c>
    </row>
    <row r="41" spans="1:19" x14ac:dyDescent="0.35">
      <c r="A41" s="13" t="s">
        <v>127</v>
      </c>
      <c r="B41">
        <v>68</v>
      </c>
      <c r="C41" s="13" t="s">
        <v>130</v>
      </c>
      <c r="D41" s="13" t="s">
        <v>131</v>
      </c>
      <c r="E41" s="13" t="s">
        <v>135</v>
      </c>
      <c r="F41" s="13" t="s">
        <v>131</v>
      </c>
      <c r="G41" s="13" t="s">
        <v>179</v>
      </c>
      <c r="H41">
        <v>54.4</v>
      </c>
      <c r="I41">
        <v>147</v>
      </c>
      <c r="J41">
        <v>25.2</v>
      </c>
      <c r="K41">
        <v>78</v>
      </c>
      <c r="L41">
        <v>133</v>
      </c>
      <c r="M41">
        <v>89</v>
      </c>
      <c r="N41">
        <v>104</v>
      </c>
      <c r="O41">
        <v>36</v>
      </c>
      <c r="P41">
        <v>156</v>
      </c>
      <c r="Q41" s="13" t="s">
        <v>325</v>
      </c>
      <c r="R41" s="13" t="s">
        <v>326</v>
      </c>
      <c r="S41" t="str">
        <f>Table1_1[[#This Row],[Sindrome Metabolic]] &amp; ", " &amp; Table1_1[[#This Row],[Saran Ringkas]]</f>
        <v>Bebas Sindrom Metabolik, Pertahankan gaya hidup sehat</v>
      </c>
    </row>
    <row r="42" spans="1:19" x14ac:dyDescent="0.35">
      <c r="A42" s="13" t="s">
        <v>127</v>
      </c>
      <c r="B42">
        <v>71</v>
      </c>
      <c r="C42" s="13" t="s">
        <v>130</v>
      </c>
      <c r="D42" s="13" t="s">
        <v>131</v>
      </c>
      <c r="E42" s="13" t="s">
        <v>131</v>
      </c>
      <c r="F42" s="13" t="s">
        <v>131</v>
      </c>
      <c r="G42" s="13" t="s">
        <v>177</v>
      </c>
      <c r="H42">
        <v>59.5</v>
      </c>
      <c r="I42">
        <v>151</v>
      </c>
      <c r="J42">
        <v>26.1</v>
      </c>
      <c r="K42">
        <v>103</v>
      </c>
      <c r="L42">
        <v>141</v>
      </c>
      <c r="M42">
        <v>82</v>
      </c>
      <c r="N42">
        <v>102</v>
      </c>
      <c r="O42">
        <v>39.1</v>
      </c>
      <c r="P42">
        <v>121</v>
      </c>
      <c r="Q42" s="13" t="s">
        <v>324</v>
      </c>
      <c r="R42" s="13" t="s">
        <v>328</v>
      </c>
      <c r="S42" t="str">
        <f>Table1_1[[#This Row],[Sindrome Metabolic]] &amp; ", " &amp; Table1_1[[#This Row],[Saran Ringkas]]</f>
        <v>Pra Sindrom Metabolik, Hindari konsumsi tinggi garam dan lemak</v>
      </c>
    </row>
    <row r="43" spans="1:19" x14ac:dyDescent="0.35">
      <c r="A43" s="13" t="s">
        <v>127</v>
      </c>
      <c r="B43">
        <v>65</v>
      </c>
      <c r="C43" s="13" t="s">
        <v>130</v>
      </c>
      <c r="D43" s="13" t="s">
        <v>131</v>
      </c>
      <c r="E43" s="13" t="s">
        <v>136</v>
      </c>
      <c r="F43" s="13" t="s">
        <v>131</v>
      </c>
      <c r="G43" s="13" t="s">
        <v>177</v>
      </c>
      <c r="H43">
        <v>58.8</v>
      </c>
      <c r="I43">
        <v>158</v>
      </c>
      <c r="J43">
        <v>23.5</v>
      </c>
      <c r="K43">
        <v>89.7</v>
      </c>
      <c r="L43">
        <v>138</v>
      </c>
      <c r="M43">
        <v>85</v>
      </c>
      <c r="N43">
        <v>98</v>
      </c>
      <c r="O43">
        <v>47</v>
      </c>
      <c r="P43">
        <v>123</v>
      </c>
      <c r="Q43" s="13" t="s">
        <v>324</v>
      </c>
      <c r="R43" s="13" t="s">
        <v>328</v>
      </c>
      <c r="S43" t="str">
        <f>Table1_1[[#This Row],[Sindrome Metabolic]] &amp; ", " &amp; Table1_1[[#This Row],[Saran Ringkas]]</f>
        <v>Pra Sindrom Metabolik, Hindari konsumsi tinggi garam dan lemak</v>
      </c>
    </row>
    <row r="44" spans="1:19" x14ac:dyDescent="0.35">
      <c r="A44" s="13" t="s">
        <v>128</v>
      </c>
      <c r="B44">
        <v>74</v>
      </c>
      <c r="C44" s="13" t="s">
        <v>130</v>
      </c>
      <c r="D44" s="13" t="s">
        <v>143</v>
      </c>
      <c r="E44" s="13" t="s">
        <v>131</v>
      </c>
      <c r="F44" s="13" t="s">
        <v>131</v>
      </c>
      <c r="G44" s="13" t="s">
        <v>175</v>
      </c>
      <c r="H44">
        <v>75.7</v>
      </c>
      <c r="I44">
        <v>166</v>
      </c>
      <c r="J44">
        <v>27.5</v>
      </c>
      <c r="K44">
        <v>92</v>
      </c>
      <c r="L44">
        <v>150</v>
      </c>
      <c r="M44">
        <v>86</v>
      </c>
      <c r="N44">
        <v>128</v>
      </c>
      <c r="O44">
        <v>38.700000000000003</v>
      </c>
      <c r="P44">
        <v>110</v>
      </c>
      <c r="Q44" s="13" t="s">
        <v>324</v>
      </c>
      <c r="R44" s="13" t="s">
        <v>327</v>
      </c>
      <c r="S44" t="str">
        <f>Table1_1[[#This Row],[Sindrome Metabolic]] &amp; ", " &amp; Table1_1[[#This Row],[Saran Ringkas]]</f>
        <v>Pra Sindrom Metabolik, Hindari konsumsi tinggi gula dan garam</v>
      </c>
    </row>
    <row r="45" spans="1:19" x14ac:dyDescent="0.35">
      <c r="A45" s="13" t="s">
        <v>127</v>
      </c>
      <c r="B45">
        <v>51</v>
      </c>
      <c r="C45" s="13" t="s">
        <v>130</v>
      </c>
      <c r="D45" s="13" t="s">
        <v>144</v>
      </c>
      <c r="E45" s="13" t="s">
        <v>136</v>
      </c>
      <c r="F45" s="13" t="s">
        <v>131</v>
      </c>
      <c r="G45" s="13" t="s">
        <v>177</v>
      </c>
      <c r="H45">
        <v>67.5</v>
      </c>
      <c r="I45">
        <v>160</v>
      </c>
      <c r="J45">
        <v>26.4</v>
      </c>
      <c r="K45">
        <v>93</v>
      </c>
      <c r="L45">
        <v>130</v>
      </c>
      <c r="M45">
        <v>91</v>
      </c>
      <c r="N45">
        <v>139</v>
      </c>
      <c r="O45">
        <v>50.2</v>
      </c>
      <c r="P45">
        <v>164</v>
      </c>
      <c r="Q45" s="13" t="s">
        <v>323</v>
      </c>
      <c r="R45" s="13" t="s">
        <v>330</v>
      </c>
      <c r="S45" t="str">
        <f>Table1_1[[#This Row],[Sindrome Metabolic]] &amp; ", " &amp; Table1_1[[#This Row],[Saran Ringkas]]</f>
        <v>Sindrom Metabolik, Hindari konsumsi tinggi gula, garam dan lemak</v>
      </c>
    </row>
    <row r="46" spans="1:19" x14ac:dyDescent="0.35">
      <c r="A46" s="13" t="s">
        <v>127</v>
      </c>
      <c r="B46">
        <v>57</v>
      </c>
      <c r="C46" s="13" t="s">
        <v>130</v>
      </c>
      <c r="D46" s="13" t="s">
        <v>131</v>
      </c>
      <c r="E46" s="13" t="s">
        <v>135</v>
      </c>
      <c r="F46" s="13" t="s">
        <v>131</v>
      </c>
      <c r="G46" s="13" t="s">
        <v>175</v>
      </c>
      <c r="H46">
        <v>58.3</v>
      </c>
      <c r="I46">
        <v>156</v>
      </c>
      <c r="J46">
        <v>24</v>
      </c>
      <c r="K46">
        <v>93</v>
      </c>
      <c r="L46">
        <v>112</v>
      </c>
      <c r="M46">
        <v>71</v>
      </c>
      <c r="N46">
        <v>91</v>
      </c>
      <c r="O46">
        <v>55</v>
      </c>
      <c r="P46">
        <v>155</v>
      </c>
      <c r="Q46" s="13" t="s">
        <v>324</v>
      </c>
      <c r="R46" s="13" t="s">
        <v>329</v>
      </c>
      <c r="S46" t="str">
        <f>Table1_1[[#This Row],[Sindrome Metabolic]] &amp; ", " &amp; Table1_1[[#This Row],[Saran Ringkas]]</f>
        <v>Pra Sindrom Metabolik, Hindari konsumsi tinggi gula dan lemak</v>
      </c>
    </row>
    <row r="47" spans="1:19" x14ac:dyDescent="0.35">
      <c r="A47" s="13" t="s">
        <v>127</v>
      </c>
      <c r="B47">
        <v>52</v>
      </c>
      <c r="C47" s="13" t="s">
        <v>130</v>
      </c>
      <c r="D47" s="13" t="s">
        <v>145</v>
      </c>
      <c r="E47" s="13" t="s">
        <v>158</v>
      </c>
      <c r="F47" s="13" t="s">
        <v>131</v>
      </c>
      <c r="G47" s="13" t="s">
        <v>177</v>
      </c>
      <c r="H47">
        <v>57.9</v>
      </c>
      <c r="I47">
        <v>155</v>
      </c>
      <c r="J47">
        <v>24.1</v>
      </c>
      <c r="K47">
        <v>85</v>
      </c>
      <c r="L47">
        <v>117</v>
      </c>
      <c r="M47">
        <v>84</v>
      </c>
      <c r="N47">
        <v>119</v>
      </c>
      <c r="O47">
        <v>60.8</v>
      </c>
      <c r="P47">
        <v>220</v>
      </c>
      <c r="Q47" s="13" t="s">
        <v>323</v>
      </c>
      <c r="R47" s="13" t="s">
        <v>329</v>
      </c>
      <c r="S47" t="str">
        <f>Table1_1[[#This Row],[Sindrome Metabolic]] &amp; ", " &amp; Table1_1[[#This Row],[Saran Ringkas]]</f>
        <v>Sindrom Metabolik, Hindari konsumsi tinggi gula dan lemak</v>
      </c>
    </row>
    <row r="48" spans="1:19" x14ac:dyDescent="0.35">
      <c r="A48" s="13" t="s">
        <v>127</v>
      </c>
      <c r="B48">
        <v>52</v>
      </c>
      <c r="C48" s="13" t="s">
        <v>130</v>
      </c>
      <c r="D48" s="13" t="s">
        <v>146</v>
      </c>
      <c r="E48" s="13" t="s">
        <v>159</v>
      </c>
      <c r="F48" s="13" t="s">
        <v>131</v>
      </c>
      <c r="G48" s="13" t="s">
        <v>177</v>
      </c>
      <c r="H48">
        <v>49.2</v>
      </c>
      <c r="I48">
        <v>158</v>
      </c>
      <c r="J48">
        <v>19.7</v>
      </c>
      <c r="K48">
        <v>71</v>
      </c>
      <c r="L48">
        <v>139</v>
      </c>
      <c r="M48">
        <v>88</v>
      </c>
      <c r="N48">
        <v>91</v>
      </c>
      <c r="O48">
        <v>58</v>
      </c>
      <c r="P48">
        <v>158</v>
      </c>
      <c r="Q48" s="13" t="s">
        <v>323</v>
      </c>
      <c r="R48" s="13" t="s">
        <v>328</v>
      </c>
      <c r="S48" t="str">
        <f>Table1_1[[#This Row],[Sindrome Metabolic]] &amp; ", " &amp; Table1_1[[#This Row],[Saran Ringkas]]</f>
        <v>Sindrom Metabolik, Hindari konsumsi tinggi garam dan lemak</v>
      </c>
    </row>
    <row r="49" spans="1:19" x14ac:dyDescent="0.35">
      <c r="A49" s="13" t="s">
        <v>128</v>
      </c>
      <c r="B49">
        <v>68</v>
      </c>
      <c r="C49" s="13" t="s">
        <v>130</v>
      </c>
      <c r="D49" s="13" t="s">
        <v>131</v>
      </c>
      <c r="E49" s="13" t="s">
        <v>138</v>
      </c>
      <c r="F49" s="13" t="s">
        <v>131</v>
      </c>
      <c r="G49" s="13" t="s">
        <v>175</v>
      </c>
      <c r="H49">
        <v>86</v>
      </c>
      <c r="I49">
        <v>167</v>
      </c>
      <c r="J49">
        <v>30.8</v>
      </c>
      <c r="K49">
        <v>112</v>
      </c>
      <c r="L49">
        <v>146</v>
      </c>
      <c r="M49">
        <v>81</v>
      </c>
      <c r="N49">
        <v>121</v>
      </c>
      <c r="O49">
        <v>48</v>
      </c>
      <c r="P49">
        <v>152</v>
      </c>
      <c r="Q49" s="13" t="s">
        <v>323</v>
      </c>
      <c r="R49" s="13" t="s">
        <v>327</v>
      </c>
      <c r="S49" t="str">
        <f>Table1_1[[#This Row],[Sindrome Metabolic]] &amp; ", " &amp; Table1_1[[#This Row],[Saran Ringkas]]</f>
        <v>Sindrom Metabolik, Hindari konsumsi tinggi gula dan garam</v>
      </c>
    </row>
    <row r="50" spans="1:19" x14ac:dyDescent="0.35">
      <c r="A50" s="13" t="s">
        <v>127</v>
      </c>
      <c r="B50">
        <v>67</v>
      </c>
      <c r="C50" s="13" t="s">
        <v>130</v>
      </c>
      <c r="D50" s="13" t="s">
        <v>131</v>
      </c>
      <c r="E50" s="13" t="s">
        <v>131</v>
      </c>
      <c r="F50" s="13" t="s">
        <v>131</v>
      </c>
      <c r="G50" s="13" t="s">
        <v>175</v>
      </c>
      <c r="H50">
        <v>57.2</v>
      </c>
      <c r="I50">
        <v>147</v>
      </c>
      <c r="J50">
        <v>26.5</v>
      </c>
      <c r="K50">
        <v>87</v>
      </c>
      <c r="L50">
        <v>150</v>
      </c>
      <c r="M50">
        <v>92</v>
      </c>
      <c r="N50">
        <v>104</v>
      </c>
      <c r="O50">
        <v>36</v>
      </c>
      <c r="P50">
        <v>100</v>
      </c>
      <c r="Q50" s="13" t="s">
        <v>324</v>
      </c>
      <c r="R50" s="13" t="s">
        <v>328</v>
      </c>
      <c r="S50" t="str">
        <f>Table1_1[[#This Row],[Sindrome Metabolic]] &amp; ", " &amp; Table1_1[[#This Row],[Saran Ringkas]]</f>
        <v>Pra Sindrom Metabolik, Hindari konsumsi tinggi garam dan lemak</v>
      </c>
    </row>
    <row r="51" spans="1:19" x14ac:dyDescent="0.35">
      <c r="A51" s="13" t="s">
        <v>127</v>
      </c>
      <c r="B51">
        <v>58</v>
      </c>
      <c r="C51" s="13" t="s">
        <v>129</v>
      </c>
      <c r="D51" s="13" t="s">
        <v>135</v>
      </c>
      <c r="E51" s="13" t="s">
        <v>131</v>
      </c>
      <c r="F51" s="13" t="s">
        <v>131</v>
      </c>
      <c r="G51" s="13" t="s">
        <v>131</v>
      </c>
      <c r="H51">
        <v>45.5</v>
      </c>
      <c r="I51">
        <v>153</v>
      </c>
      <c r="J51">
        <v>19</v>
      </c>
      <c r="K51">
        <v>75</v>
      </c>
      <c r="L51">
        <v>122</v>
      </c>
      <c r="M51">
        <v>79</v>
      </c>
      <c r="N51">
        <v>121</v>
      </c>
      <c r="O51">
        <v>43</v>
      </c>
      <c r="P51">
        <v>162</v>
      </c>
      <c r="Q51" s="13" t="s">
        <v>323</v>
      </c>
      <c r="R51" s="13" t="s">
        <v>329</v>
      </c>
      <c r="S51" t="str">
        <f>Table1_1[[#This Row],[Sindrome Metabolic]] &amp; ", " &amp; Table1_1[[#This Row],[Saran Ringkas]]</f>
        <v>Sindrom Metabolik, Hindari konsumsi tinggi gula dan lemak</v>
      </c>
    </row>
    <row r="52" spans="1:19" x14ac:dyDescent="0.35">
      <c r="A52" s="13" t="s">
        <v>127</v>
      </c>
      <c r="B52">
        <v>64</v>
      </c>
      <c r="C52" s="13" t="s">
        <v>130</v>
      </c>
      <c r="D52" s="13" t="s">
        <v>131</v>
      </c>
      <c r="E52" s="13" t="s">
        <v>160</v>
      </c>
      <c r="F52" s="13" t="s">
        <v>163</v>
      </c>
      <c r="G52" s="13" t="s">
        <v>178</v>
      </c>
      <c r="H52">
        <v>77.400000000000006</v>
      </c>
      <c r="I52">
        <v>158</v>
      </c>
      <c r="J52">
        <v>31.4</v>
      </c>
      <c r="K52">
        <v>104</v>
      </c>
      <c r="L52">
        <v>164</v>
      </c>
      <c r="M52">
        <v>89</v>
      </c>
      <c r="N52">
        <v>244</v>
      </c>
      <c r="O52">
        <v>55</v>
      </c>
      <c r="P52">
        <v>220</v>
      </c>
      <c r="Q52" s="13" t="s">
        <v>323</v>
      </c>
      <c r="R52" s="13" t="s">
        <v>330</v>
      </c>
      <c r="S52" t="str">
        <f>Table1_1[[#This Row],[Sindrome Metabolic]] &amp; ", " &amp; Table1_1[[#This Row],[Saran Ringkas]]</f>
        <v>Sindrom Metabolik, Hindari konsumsi tinggi gula, garam dan lemak</v>
      </c>
    </row>
    <row r="53" spans="1:19" x14ac:dyDescent="0.35">
      <c r="A53" s="13" t="s">
        <v>127</v>
      </c>
      <c r="B53">
        <v>64</v>
      </c>
      <c r="C53" s="13" t="s">
        <v>129</v>
      </c>
      <c r="D53" s="13" t="s">
        <v>131</v>
      </c>
      <c r="E53" s="13" t="s">
        <v>135</v>
      </c>
      <c r="F53" s="13" t="s">
        <v>131</v>
      </c>
      <c r="G53" s="13" t="s">
        <v>175</v>
      </c>
      <c r="H53">
        <v>69.3</v>
      </c>
      <c r="I53">
        <v>156</v>
      </c>
      <c r="J53">
        <v>20</v>
      </c>
      <c r="K53">
        <v>88</v>
      </c>
      <c r="L53">
        <v>115</v>
      </c>
      <c r="M53">
        <v>85</v>
      </c>
      <c r="N53">
        <v>137</v>
      </c>
      <c r="O53">
        <v>52</v>
      </c>
      <c r="P53">
        <v>135</v>
      </c>
      <c r="Q53" s="13" t="s">
        <v>324</v>
      </c>
      <c r="R53" s="13" t="s">
        <v>327</v>
      </c>
      <c r="S53" t="str">
        <f>Table1_1[[#This Row],[Sindrome Metabolic]] &amp; ", " &amp; Table1_1[[#This Row],[Saran Ringkas]]</f>
        <v>Pra Sindrom Metabolik, Hindari konsumsi tinggi gula dan garam</v>
      </c>
    </row>
    <row r="54" spans="1:19" x14ac:dyDescent="0.35">
      <c r="A54" s="13" t="s">
        <v>127</v>
      </c>
      <c r="B54">
        <v>82</v>
      </c>
      <c r="C54" s="13" t="s">
        <v>129</v>
      </c>
      <c r="D54" s="13" t="s">
        <v>131</v>
      </c>
      <c r="E54" s="13" t="s">
        <v>136</v>
      </c>
      <c r="F54" s="13" t="s">
        <v>131</v>
      </c>
      <c r="G54" s="13" t="s">
        <v>131</v>
      </c>
      <c r="H54">
        <v>37</v>
      </c>
      <c r="I54">
        <v>140</v>
      </c>
      <c r="J54">
        <v>13</v>
      </c>
      <c r="K54">
        <v>73</v>
      </c>
      <c r="L54">
        <v>148</v>
      </c>
      <c r="M54">
        <v>75</v>
      </c>
      <c r="N54">
        <v>90</v>
      </c>
      <c r="O54">
        <v>45</v>
      </c>
      <c r="P54">
        <v>133</v>
      </c>
      <c r="Q54" s="13" t="s">
        <v>324</v>
      </c>
      <c r="R54" s="13" t="s">
        <v>328</v>
      </c>
      <c r="S54" t="str">
        <f>Table1_1[[#This Row],[Sindrome Metabolic]] &amp; ", " &amp; Table1_1[[#This Row],[Saran Ringkas]]</f>
        <v>Pra Sindrom Metabolik, Hindari konsumsi tinggi garam dan lemak</v>
      </c>
    </row>
    <row r="55" spans="1:19" x14ac:dyDescent="0.35">
      <c r="A55" s="13" t="s">
        <v>127</v>
      </c>
      <c r="B55">
        <v>63</v>
      </c>
      <c r="C55" s="13" t="s">
        <v>130</v>
      </c>
      <c r="D55" s="13" t="s">
        <v>131</v>
      </c>
      <c r="E55" s="13" t="s">
        <v>131</v>
      </c>
      <c r="F55" s="13" t="s">
        <v>131</v>
      </c>
      <c r="G55" s="13" t="s">
        <v>180</v>
      </c>
      <c r="H55">
        <v>65.900000000000006</v>
      </c>
      <c r="I55">
        <v>154</v>
      </c>
      <c r="J55">
        <v>27.8</v>
      </c>
      <c r="K55">
        <v>89</v>
      </c>
      <c r="L55">
        <v>144</v>
      </c>
      <c r="M55">
        <v>89</v>
      </c>
      <c r="N55">
        <v>90</v>
      </c>
      <c r="O55">
        <v>55</v>
      </c>
      <c r="P55">
        <v>140</v>
      </c>
      <c r="Q55" s="13" t="s">
        <v>324</v>
      </c>
      <c r="R55" s="13" t="s">
        <v>327</v>
      </c>
      <c r="S55" t="str">
        <f>Table1_1[[#This Row],[Sindrome Metabolic]] &amp; ", " &amp; Table1_1[[#This Row],[Saran Ringkas]]</f>
        <v>Pra Sindrom Metabolik, Hindari konsumsi tinggi gula dan garam</v>
      </c>
    </row>
    <row r="56" spans="1:19" x14ac:dyDescent="0.35">
      <c r="A56" s="13" t="s">
        <v>127</v>
      </c>
      <c r="B56">
        <v>54</v>
      </c>
      <c r="C56" s="13" t="s">
        <v>130</v>
      </c>
      <c r="D56" s="13" t="s">
        <v>147</v>
      </c>
      <c r="E56" s="13" t="s">
        <v>161</v>
      </c>
      <c r="F56" s="13" t="s">
        <v>131</v>
      </c>
      <c r="G56" s="13" t="s">
        <v>177</v>
      </c>
      <c r="H56">
        <v>77.8</v>
      </c>
      <c r="I56">
        <v>150</v>
      </c>
      <c r="J56">
        <v>34.5</v>
      </c>
      <c r="K56">
        <v>97</v>
      </c>
      <c r="L56">
        <v>125</v>
      </c>
      <c r="M56">
        <v>75</v>
      </c>
      <c r="N56">
        <v>112</v>
      </c>
      <c r="O56">
        <v>50</v>
      </c>
      <c r="P56">
        <v>155</v>
      </c>
      <c r="Q56" s="13" t="s">
        <v>324</v>
      </c>
      <c r="R56" s="13" t="s">
        <v>329</v>
      </c>
      <c r="S56" t="str">
        <f>Table1_1[[#This Row],[Sindrome Metabolic]] &amp; ", " &amp; Table1_1[[#This Row],[Saran Ringkas]]</f>
        <v>Pra Sindrom Metabolik, Hindari konsumsi tinggi gula dan lemak</v>
      </c>
    </row>
    <row r="57" spans="1:19" x14ac:dyDescent="0.35">
      <c r="A57" s="13" t="s">
        <v>128</v>
      </c>
      <c r="B57">
        <v>60</v>
      </c>
      <c r="C57" s="13" t="s">
        <v>130</v>
      </c>
      <c r="D57" s="13" t="s">
        <v>148</v>
      </c>
      <c r="E57" s="13" t="s">
        <v>145</v>
      </c>
      <c r="F57" s="13" t="s">
        <v>171</v>
      </c>
      <c r="G57" s="13" t="s">
        <v>131</v>
      </c>
      <c r="H57">
        <v>63</v>
      </c>
      <c r="I57">
        <v>162</v>
      </c>
      <c r="J57">
        <v>24</v>
      </c>
      <c r="K57">
        <v>90</v>
      </c>
      <c r="L57">
        <v>141</v>
      </c>
      <c r="M57">
        <v>83</v>
      </c>
      <c r="N57">
        <v>151</v>
      </c>
      <c r="O57">
        <v>40</v>
      </c>
      <c r="P57">
        <v>155</v>
      </c>
      <c r="Q57" s="13" t="s">
        <v>323</v>
      </c>
      <c r="R57" s="13" t="s">
        <v>330</v>
      </c>
      <c r="S57" t="str">
        <f>Table1_1[[#This Row],[Sindrome Metabolic]] &amp; ", " &amp; Table1_1[[#This Row],[Saran Ringkas]]</f>
        <v>Sindrom Metabolik, Hindari konsumsi tinggi gula, garam dan lemak</v>
      </c>
    </row>
    <row r="58" spans="1:19" x14ac:dyDescent="0.35">
      <c r="A58" s="13" t="s">
        <v>127</v>
      </c>
      <c r="B58">
        <v>64</v>
      </c>
      <c r="C58" s="13" t="s">
        <v>130</v>
      </c>
      <c r="D58" s="13" t="s">
        <v>149</v>
      </c>
      <c r="E58" s="13" t="s">
        <v>160</v>
      </c>
      <c r="F58" s="13" t="s">
        <v>167</v>
      </c>
      <c r="G58" s="13" t="s">
        <v>175</v>
      </c>
      <c r="H58">
        <v>100</v>
      </c>
      <c r="I58">
        <v>154</v>
      </c>
      <c r="J58">
        <v>42.1</v>
      </c>
      <c r="K58">
        <v>115</v>
      </c>
      <c r="L58">
        <v>152</v>
      </c>
      <c r="M58">
        <v>88</v>
      </c>
      <c r="N58">
        <v>84</v>
      </c>
      <c r="O58">
        <v>50</v>
      </c>
      <c r="P58">
        <v>161</v>
      </c>
      <c r="Q58" s="13" t="s">
        <v>323</v>
      </c>
      <c r="R58" s="13" t="s">
        <v>328</v>
      </c>
      <c r="S58" t="str">
        <f>Table1_1[[#This Row],[Sindrome Metabolic]] &amp; ", " &amp; Table1_1[[#This Row],[Saran Ringkas]]</f>
        <v>Sindrom Metabolik, Hindari konsumsi tinggi garam dan lemak</v>
      </c>
    </row>
    <row r="59" spans="1:19" x14ac:dyDescent="0.35">
      <c r="A59" s="13" t="s">
        <v>128</v>
      </c>
      <c r="B59">
        <v>66</v>
      </c>
      <c r="C59" s="13" t="s">
        <v>130</v>
      </c>
      <c r="D59" s="13" t="s">
        <v>131</v>
      </c>
      <c r="E59" s="13" t="s">
        <v>131</v>
      </c>
      <c r="F59" s="13" t="s">
        <v>131</v>
      </c>
      <c r="G59" s="13" t="s">
        <v>177</v>
      </c>
      <c r="H59">
        <v>75</v>
      </c>
      <c r="I59">
        <v>163</v>
      </c>
      <c r="J59">
        <v>28</v>
      </c>
      <c r="K59">
        <v>100</v>
      </c>
      <c r="L59">
        <v>126</v>
      </c>
      <c r="M59">
        <v>76</v>
      </c>
      <c r="N59">
        <v>276</v>
      </c>
      <c r="O59">
        <v>42</v>
      </c>
      <c r="P59">
        <v>110</v>
      </c>
      <c r="Q59" s="13" t="s">
        <v>324</v>
      </c>
      <c r="R59" s="13" t="s">
        <v>327</v>
      </c>
      <c r="S59" t="str">
        <f>Table1_1[[#This Row],[Sindrome Metabolic]] &amp; ", " &amp; Table1_1[[#This Row],[Saran Ringkas]]</f>
        <v>Pra Sindrom Metabolik, Hindari konsumsi tinggi gula dan garam</v>
      </c>
    </row>
    <row r="60" spans="1:19" x14ac:dyDescent="0.35">
      <c r="A60" s="13" t="s">
        <v>127</v>
      </c>
      <c r="B60">
        <v>49</v>
      </c>
      <c r="C60" s="13" t="s">
        <v>130</v>
      </c>
      <c r="D60" s="13" t="s">
        <v>131</v>
      </c>
      <c r="E60" s="13" t="s">
        <v>131</v>
      </c>
      <c r="F60" s="13" t="s">
        <v>131</v>
      </c>
      <c r="G60" s="13" t="s">
        <v>177</v>
      </c>
      <c r="H60">
        <v>65.900000000000006</v>
      </c>
      <c r="I60">
        <v>167</v>
      </c>
      <c r="J60">
        <v>23.6</v>
      </c>
      <c r="K60">
        <v>82</v>
      </c>
      <c r="L60">
        <v>136</v>
      </c>
      <c r="M60">
        <v>82</v>
      </c>
      <c r="N60">
        <v>88</v>
      </c>
      <c r="O60">
        <v>48</v>
      </c>
      <c r="P60">
        <v>120</v>
      </c>
      <c r="Q60" s="13" t="s">
        <v>324</v>
      </c>
      <c r="R60" s="13" t="s">
        <v>327</v>
      </c>
      <c r="S60" t="str">
        <f>Table1_1[[#This Row],[Sindrome Metabolic]] &amp; ", " &amp; Table1_1[[#This Row],[Saran Ringkas]]</f>
        <v>Pra Sindrom Metabolik, Hindari konsumsi tinggi gula dan garam</v>
      </c>
    </row>
    <row r="61" spans="1:19" x14ac:dyDescent="0.35">
      <c r="A61" s="13" t="s">
        <v>128</v>
      </c>
      <c r="B61">
        <v>67</v>
      </c>
      <c r="C61" s="13" t="s">
        <v>130</v>
      </c>
      <c r="D61" s="13" t="s">
        <v>131</v>
      </c>
      <c r="E61" s="13" t="s">
        <v>131</v>
      </c>
      <c r="F61" s="13" t="s">
        <v>131</v>
      </c>
      <c r="G61" s="13" t="s">
        <v>131</v>
      </c>
      <c r="H61">
        <v>61</v>
      </c>
      <c r="I61">
        <v>159</v>
      </c>
      <c r="J61">
        <v>24.1</v>
      </c>
      <c r="K61">
        <v>87</v>
      </c>
      <c r="L61">
        <v>134</v>
      </c>
      <c r="M61">
        <v>84</v>
      </c>
      <c r="N61">
        <v>118</v>
      </c>
      <c r="O61">
        <v>31</v>
      </c>
      <c r="P61">
        <v>131</v>
      </c>
      <c r="Q61" s="13" t="s">
        <v>323</v>
      </c>
      <c r="R61" s="13" t="s">
        <v>327</v>
      </c>
      <c r="S61" t="str">
        <f>Table1_1[[#This Row],[Sindrome Metabolic]] &amp; ", " &amp; Table1_1[[#This Row],[Saran Ringkas]]</f>
        <v>Sindrom Metabolik, Hindari konsumsi tinggi gula dan garam</v>
      </c>
    </row>
    <row r="62" spans="1:19" x14ac:dyDescent="0.35">
      <c r="A62" s="13" t="s">
        <v>127</v>
      </c>
      <c r="B62">
        <v>52</v>
      </c>
      <c r="C62" s="13" t="s">
        <v>130</v>
      </c>
      <c r="D62" s="13" t="s">
        <v>131</v>
      </c>
      <c r="E62" s="13" t="s">
        <v>137</v>
      </c>
      <c r="F62" s="13" t="s">
        <v>131</v>
      </c>
      <c r="G62" s="13" t="s">
        <v>178</v>
      </c>
      <c r="H62">
        <v>60.1</v>
      </c>
      <c r="I62">
        <v>160</v>
      </c>
      <c r="J62">
        <v>24</v>
      </c>
      <c r="K62">
        <v>85</v>
      </c>
      <c r="L62">
        <v>145</v>
      </c>
      <c r="M62">
        <v>82</v>
      </c>
      <c r="N62">
        <v>131</v>
      </c>
      <c r="O62">
        <v>36</v>
      </c>
      <c r="P62">
        <v>152</v>
      </c>
      <c r="Q62" s="13" t="s">
        <v>323</v>
      </c>
      <c r="R62" s="13" t="s">
        <v>330</v>
      </c>
      <c r="S62" t="str">
        <f>Table1_1[[#This Row],[Sindrome Metabolic]] &amp; ", " &amp; Table1_1[[#This Row],[Saran Ringkas]]</f>
        <v>Sindrom Metabolik, Hindari konsumsi tinggi gula, garam dan lemak</v>
      </c>
    </row>
    <row r="63" spans="1:19" x14ac:dyDescent="0.35">
      <c r="A63" s="13" t="s">
        <v>127</v>
      </c>
      <c r="B63">
        <v>59</v>
      </c>
      <c r="C63" s="13" t="s">
        <v>130</v>
      </c>
      <c r="D63" s="13" t="s">
        <v>137</v>
      </c>
      <c r="E63" s="13" t="s">
        <v>145</v>
      </c>
      <c r="F63" s="13" t="s">
        <v>131</v>
      </c>
      <c r="G63" s="13" t="s">
        <v>176</v>
      </c>
      <c r="H63">
        <v>56</v>
      </c>
      <c r="I63">
        <v>152</v>
      </c>
      <c r="J63">
        <v>24.2</v>
      </c>
      <c r="K63">
        <v>83</v>
      </c>
      <c r="L63">
        <v>146</v>
      </c>
      <c r="M63">
        <v>80</v>
      </c>
      <c r="N63">
        <v>109</v>
      </c>
      <c r="O63">
        <v>60</v>
      </c>
      <c r="P63">
        <v>123</v>
      </c>
      <c r="Q63" s="13" t="s">
        <v>323</v>
      </c>
      <c r="R63" s="13" t="s">
        <v>327</v>
      </c>
      <c r="S63" t="str">
        <f>Table1_1[[#This Row],[Sindrome Metabolic]] &amp; ", " &amp; Table1_1[[#This Row],[Saran Ringkas]]</f>
        <v>Sindrom Metabolik, Hindari konsumsi tinggi gula dan garam</v>
      </c>
    </row>
    <row r="64" spans="1:19" x14ac:dyDescent="0.35">
      <c r="A64" s="13" t="s">
        <v>128</v>
      </c>
      <c r="B64">
        <v>64</v>
      </c>
      <c r="C64" s="13" t="s">
        <v>130</v>
      </c>
      <c r="D64" s="13" t="s">
        <v>150</v>
      </c>
      <c r="E64" s="13" t="s">
        <v>152</v>
      </c>
      <c r="F64" s="13" t="s">
        <v>131</v>
      </c>
      <c r="G64" s="13" t="s">
        <v>177</v>
      </c>
      <c r="H64">
        <v>65.099999999999994</v>
      </c>
      <c r="I64">
        <v>154.5</v>
      </c>
      <c r="J64">
        <v>27.3</v>
      </c>
      <c r="K64">
        <v>88</v>
      </c>
      <c r="L64">
        <v>134</v>
      </c>
      <c r="M64">
        <v>81</v>
      </c>
      <c r="N64">
        <v>143</v>
      </c>
      <c r="O64">
        <v>55</v>
      </c>
      <c r="P64">
        <v>144</v>
      </c>
      <c r="Q64" s="13" t="s">
        <v>324</v>
      </c>
      <c r="R64" s="13" t="s">
        <v>327</v>
      </c>
      <c r="S64" t="str">
        <f>Table1_1[[#This Row],[Sindrome Metabolic]] &amp; ", " &amp; Table1_1[[#This Row],[Saran Ringkas]]</f>
        <v>Pra Sindrom Metabolik, Hindari konsumsi tinggi gula dan garam</v>
      </c>
    </row>
    <row r="65" spans="1:19" x14ac:dyDescent="0.35">
      <c r="A65" s="13" t="s">
        <v>128</v>
      </c>
      <c r="B65">
        <v>55</v>
      </c>
      <c r="C65" s="13" t="s">
        <v>130</v>
      </c>
      <c r="D65" s="13" t="s">
        <v>131</v>
      </c>
      <c r="E65" s="13" t="s">
        <v>131</v>
      </c>
      <c r="F65" s="13" t="s">
        <v>169</v>
      </c>
      <c r="G65" s="13" t="s">
        <v>175</v>
      </c>
      <c r="H65">
        <v>74</v>
      </c>
      <c r="I65">
        <v>173</v>
      </c>
      <c r="J65">
        <v>24.7</v>
      </c>
      <c r="K65">
        <v>98</v>
      </c>
      <c r="L65">
        <v>118</v>
      </c>
      <c r="M65">
        <v>72</v>
      </c>
      <c r="N65">
        <v>112</v>
      </c>
      <c r="O65">
        <v>38</v>
      </c>
      <c r="P65">
        <v>168</v>
      </c>
      <c r="Q65" s="13" t="s">
        <v>323</v>
      </c>
      <c r="R65" s="13" t="s">
        <v>329</v>
      </c>
      <c r="S65" t="str">
        <f>Table1_1[[#This Row],[Sindrome Metabolic]] &amp; ", " &amp; Table1_1[[#This Row],[Saran Ringkas]]</f>
        <v>Sindrom Metabolik, Hindari konsumsi tinggi gula dan lemak</v>
      </c>
    </row>
    <row r="66" spans="1:19" x14ac:dyDescent="0.35">
      <c r="A66" s="13" t="s">
        <v>127</v>
      </c>
      <c r="B66">
        <v>50</v>
      </c>
      <c r="C66" s="13" t="s">
        <v>130</v>
      </c>
      <c r="D66" s="13" t="s">
        <v>131</v>
      </c>
      <c r="E66" s="13" t="s">
        <v>135</v>
      </c>
      <c r="F66" s="13" t="s">
        <v>131</v>
      </c>
      <c r="G66" s="13" t="s">
        <v>131</v>
      </c>
      <c r="H66">
        <v>68.099999999999994</v>
      </c>
      <c r="I66">
        <v>160</v>
      </c>
      <c r="J66">
        <v>26.6</v>
      </c>
      <c r="K66">
        <v>90</v>
      </c>
      <c r="L66">
        <v>132</v>
      </c>
      <c r="M66">
        <v>89</v>
      </c>
      <c r="N66">
        <v>126</v>
      </c>
      <c r="O66">
        <v>60</v>
      </c>
      <c r="P66">
        <v>115</v>
      </c>
      <c r="Q66" s="13" t="s">
        <v>323</v>
      </c>
      <c r="R66" s="13" t="s">
        <v>328</v>
      </c>
      <c r="S66" t="str">
        <f>Table1_1[[#This Row],[Sindrome Metabolic]] &amp; ", " &amp; Table1_1[[#This Row],[Saran Ringkas]]</f>
        <v>Sindrom Metabolik, Hindari konsumsi tinggi garam dan lemak</v>
      </c>
    </row>
    <row r="67" spans="1:19" x14ac:dyDescent="0.35">
      <c r="A67" s="13" t="s">
        <v>127</v>
      </c>
      <c r="B67">
        <v>61</v>
      </c>
      <c r="C67" s="13" t="s">
        <v>130</v>
      </c>
      <c r="D67" s="13" t="s">
        <v>151</v>
      </c>
      <c r="E67" s="13" t="s">
        <v>131</v>
      </c>
      <c r="F67" s="13" t="s">
        <v>163</v>
      </c>
      <c r="G67" s="13" t="s">
        <v>178</v>
      </c>
      <c r="H67">
        <v>50.5</v>
      </c>
      <c r="I67">
        <v>155</v>
      </c>
      <c r="J67">
        <v>21</v>
      </c>
      <c r="K67">
        <v>77</v>
      </c>
      <c r="L67">
        <v>117</v>
      </c>
      <c r="M67">
        <v>77</v>
      </c>
      <c r="N67">
        <v>100</v>
      </c>
      <c r="O67">
        <v>51</v>
      </c>
      <c r="P67">
        <v>128</v>
      </c>
      <c r="Q67" s="13" t="s">
        <v>325</v>
      </c>
      <c r="R67" s="13" t="s">
        <v>326</v>
      </c>
      <c r="S67" t="str">
        <f>Table1_1[[#This Row],[Sindrome Metabolic]] &amp; ", " &amp; Table1_1[[#This Row],[Saran Ringkas]]</f>
        <v>Bebas Sindrom Metabolik, Pertahankan gaya hidup sehat</v>
      </c>
    </row>
    <row r="68" spans="1:19" x14ac:dyDescent="0.35">
      <c r="A68" s="13" t="s">
        <v>128</v>
      </c>
      <c r="B68">
        <v>74</v>
      </c>
      <c r="C68" s="13" t="s">
        <v>130</v>
      </c>
      <c r="D68" s="13" t="s">
        <v>131</v>
      </c>
      <c r="E68" s="13" t="s">
        <v>137</v>
      </c>
      <c r="F68" s="13" t="s">
        <v>131</v>
      </c>
      <c r="G68" s="13" t="s">
        <v>175</v>
      </c>
      <c r="H68">
        <v>62.8</v>
      </c>
      <c r="I68">
        <v>162</v>
      </c>
      <c r="J68">
        <v>24</v>
      </c>
      <c r="K68">
        <v>87</v>
      </c>
      <c r="L68">
        <v>160</v>
      </c>
      <c r="M68">
        <v>87</v>
      </c>
      <c r="N68">
        <v>137</v>
      </c>
      <c r="O68">
        <v>42</v>
      </c>
      <c r="P68">
        <v>155</v>
      </c>
      <c r="Q68" s="13" t="s">
        <v>323</v>
      </c>
      <c r="R68" s="13" t="s">
        <v>330</v>
      </c>
      <c r="S68" t="str">
        <f>Table1_1[[#This Row],[Sindrome Metabolic]] &amp; ", " &amp; Table1_1[[#This Row],[Saran Ringkas]]</f>
        <v>Sindrom Metabolik, Hindari konsumsi tinggi gula, garam dan lemak</v>
      </c>
    </row>
    <row r="69" spans="1:19" x14ac:dyDescent="0.35">
      <c r="A69" s="13" t="s">
        <v>127</v>
      </c>
      <c r="B69">
        <v>68</v>
      </c>
      <c r="C69" s="13" t="s">
        <v>129</v>
      </c>
      <c r="D69" s="13" t="s">
        <v>152</v>
      </c>
      <c r="E69" s="13" t="s">
        <v>140</v>
      </c>
      <c r="F69" s="13" t="s">
        <v>131</v>
      </c>
      <c r="G69" s="13" t="s">
        <v>175</v>
      </c>
      <c r="H69">
        <v>36.9</v>
      </c>
      <c r="I69">
        <v>147</v>
      </c>
      <c r="J69">
        <v>17.100000000000001</v>
      </c>
      <c r="K69">
        <v>66</v>
      </c>
      <c r="L69">
        <v>86</v>
      </c>
      <c r="M69">
        <v>51</v>
      </c>
      <c r="N69">
        <v>80</v>
      </c>
      <c r="O69">
        <v>40</v>
      </c>
      <c r="P69">
        <v>134</v>
      </c>
      <c r="Q69" s="13" t="s">
        <v>325</v>
      </c>
      <c r="R69" s="13" t="s">
        <v>326</v>
      </c>
      <c r="S69" t="str">
        <f>Table1_1[[#This Row],[Sindrome Metabolic]] &amp; ", " &amp; Table1_1[[#This Row],[Saran Ringkas]]</f>
        <v>Bebas Sindrom Metabolik, Pertahankan gaya hidup sehat</v>
      </c>
    </row>
    <row r="70" spans="1:19" x14ac:dyDescent="0.35">
      <c r="A70" s="13" t="s">
        <v>127</v>
      </c>
      <c r="B70">
        <v>53</v>
      </c>
      <c r="C70" s="13" t="s">
        <v>130</v>
      </c>
      <c r="D70" s="13"/>
      <c r="E70" s="13" t="s">
        <v>131</v>
      </c>
      <c r="F70" s="13" t="s">
        <v>131</v>
      </c>
      <c r="G70" s="13"/>
      <c r="H70">
        <v>65.3</v>
      </c>
      <c r="I70">
        <v>156</v>
      </c>
      <c r="J70">
        <v>26.8</v>
      </c>
      <c r="K70">
        <v>87</v>
      </c>
      <c r="L70">
        <v>117</v>
      </c>
      <c r="M70">
        <v>77</v>
      </c>
      <c r="N70">
        <v>118</v>
      </c>
      <c r="O70">
        <v>50</v>
      </c>
      <c r="P70">
        <v>145</v>
      </c>
      <c r="Q70" s="13" t="s">
        <v>324</v>
      </c>
      <c r="R70" s="13" t="s">
        <v>327</v>
      </c>
      <c r="S70" t="str">
        <f>Table1_1[[#This Row],[Sindrome Metabolic]] &amp; ", " &amp; Table1_1[[#This Row],[Saran Ringkas]]</f>
        <v>Pra Sindrom Metabolik, Hindari konsumsi tinggi gula dan garam</v>
      </c>
    </row>
    <row r="71" spans="1:19" x14ac:dyDescent="0.35">
      <c r="A71" s="13" t="s">
        <v>127</v>
      </c>
      <c r="B71">
        <v>71</v>
      </c>
      <c r="C71" s="13" t="s">
        <v>130</v>
      </c>
      <c r="D71" s="13" t="s">
        <v>131</v>
      </c>
      <c r="E71" s="13" t="s">
        <v>135</v>
      </c>
      <c r="F71" s="13" t="s">
        <v>131</v>
      </c>
      <c r="G71" s="13" t="s">
        <v>175</v>
      </c>
      <c r="H71">
        <v>40</v>
      </c>
      <c r="I71">
        <v>155</v>
      </c>
      <c r="J71">
        <v>16.7</v>
      </c>
      <c r="K71">
        <v>78</v>
      </c>
      <c r="L71">
        <v>109</v>
      </c>
      <c r="M71">
        <v>68</v>
      </c>
      <c r="N71">
        <v>145</v>
      </c>
      <c r="O71">
        <v>52</v>
      </c>
      <c r="P71">
        <v>157</v>
      </c>
      <c r="Q71" s="13" t="s">
        <v>324</v>
      </c>
      <c r="R71" s="13" t="s">
        <v>329</v>
      </c>
      <c r="S71" t="str">
        <f>Table1_1[[#This Row],[Sindrome Metabolic]] &amp; ", " &amp; Table1_1[[#This Row],[Saran Ringkas]]</f>
        <v>Pra Sindrom Metabolik, Hindari konsumsi tinggi gula dan lemak</v>
      </c>
    </row>
    <row r="72" spans="1:19" x14ac:dyDescent="0.35">
      <c r="A72" s="13" t="s">
        <v>127</v>
      </c>
      <c r="B72">
        <v>48</v>
      </c>
      <c r="C72" s="13" t="s">
        <v>130</v>
      </c>
      <c r="D72" s="13" t="s">
        <v>131</v>
      </c>
      <c r="E72" s="13" t="s">
        <v>162</v>
      </c>
      <c r="F72" s="13" t="s">
        <v>131</v>
      </c>
      <c r="G72" s="13" t="s">
        <v>178</v>
      </c>
      <c r="H72">
        <v>52.9</v>
      </c>
      <c r="I72">
        <v>152</v>
      </c>
      <c r="J72">
        <v>22.9</v>
      </c>
      <c r="K72">
        <v>84</v>
      </c>
      <c r="L72">
        <v>103</v>
      </c>
      <c r="M72">
        <v>64</v>
      </c>
      <c r="N72">
        <v>103</v>
      </c>
      <c r="O72">
        <v>41</v>
      </c>
      <c r="P72">
        <v>153</v>
      </c>
      <c r="Q72" s="13" t="s">
        <v>323</v>
      </c>
      <c r="R72" s="13" t="s">
        <v>329</v>
      </c>
      <c r="S72" t="str">
        <f>Table1_1[[#This Row],[Sindrome Metabolic]] &amp; ", " &amp; Table1_1[[#This Row],[Saran Ringkas]]</f>
        <v>Sindrom Metabolik, Hindari konsumsi tinggi gula dan lemak</v>
      </c>
    </row>
    <row r="73" spans="1:19" x14ac:dyDescent="0.35">
      <c r="A73" s="13" t="s">
        <v>127</v>
      </c>
      <c r="B73">
        <v>47</v>
      </c>
      <c r="C73" s="13" t="s">
        <v>130</v>
      </c>
      <c r="D73" s="13" t="s">
        <v>136</v>
      </c>
      <c r="E73" s="13" t="s">
        <v>131</v>
      </c>
      <c r="F73" s="13" t="s">
        <v>131</v>
      </c>
      <c r="G73" s="13" t="s">
        <v>131</v>
      </c>
      <c r="H73">
        <v>58.4</v>
      </c>
      <c r="I73">
        <v>152</v>
      </c>
      <c r="J73">
        <v>25.3</v>
      </c>
      <c r="K73">
        <v>82</v>
      </c>
      <c r="L73">
        <v>115</v>
      </c>
      <c r="M73">
        <v>86</v>
      </c>
      <c r="N73">
        <v>121</v>
      </c>
      <c r="O73">
        <v>56</v>
      </c>
      <c r="P73">
        <v>137</v>
      </c>
      <c r="Q73" s="13" t="s">
        <v>324</v>
      </c>
      <c r="R73" s="13" t="s">
        <v>327</v>
      </c>
      <c r="S73" t="str">
        <f>Table1_1[[#This Row],[Sindrome Metabolic]] &amp; ", " &amp; Table1_1[[#This Row],[Saran Ringkas]]</f>
        <v>Pra Sindrom Metabolik, Hindari konsumsi tinggi gula dan garam</v>
      </c>
    </row>
    <row r="74" spans="1:19" x14ac:dyDescent="0.35">
      <c r="A74" s="13" t="s">
        <v>127</v>
      </c>
      <c r="B74">
        <v>57</v>
      </c>
      <c r="C74" s="13" t="s">
        <v>130</v>
      </c>
      <c r="D74" s="13" t="s">
        <v>153</v>
      </c>
      <c r="E74" s="13" t="s">
        <v>135</v>
      </c>
      <c r="F74" s="13" t="s">
        <v>131</v>
      </c>
      <c r="G74" s="13" t="s">
        <v>175</v>
      </c>
      <c r="H74">
        <v>66.8</v>
      </c>
      <c r="I74">
        <v>160</v>
      </c>
      <c r="J74">
        <v>26.1</v>
      </c>
      <c r="K74">
        <v>90</v>
      </c>
      <c r="L74">
        <v>130</v>
      </c>
      <c r="M74">
        <v>71</v>
      </c>
      <c r="N74">
        <v>100</v>
      </c>
      <c r="O74">
        <v>52</v>
      </c>
      <c r="P74">
        <v>150</v>
      </c>
      <c r="Q74" s="13" t="s">
        <v>324</v>
      </c>
      <c r="R74" s="13" t="s">
        <v>329</v>
      </c>
      <c r="S74" t="str">
        <f>Table1_1[[#This Row],[Sindrome Metabolic]] &amp; ", " &amp; Table1_1[[#This Row],[Saran Ringkas]]</f>
        <v>Pra Sindrom Metabolik, Hindari konsumsi tinggi gula dan lemak</v>
      </c>
    </row>
    <row r="75" spans="1:19" x14ac:dyDescent="0.35">
      <c r="A75" s="13" t="s">
        <v>128</v>
      </c>
      <c r="B75">
        <v>49</v>
      </c>
      <c r="C75" s="13" t="s">
        <v>130</v>
      </c>
      <c r="D75" s="13" t="s">
        <v>154</v>
      </c>
      <c r="E75" s="13" t="s">
        <v>131</v>
      </c>
      <c r="F75" s="13" t="s">
        <v>131</v>
      </c>
      <c r="G75" s="13" t="s">
        <v>131</v>
      </c>
      <c r="H75">
        <v>96.5</v>
      </c>
      <c r="I75">
        <v>170</v>
      </c>
      <c r="J75">
        <v>32</v>
      </c>
      <c r="K75">
        <v>114</v>
      </c>
      <c r="L75">
        <v>132</v>
      </c>
      <c r="M75">
        <v>77</v>
      </c>
      <c r="N75">
        <v>104</v>
      </c>
      <c r="O75">
        <v>46</v>
      </c>
      <c r="P75">
        <v>146</v>
      </c>
      <c r="Q75" s="13" t="s">
        <v>323</v>
      </c>
      <c r="R75" s="13" t="s">
        <v>327</v>
      </c>
      <c r="S75" t="str">
        <f>Table1_1[[#This Row],[Sindrome Metabolic]] &amp; ", " &amp; Table1_1[[#This Row],[Saran Ringkas]]</f>
        <v>Sindrom Metabolik, Hindari konsumsi tinggi gula dan garam</v>
      </c>
    </row>
    <row r="76" spans="1:19" x14ac:dyDescent="0.35">
      <c r="A76" s="13" t="s">
        <v>127</v>
      </c>
      <c r="B76">
        <v>59</v>
      </c>
      <c r="C76" s="13" t="s">
        <v>129</v>
      </c>
      <c r="D76" s="13" t="s">
        <v>136</v>
      </c>
      <c r="E76" s="13" t="s">
        <v>136</v>
      </c>
      <c r="F76" s="13" t="s">
        <v>131</v>
      </c>
      <c r="G76" s="13" t="s">
        <v>131</v>
      </c>
      <c r="H76">
        <v>56.4</v>
      </c>
      <c r="I76">
        <v>155</v>
      </c>
      <c r="J76">
        <v>23.5</v>
      </c>
      <c r="K76">
        <v>95</v>
      </c>
      <c r="L76">
        <v>154</v>
      </c>
      <c r="M76">
        <v>102</v>
      </c>
      <c r="N76">
        <v>100</v>
      </c>
      <c r="O76">
        <v>60</v>
      </c>
      <c r="P76">
        <v>120</v>
      </c>
      <c r="Q76" s="13" t="s">
        <v>324</v>
      </c>
      <c r="R76" s="13" t="s">
        <v>328</v>
      </c>
      <c r="S76" t="str">
        <f>Table1_1[[#This Row],[Sindrome Metabolic]] &amp; ", " &amp; Table1_1[[#This Row],[Saran Ringkas]]</f>
        <v>Pra Sindrom Metabolik, Hindari konsumsi tinggi garam dan lemak</v>
      </c>
    </row>
    <row r="77" spans="1:19" x14ac:dyDescent="0.35">
      <c r="A77" s="13" t="s">
        <v>127</v>
      </c>
      <c r="B77">
        <v>67</v>
      </c>
      <c r="C77" s="13" t="s">
        <v>129</v>
      </c>
      <c r="D77" s="13" t="s">
        <v>140</v>
      </c>
      <c r="E77" s="13" t="s">
        <v>137</v>
      </c>
      <c r="F77" s="13" t="s">
        <v>131</v>
      </c>
      <c r="G77" s="13" t="s">
        <v>175</v>
      </c>
      <c r="H77">
        <v>57.2</v>
      </c>
      <c r="I77">
        <v>150</v>
      </c>
      <c r="J77">
        <v>25.4</v>
      </c>
      <c r="K77">
        <v>85</v>
      </c>
      <c r="L77">
        <v>159</v>
      </c>
      <c r="M77">
        <v>97</v>
      </c>
      <c r="N77">
        <v>126</v>
      </c>
      <c r="O77">
        <v>40</v>
      </c>
      <c r="P77">
        <v>150</v>
      </c>
      <c r="Q77" s="13" t="s">
        <v>323</v>
      </c>
      <c r="R77" s="13" t="s">
        <v>330</v>
      </c>
      <c r="S77" t="str">
        <f>Table1_1[[#This Row],[Sindrome Metabolic]] &amp; ", " &amp; Table1_1[[#This Row],[Saran Ringkas]]</f>
        <v>Sindrom Metabolik, Hindari konsumsi tinggi gula, garam dan lemak</v>
      </c>
    </row>
    <row r="78" spans="1:19" x14ac:dyDescent="0.35">
      <c r="A78" s="13" t="s">
        <v>127</v>
      </c>
      <c r="B78">
        <v>55</v>
      </c>
      <c r="C78" s="13" t="s">
        <v>130</v>
      </c>
      <c r="D78" s="13" t="s">
        <v>131</v>
      </c>
      <c r="E78" s="13" t="s">
        <v>131</v>
      </c>
      <c r="F78" s="13" t="s">
        <v>131</v>
      </c>
      <c r="G78" s="13" t="s">
        <v>131</v>
      </c>
      <c r="H78">
        <v>58.2</v>
      </c>
      <c r="I78">
        <v>156</v>
      </c>
      <c r="J78">
        <v>23.9</v>
      </c>
      <c r="K78">
        <v>89</v>
      </c>
      <c r="L78">
        <v>113</v>
      </c>
      <c r="M78">
        <v>80</v>
      </c>
      <c r="N78">
        <v>90</v>
      </c>
      <c r="O78">
        <v>40</v>
      </c>
      <c r="P78">
        <v>150</v>
      </c>
      <c r="Q78" s="13" t="s">
        <v>323</v>
      </c>
      <c r="R78" s="13" t="s">
        <v>328</v>
      </c>
      <c r="S78" t="str">
        <f>Table1_1[[#This Row],[Sindrome Metabolic]] &amp; ", " &amp; Table1_1[[#This Row],[Saran Ringkas]]</f>
        <v>Sindrom Metabolik, Hindari konsumsi tinggi garam dan lemak</v>
      </c>
    </row>
    <row r="79" spans="1:19" x14ac:dyDescent="0.35">
      <c r="A79" s="13" t="s">
        <v>127</v>
      </c>
      <c r="B79">
        <v>64</v>
      </c>
      <c r="C79" s="13" t="s">
        <v>130</v>
      </c>
      <c r="D79" s="13" t="s">
        <v>131</v>
      </c>
      <c r="E79" s="13" t="s">
        <v>131</v>
      </c>
      <c r="F79" s="13" t="s">
        <v>131</v>
      </c>
      <c r="G79" s="13" t="s">
        <v>131</v>
      </c>
      <c r="H79">
        <v>65</v>
      </c>
      <c r="I79">
        <v>155</v>
      </c>
      <c r="J79">
        <v>27.1</v>
      </c>
      <c r="K79">
        <v>91</v>
      </c>
      <c r="L79">
        <v>113</v>
      </c>
      <c r="M79">
        <v>57</v>
      </c>
      <c r="N79">
        <v>97</v>
      </c>
      <c r="O79">
        <v>50</v>
      </c>
      <c r="P79">
        <v>130</v>
      </c>
      <c r="Q79" s="13" t="s">
        <v>324</v>
      </c>
      <c r="R79" s="13" t="s">
        <v>328</v>
      </c>
      <c r="S79" t="str">
        <f>Table1_1[[#This Row],[Sindrome Metabolic]] &amp; ", " &amp; Table1_1[[#This Row],[Saran Ringkas]]</f>
        <v>Pra Sindrom Metabolik, Hindari konsumsi tinggi garam dan lemak</v>
      </c>
    </row>
    <row r="80" spans="1:19" x14ac:dyDescent="0.35">
      <c r="A80" s="13" t="s">
        <v>127</v>
      </c>
      <c r="B80">
        <v>48</v>
      </c>
      <c r="C80" s="13" t="s">
        <v>130</v>
      </c>
      <c r="D80" s="13" t="s">
        <v>136</v>
      </c>
      <c r="E80" s="13" t="s">
        <v>131</v>
      </c>
      <c r="F80" s="13" t="s">
        <v>131</v>
      </c>
      <c r="G80" s="13" t="s">
        <v>131</v>
      </c>
      <c r="H80">
        <v>71</v>
      </c>
      <c r="I80">
        <v>158</v>
      </c>
      <c r="J80">
        <v>28.5</v>
      </c>
      <c r="K80">
        <v>95</v>
      </c>
      <c r="L80">
        <v>139</v>
      </c>
      <c r="M80">
        <v>93</v>
      </c>
      <c r="N80">
        <v>87</v>
      </c>
      <c r="O80">
        <v>50</v>
      </c>
      <c r="P80">
        <v>100</v>
      </c>
      <c r="Q80" s="13" t="s">
        <v>323</v>
      </c>
      <c r="R80" s="13" t="s">
        <v>328</v>
      </c>
      <c r="S80" t="str">
        <f>Table1_1[[#This Row],[Sindrome Metabolic]] &amp; ", " &amp; Table1_1[[#This Row],[Saran Ringkas]]</f>
        <v>Sindrom Metabolik, Hindari konsumsi tinggi garam dan lemak</v>
      </c>
    </row>
    <row r="81" spans="1:19" x14ac:dyDescent="0.35">
      <c r="A81" s="13" t="s">
        <v>127</v>
      </c>
      <c r="B81">
        <v>39</v>
      </c>
      <c r="C81" s="13" t="s">
        <v>130</v>
      </c>
      <c r="D81" s="13" t="s">
        <v>135</v>
      </c>
      <c r="E81" s="13" t="s">
        <v>131</v>
      </c>
      <c r="F81" s="13" t="s">
        <v>131</v>
      </c>
      <c r="G81" s="13" t="s">
        <v>178</v>
      </c>
      <c r="H81">
        <v>59.8</v>
      </c>
      <c r="I81">
        <v>155</v>
      </c>
      <c r="J81">
        <v>24.9</v>
      </c>
      <c r="K81">
        <v>79</v>
      </c>
      <c r="L81">
        <v>108</v>
      </c>
      <c r="M81">
        <v>61</v>
      </c>
      <c r="N81">
        <v>88</v>
      </c>
      <c r="O81">
        <v>35</v>
      </c>
      <c r="P81">
        <v>200</v>
      </c>
      <c r="Q81" s="13" t="s">
        <v>324</v>
      </c>
      <c r="R81" s="13" t="s">
        <v>328</v>
      </c>
      <c r="S81" t="str">
        <f>Table1_1[[#This Row],[Sindrome Metabolic]] &amp; ", " &amp; Table1_1[[#This Row],[Saran Ringkas]]</f>
        <v>Pra Sindrom Metabolik, Hindari konsumsi tinggi garam dan lemak</v>
      </c>
    </row>
    <row r="82" spans="1:19" x14ac:dyDescent="0.35">
      <c r="A82" s="13" t="s">
        <v>127</v>
      </c>
      <c r="B82">
        <v>54</v>
      </c>
      <c r="C82" s="13" t="s">
        <v>130</v>
      </c>
      <c r="D82" s="13" t="s">
        <v>144</v>
      </c>
      <c r="E82" s="13" t="s">
        <v>131</v>
      </c>
      <c r="F82" s="13" t="s">
        <v>131</v>
      </c>
      <c r="G82" s="13" t="s">
        <v>178</v>
      </c>
      <c r="H82">
        <v>53</v>
      </c>
      <c r="I82">
        <v>150</v>
      </c>
      <c r="J82">
        <v>23.6</v>
      </c>
      <c r="K82">
        <v>78</v>
      </c>
      <c r="L82">
        <v>139</v>
      </c>
      <c r="M82">
        <v>90</v>
      </c>
      <c r="N82">
        <v>108</v>
      </c>
      <c r="O82">
        <v>50</v>
      </c>
      <c r="P82">
        <v>80</v>
      </c>
      <c r="Q82" s="13" t="s">
        <v>323</v>
      </c>
      <c r="R82" s="13" t="s">
        <v>328</v>
      </c>
      <c r="S82" t="str">
        <f>Table1_1[[#This Row],[Sindrome Metabolic]] &amp; ", " &amp; Table1_1[[#This Row],[Saran Ringkas]]</f>
        <v>Sindrom Metabolik, Hindari konsumsi tinggi garam dan lemak</v>
      </c>
    </row>
    <row r="83" spans="1:19" x14ac:dyDescent="0.35">
      <c r="A83" s="13" t="s">
        <v>127</v>
      </c>
      <c r="B83">
        <v>67</v>
      </c>
      <c r="C83" s="13" t="s">
        <v>130</v>
      </c>
      <c r="D83" s="13" t="s">
        <v>134</v>
      </c>
      <c r="E83" s="13" t="s">
        <v>136</v>
      </c>
      <c r="F83" s="13" t="s">
        <v>131</v>
      </c>
      <c r="G83" s="13" t="s">
        <v>177</v>
      </c>
      <c r="H83">
        <v>67</v>
      </c>
      <c r="I83">
        <v>152</v>
      </c>
      <c r="J83">
        <v>23</v>
      </c>
      <c r="K83">
        <v>92</v>
      </c>
      <c r="L83">
        <v>154</v>
      </c>
      <c r="M83">
        <v>93</v>
      </c>
      <c r="N83">
        <v>94</v>
      </c>
      <c r="O83">
        <v>60</v>
      </c>
      <c r="P83">
        <v>110</v>
      </c>
      <c r="Q83" s="13" t="s">
        <v>324</v>
      </c>
      <c r="R83" s="13" t="s">
        <v>328</v>
      </c>
      <c r="S83" t="str">
        <f>Table1_1[[#This Row],[Sindrome Metabolic]] &amp; ", " &amp; Table1_1[[#This Row],[Saran Ringkas]]</f>
        <v>Pra Sindrom Metabolik, Hindari konsumsi tinggi garam dan lemak</v>
      </c>
    </row>
    <row r="84" spans="1:19" x14ac:dyDescent="0.35">
      <c r="A84" s="13" t="s">
        <v>128</v>
      </c>
      <c r="B84">
        <v>56</v>
      </c>
      <c r="C84" s="13" t="s">
        <v>130</v>
      </c>
      <c r="D84" s="13" t="s">
        <v>131</v>
      </c>
      <c r="E84" s="13" t="s">
        <v>136</v>
      </c>
      <c r="F84" s="13" t="s">
        <v>131</v>
      </c>
      <c r="G84" s="13" t="s">
        <v>178</v>
      </c>
      <c r="H84">
        <v>85.1</v>
      </c>
      <c r="I84">
        <v>167</v>
      </c>
      <c r="J84">
        <v>30.5</v>
      </c>
      <c r="K84">
        <v>109</v>
      </c>
      <c r="L84">
        <v>152</v>
      </c>
      <c r="M84">
        <v>87</v>
      </c>
      <c r="N84">
        <v>187</v>
      </c>
      <c r="O84">
        <v>60</v>
      </c>
      <c r="P84">
        <v>100</v>
      </c>
      <c r="Q84" s="13" t="s">
        <v>323</v>
      </c>
      <c r="R84" s="13" t="s">
        <v>328</v>
      </c>
      <c r="S84" t="str">
        <f>Table1_1[[#This Row],[Sindrome Metabolic]] &amp; ", " &amp; Table1_1[[#This Row],[Saran Ringkas]]</f>
        <v>Sindrom Metabolik, Hindari konsumsi tinggi garam dan lemak</v>
      </c>
    </row>
    <row r="85" spans="1:19" x14ac:dyDescent="0.35">
      <c r="A85" s="13" t="s">
        <v>127</v>
      </c>
      <c r="B85">
        <v>76</v>
      </c>
      <c r="C85" s="13" t="s">
        <v>129</v>
      </c>
      <c r="D85" s="13" t="s">
        <v>131</v>
      </c>
      <c r="E85" s="13" t="s">
        <v>131</v>
      </c>
      <c r="F85" s="13" t="s">
        <v>131</v>
      </c>
      <c r="G85" s="13" t="s">
        <v>175</v>
      </c>
      <c r="H85">
        <v>58.5</v>
      </c>
      <c r="I85">
        <v>155</v>
      </c>
      <c r="J85">
        <v>24.3</v>
      </c>
      <c r="K85">
        <v>80</v>
      </c>
      <c r="L85">
        <v>124</v>
      </c>
      <c r="M85">
        <v>68</v>
      </c>
      <c r="N85">
        <v>98</v>
      </c>
      <c r="O85">
        <v>65</v>
      </c>
      <c r="P85">
        <v>90</v>
      </c>
      <c r="Q85" s="13" t="s">
        <v>325</v>
      </c>
      <c r="R85" s="13" t="s">
        <v>326</v>
      </c>
      <c r="S85" t="str">
        <f>Table1_1[[#This Row],[Sindrome Metabolic]] &amp; ", " &amp; Table1_1[[#This Row],[Saran Ringkas]]</f>
        <v>Bebas Sindrom Metabolik, Pertahankan gaya hidup sehat</v>
      </c>
    </row>
    <row r="86" spans="1:19" x14ac:dyDescent="0.35">
      <c r="A86" s="13" t="s">
        <v>127</v>
      </c>
      <c r="B86">
        <v>39</v>
      </c>
      <c r="C86" s="13" t="s">
        <v>130</v>
      </c>
      <c r="D86" s="13" t="s">
        <v>134</v>
      </c>
      <c r="E86" s="13" t="s">
        <v>131</v>
      </c>
      <c r="F86" s="13" t="s">
        <v>131</v>
      </c>
      <c r="G86" s="13" t="s">
        <v>131</v>
      </c>
      <c r="H86">
        <v>62.7</v>
      </c>
      <c r="I86">
        <v>160</v>
      </c>
      <c r="J86">
        <v>24.5</v>
      </c>
      <c r="K86">
        <v>94</v>
      </c>
      <c r="L86">
        <v>100</v>
      </c>
      <c r="M86">
        <v>48</v>
      </c>
      <c r="N86">
        <v>135</v>
      </c>
      <c r="O86">
        <v>60</v>
      </c>
      <c r="P86">
        <v>100</v>
      </c>
      <c r="Q86" s="13" t="s">
        <v>324</v>
      </c>
      <c r="R86" s="13" t="s">
        <v>327</v>
      </c>
      <c r="S86" t="str">
        <f>Table1_1[[#This Row],[Sindrome Metabolic]] &amp; ", " &amp; Table1_1[[#This Row],[Saran Ringkas]]</f>
        <v>Pra Sindrom Metabolik, Hindari konsumsi tinggi gula dan garam</v>
      </c>
    </row>
    <row r="87" spans="1:19" x14ac:dyDescent="0.35">
      <c r="A87" s="13" t="s">
        <v>127</v>
      </c>
      <c r="B87">
        <v>32</v>
      </c>
      <c r="C87" s="13" t="s">
        <v>130</v>
      </c>
      <c r="D87" s="13" t="s">
        <v>136</v>
      </c>
      <c r="E87" s="13" t="s">
        <v>131</v>
      </c>
      <c r="F87" s="13" t="s">
        <v>164</v>
      </c>
      <c r="G87" s="13" t="s">
        <v>175</v>
      </c>
      <c r="H87">
        <v>62.3</v>
      </c>
      <c r="I87">
        <v>158</v>
      </c>
      <c r="J87">
        <v>24.9</v>
      </c>
      <c r="K87">
        <v>80</v>
      </c>
      <c r="L87">
        <v>99</v>
      </c>
      <c r="M87">
        <v>70</v>
      </c>
      <c r="N87">
        <v>91</v>
      </c>
      <c r="O87">
        <v>65</v>
      </c>
      <c r="P87">
        <v>90</v>
      </c>
      <c r="Q87" s="13" t="s">
        <v>325</v>
      </c>
      <c r="R87" s="13" t="s">
        <v>326</v>
      </c>
      <c r="S87" t="str">
        <f>Table1_1[[#This Row],[Sindrome Metabolic]] &amp; ", " &amp; Table1_1[[#This Row],[Saran Ringkas]]</f>
        <v>Bebas Sindrom Metabolik, Pertahankan gaya hidup sehat</v>
      </c>
    </row>
    <row r="88" spans="1:19" x14ac:dyDescent="0.35">
      <c r="A88" s="13" t="s">
        <v>127</v>
      </c>
      <c r="B88">
        <v>69</v>
      </c>
      <c r="C88" s="13" t="s">
        <v>130</v>
      </c>
      <c r="D88" s="13" t="s">
        <v>136</v>
      </c>
      <c r="E88" s="13" t="s">
        <v>136</v>
      </c>
      <c r="F88" s="13" t="s">
        <v>172</v>
      </c>
      <c r="G88" s="13" t="s">
        <v>175</v>
      </c>
      <c r="H88">
        <v>54.6</v>
      </c>
      <c r="I88">
        <v>163</v>
      </c>
      <c r="J88">
        <v>20.6</v>
      </c>
      <c r="K88">
        <v>86</v>
      </c>
      <c r="L88">
        <v>124</v>
      </c>
      <c r="M88">
        <v>74</v>
      </c>
      <c r="N88">
        <v>130</v>
      </c>
      <c r="O88">
        <v>60</v>
      </c>
      <c r="P88">
        <v>90</v>
      </c>
      <c r="Q88" s="13" t="s">
        <v>324</v>
      </c>
      <c r="R88" s="13" t="s">
        <v>327</v>
      </c>
      <c r="S88" t="str">
        <f>Table1_1[[#This Row],[Sindrome Metabolic]] &amp; ", " &amp; Table1_1[[#This Row],[Saran Ringkas]]</f>
        <v>Pra Sindrom Metabolik, Hindari konsumsi tinggi gula dan garam</v>
      </c>
    </row>
    <row r="89" spans="1:19" x14ac:dyDescent="0.35">
      <c r="A89" s="13" t="s">
        <v>128</v>
      </c>
      <c r="B89">
        <v>64</v>
      </c>
      <c r="C89" s="13" t="s">
        <v>130</v>
      </c>
      <c r="D89" s="13" t="s">
        <v>131</v>
      </c>
      <c r="E89" s="13" t="s">
        <v>131</v>
      </c>
      <c r="F89" s="13" t="s">
        <v>168</v>
      </c>
      <c r="G89" s="13" t="s">
        <v>178</v>
      </c>
      <c r="H89">
        <v>77.400000000000006</v>
      </c>
      <c r="I89">
        <v>170</v>
      </c>
      <c r="J89">
        <v>26.8</v>
      </c>
      <c r="K89">
        <v>93</v>
      </c>
      <c r="L89">
        <v>145</v>
      </c>
      <c r="M89">
        <v>85</v>
      </c>
      <c r="N89">
        <v>140</v>
      </c>
      <c r="O89">
        <v>35</v>
      </c>
      <c r="P89">
        <v>170</v>
      </c>
      <c r="Q89" s="13" t="s">
        <v>323</v>
      </c>
      <c r="R89" s="13" t="s">
        <v>330</v>
      </c>
      <c r="S89" t="str">
        <f>Table1_1[[#This Row],[Sindrome Metabolic]] &amp; ", " &amp; Table1_1[[#This Row],[Saran Ringkas]]</f>
        <v>Sindrom Metabolik, Hindari konsumsi tinggi gula, garam dan lemak</v>
      </c>
    </row>
    <row r="90" spans="1:19" x14ac:dyDescent="0.35">
      <c r="A90" s="13" t="s">
        <v>127</v>
      </c>
      <c r="B90">
        <v>35</v>
      </c>
      <c r="C90" s="13" t="s">
        <v>130</v>
      </c>
      <c r="D90" s="13" t="s">
        <v>140</v>
      </c>
      <c r="E90" s="13" t="s">
        <v>131</v>
      </c>
      <c r="F90" s="13" t="s">
        <v>131</v>
      </c>
      <c r="G90" s="13" t="s">
        <v>131</v>
      </c>
      <c r="H90">
        <v>59.2</v>
      </c>
      <c r="I90">
        <v>157</v>
      </c>
      <c r="J90">
        <v>24</v>
      </c>
      <c r="K90">
        <v>79</v>
      </c>
      <c r="L90">
        <v>101</v>
      </c>
      <c r="M90">
        <v>66</v>
      </c>
      <c r="N90">
        <v>95</v>
      </c>
      <c r="O90">
        <v>70</v>
      </c>
      <c r="P90">
        <v>95</v>
      </c>
      <c r="Q90" s="13" t="s">
        <v>325</v>
      </c>
      <c r="R90" s="13" t="s">
        <v>326</v>
      </c>
      <c r="S90" t="str">
        <f>Table1_1[[#This Row],[Sindrome Metabolic]] &amp; ", " &amp; Table1_1[[#This Row],[Saran Ringkas]]</f>
        <v>Bebas Sindrom Metabolik, Pertahankan gaya hidup sehat</v>
      </c>
    </row>
    <row r="91" spans="1:19" x14ac:dyDescent="0.35">
      <c r="A91" s="13" t="s">
        <v>128</v>
      </c>
      <c r="B91">
        <v>61</v>
      </c>
      <c r="C91" s="13" t="s">
        <v>130</v>
      </c>
      <c r="D91" s="13" t="s">
        <v>136</v>
      </c>
      <c r="E91" s="13" t="s">
        <v>136</v>
      </c>
      <c r="F91" s="13" t="s">
        <v>173</v>
      </c>
      <c r="G91" s="13" t="s">
        <v>131</v>
      </c>
      <c r="H91">
        <v>87.6</v>
      </c>
      <c r="I91">
        <v>175</v>
      </c>
      <c r="J91">
        <v>28.6</v>
      </c>
      <c r="K91">
        <v>97</v>
      </c>
      <c r="L91">
        <v>160</v>
      </c>
      <c r="M91">
        <v>90</v>
      </c>
      <c r="N91">
        <v>125</v>
      </c>
      <c r="O91">
        <v>40</v>
      </c>
      <c r="P91">
        <v>130</v>
      </c>
      <c r="Q91" s="13" t="s">
        <v>323</v>
      </c>
      <c r="R91" s="13" t="s">
        <v>327</v>
      </c>
      <c r="S91" t="str">
        <f>Table1_1[[#This Row],[Sindrome Metabolic]] &amp; ", " &amp; Table1_1[[#This Row],[Saran Ringkas]]</f>
        <v>Sindrom Metabolik, Hindari konsumsi tinggi gula dan garam</v>
      </c>
    </row>
    <row r="92" spans="1:19" x14ac:dyDescent="0.35">
      <c r="A92" s="13" t="s">
        <v>127</v>
      </c>
      <c r="B92">
        <v>52</v>
      </c>
      <c r="C92" s="13" t="s">
        <v>130</v>
      </c>
      <c r="D92" s="13" t="s">
        <v>155</v>
      </c>
      <c r="E92" s="13" t="s">
        <v>134</v>
      </c>
      <c r="F92" s="13" t="s">
        <v>131</v>
      </c>
      <c r="G92" s="13" t="s">
        <v>131</v>
      </c>
      <c r="H92">
        <v>55.9</v>
      </c>
      <c r="I92">
        <v>155</v>
      </c>
      <c r="J92">
        <v>23.3</v>
      </c>
      <c r="K92">
        <v>76</v>
      </c>
      <c r="L92">
        <v>125</v>
      </c>
      <c r="M92">
        <v>90</v>
      </c>
      <c r="N92">
        <v>118</v>
      </c>
      <c r="O92">
        <v>40</v>
      </c>
      <c r="P92">
        <v>100</v>
      </c>
      <c r="Q92" s="13" t="s">
        <v>325</v>
      </c>
      <c r="R92" s="13" t="s">
        <v>326</v>
      </c>
      <c r="S92" t="str">
        <f>Table1_1[[#This Row],[Sindrome Metabolic]] &amp; ", " &amp; Table1_1[[#This Row],[Saran Ringkas]]</f>
        <v>Bebas Sindrom Metabolik, Pertahankan gaya hidup sehat</v>
      </c>
    </row>
    <row r="93" spans="1:19" x14ac:dyDescent="0.35">
      <c r="A93" s="13" t="s">
        <v>127</v>
      </c>
      <c r="B93">
        <v>27</v>
      </c>
      <c r="C93" s="13" t="s">
        <v>130</v>
      </c>
      <c r="D93" s="13" t="s">
        <v>131</v>
      </c>
      <c r="E93" s="13" t="s">
        <v>131</v>
      </c>
      <c r="F93" s="13" t="s">
        <v>168</v>
      </c>
      <c r="G93" s="13" t="s">
        <v>131</v>
      </c>
      <c r="H93">
        <v>50.9</v>
      </c>
      <c r="I93">
        <v>152</v>
      </c>
      <c r="J93">
        <v>22</v>
      </c>
      <c r="K93">
        <v>73</v>
      </c>
      <c r="L93">
        <v>107</v>
      </c>
      <c r="M93">
        <v>75</v>
      </c>
      <c r="N93">
        <v>86</v>
      </c>
      <c r="O93">
        <v>35</v>
      </c>
      <c r="P93">
        <v>150</v>
      </c>
      <c r="Q93" s="13" t="s">
        <v>324</v>
      </c>
      <c r="R93" s="13" t="s">
        <v>328</v>
      </c>
      <c r="S93" t="str">
        <f>Table1_1[[#This Row],[Sindrome Metabolic]] &amp; ", " &amp; Table1_1[[#This Row],[Saran Ringkas]]</f>
        <v>Pra Sindrom Metabolik, Hindari konsumsi tinggi garam dan lemak</v>
      </c>
    </row>
    <row r="94" spans="1:19" x14ac:dyDescent="0.35">
      <c r="A94" s="13" t="s">
        <v>127</v>
      </c>
      <c r="B94">
        <v>27</v>
      </c>
      <c r="C94" s="13" t="s">
        <v>130</v>
      </c>
      <c r="D94" s="13" t="s">
        <v>136</v>
      </c>
      <c r="E94" s="13" t="s">
        <v>131</v>
      </c>
      <c r="F94" s="13" t="s">
        <v>131</v>
      </c>
      <c r="G94" s="13" t="s">
        <v>131</v>
      </c>
      <c r="H94">
        <v>58</v>
      </c>
      <c r="I94">
        <v>155</v>
      </c>
      <c r="J94">
        <v>24.4</v>
      </c>
      <c r="K94">
        <v>80</v>
      </c>
      <c r="L94">
        <v>123</v>
      </c>
      <c r="M94">
        <v>70</v>
      </c>
      <c r="N94">
        <v>96</v>
      </c>
      <c r="O94">
        <v>65</v>
      </c>
      <c r="P94">
        <v>90</v>
      </c>
      <c r="Q94" s="13" t="s">
        <v>325</v>
      </c>
      <c r="R94" s="13" t="s">
        <v>326</v>
      </c>
      <c r="S94" t="str">
        <f>Table1_1[[#This Row],[Sindrome Metabolic]] &amp; ", " &amp; Table1_1[[#This Row],[Saran Ringkas]]</f>
        <v>Bebas Sindrom Metabolik, Pertahankan gaya hidup sehat</v>
      </c>
    </row>
    <row r="95" spans="1:19" x14ac:dyDescent="0.35">
      <c r="A95" s="13" t="s">
        <v>127</v>
      </c>
      <c r="B95">
        <v>38</v>
      </c>
      <c r="C95" s="13" t="s">
        <v>130</v>
      </c>
      <c r="D95" s="13" t="s">
        <v>148</v>
      </c>
      <c r="E95" s="13" t="s">
        <v>135</v>
      </c>
      <c r="F95" s="13" t="s">
        <v>163</v>
      </c>
      <c r="G95" s="13" t="s">
        <v>175</v>
      </c>
      <c r="H95">
        <v>89</v>
      </c>
      <c r="I95">
        <v>155</v>
      </c>
      <c r="J95">
        <v>38</v>
      </c>
      <c r="K95">
        <v>113</v>
      </c>
      <c r="L95">
        <v>126</v>
      </c>
      <c r="M95">
        <v>75</v>
      </c>
      <c r="N95">
        <v>91</v>
      </c>
      <c r="O95">
        <v>35</v>
      </c>
      <c r="P95">
        <v>160</v>
      </c>
      <c r="Q95" s="13" t="s">
        <v>323</v>
      </c>
      <c r="R95" s="13" t="s">
        <v>329</v>
      </c>
      <c r="S95" t="str">
        <f>Table1_1[[#This Row],[Sindrome Metabolic]] &amp; ", " &amp; Table1_1[[#This Row],[Saran Ringkas]]</f>
        <v>Sindrom Metabolik, Hindari konsumsi tinggi gula dan lemak</v>
      </c>
    </row>
    <row r="96" spans="1:19" x14ac:dyDescent="0.35">
      <c r="A96" s="13" t="s">
        <v>127</v>
      </c>
      <c r="B96">
        <v>26</v>
      </c>
      <c r="C96" s="13" t="s">
        <v>130</v>
      </c>
      <c r="D96" s="13" t="s">
        <v>140</v>
      </c>
      <c r="E96" s="13" t="s">
        <v>131</v>
      </c>
      <c r="F96" s="13" t="s">
        <v>131</v>
      </c>
      <c r="G96" s="13" t="s">
        <v>131</v>
      </c>
      <c r="H96">
        <v>49</v>
      </c>
      <c r="I96">
        <v>155</v>
      </c>
      <c r="J96">
        <v>20.399999999999999</v>
      </c>
      <c r="K96">
        <v>69</v>
      </c>
      <c r="L96">
        <v>120</v>
      </c>
      <c r="M96">
        <v>88</v>
      </c>
      <c r="N96">
        <v>101</v>
      </c>
      <c r="O96">
        <v>60</v>
      </c>
      <c r="P96">
        <v>95</v>
      </c>
      <c r="Q96" s="13" t="s">
        <v>325</v>
      </c>
      <c r="R96" s="13" t="s">
        <v>326</v>
      </c>
      <c r="S96" t="str">
        <f>Table1_1[[#This Row],[Sindrome Metabolic]] &amp; ", " &amp; Table1_1[[#This Row],[Saran Ringkas]]</f>
        <v>Bebas Sindrom Metabolik, Pertahankan gaya hidup sehat</v>
      </c>
    </row>
    <row r="97" spans="1:19" x14ac:dyDescent="0.35">
      <c r="A97" s="13" t="s">
        <v>128</v>
      </c>
      <c r="B97">
        <v>60</v>
      </c>
      <c r="C97" s="13" t="s">
        <v>130</v>
      </c>
      <c r="D97" s="13" t="s">
        <v>136</v>
      </c>
      <c r="E97" s="13" t="s">
        <v>152</v>
      </c>
      <c r="F97" s="13" t="s">
        <v>131</v>
      </c>
      <c r="G97" s="13" t="s">
        <v>177</v>
      </c>
      <c r="H97">
        <v>79.599999999999994</v>
      </c>
      <c r="I97">
        <v>177</v>
      </c>
      <c r="J97">
        <v>25.4</v>
      </c>
      <c r="K97">
        <v>96</v>
      </c>
      <c r="L97">
        <v>132</v>
      </c>
      <c r="M97">
        <v>70</v>
      </c>
      <c r="N97">
        <v>128</v>
      </c>
      <c r="O97">
        <v>40</v>
      </c>
      <c r="P97">
        <v>155</v>
      </c>
      <c r="Q97" s="13" t="s">
        <v>323</v>
      </c>
      <c r="R97" s="13" t="s">
        <v>330</v>
      </c>
      <c r="S97" t="str">
        <f>Table1_1[[#This Row],[Sindrome Metabolic]] &amp; ", " &amp; Table1_1[[#This Row],[Saran Ringkas]]</f>
        <v>Sindrom Metabolik, Hindari konsumsi tinggi gula, garam dan lemak</v>
      </c>
    </row>
    <row r="98" spans="1:19" x14ac:dyDescent="0.35">
      <c r="A98" s="13" t="s">
        <v>127</v>
      </c>
      <c r="B98">
        <v>56</v>
      </c>
      <c r="C98" s="13" t="s">
        <v>130</v>
      </c>
      <c r="D98" s="13" t="s">
        <v>134</v>
      </c>
      <c r="E98" s="13" t="s">
        <v>131</v>
      </c>
      <c r="F98" s="13" t="s">
        <v>164</v>
      </c>
      <c r="G98" s="13" t="s">
        <v>175</v>
      </c>
      <c r="H98">
        <v>62.8</v>
      </c>
      <c r="I98">
        <v>163</v>
      </c>
      <c r="J98">
        <v>23.6</v>
      </c>
      <c r="K98">
        <v>80</v>
      </c>
      <c r="L98">
        <v>109</v>
      </c>
      <c r="M98">
        <v>77</v>
      </c>
      <c r="N98">
        <v>169</v>
      </c>
      <c r="O98">
        <v>60</v>
      </c>
      <c r="P98">
        <v>90</v>
      </c>
      <c r="Q98" s="13" t="s">
        <v>324</v>
      </c>
      <c r="R98" s="13" t="s">
        <v>327</v>
      </c>
      <c r="S98" t="str">
        <f>Table1_1[[#This Row],[Sindrome Metabolic]] &amp; ", " &amp; Table1_1[[#This Row],[Saran Ringkas]]</f>
        <v>Pra Sindrom Metabolik, Hindari konsumsi tinggi gula dan garam</v>
      </c>
    </row>
    <row r="99" spans="1:19" x14ac:dyDescent="0.35">
      <c r="A99" s="13" t="s">
        <v>128</v>
      </c>
      <c r="B99">
        <v>63</v>
      </c>
      <c r="C99" s="13" t="s">
        <v>130</v>
      </c>
      <c r="D99" s="13" t="s">
        <v>136</v>
      </c>
      <c r="E99" s="13" t="s">
        <v>148</v>
      </c>
      <c r="F99" s="13" t="s">
        <v>131</v>
      </c>
      <c r="G99" s="13" t="s">
        <v>177</v>
      </c>
      <c r="H99">
        <v>78.5</v>
      </c>
      <c r="I99">
        <v>172</v>
      </c>
      <c r="J99">
        <v>26.5</v>
      </c>
      <c r="K99">
        <v>107</v>
      </c>
      <c r="L99">
        <v>136</v>
      </c>
      <c r="M99">
        <v>101</v>
      </c>
      <c r="N99">
        <v>110</v>
      </c>
      <c r="O99">
        <v>40</v>
      </c>
      <c r="P99">
        <v>165</v>
      </c>
      <c r="Q99" s="13" t="s">
        <v>323</v>
      </c>
      <c r="R99" s="13" t="s">
        <v>330</v>
      </c>
      <c r="S99" t="str">
        <f>Table1_1[[#This Row],[Sindrome Metabolic]] &amp; ", " &amp; Table1_1[[#This Row],[Saran Ringkas]]</f>
        <v>Sindrom Metabolik, Hindari konsumsi tinggi gula, garam dan lemak</v>
      </c>
    </row>
    <row r="100" spans="1:19" x14ac:dyDescent="0.35">
      <c r="A100" s="13" t="s">
        <v>127</v>
      </c>
      <c r="B100">
        <v>56</v>
      </c>
      <c r="C100" s="13" t="s">
        <v>130</v>
      </c>
      <c r="D100" s="13" t="s">
        <v>131</v>
      </c>
      <c r="E100" s="13" t="s">
        <v>131</v>
      </c>
      <c r="F100" s="13" t="s">
        <v>131</v>
      </c>
      <c r="G100" s="13" t="s">
        <v>131</v>
      </c>
      <c r="H100">
        <v>53.5</v>
      </c>
      <c r="I100">
        <v>168</v>
      </c>
      <c r="J100">
        <v>19</v>
      </c>
      <c r="K100">
        <v>77</v>
      </c>
      <c r="L100">
        <v>123</v>
      </c>
      <c r="M100">
        <v>77</v>
      </c>
      <c r="N100">
        <v>99</v>
      </c>
      <c r="O100">
        <v>68</v>
      </c>
      <c r="P100">
        <v>90</v>
      </c>
      <c r="Q100" s="13" t="s">
        <v>325</v>
      </c>
      <c r="R100" s="13" t="s">
        <v>326</v>
      </c>
      <c r="S100" t="str">
        <f>Table1_1[[#This Row],[Sindrome Metabolic]] &amp; ", " &amp; Table1_1[[#This Row],[Saran Ringkas]]</f>
        <v>Bebas Sindrom Metabolik, Pertahankan gaya hidup sehat</v>
      </c>
    </row>
    <row r="101" spans="1:19" x14ac:dyDescent="0.35">
      <c r="A101" s="13" t="s">
        <v>128</v>
      </c>
      <c r="B101">
        <v>57</v>
      </c>
      <c r="C101" s="13" t="s">
        <v>130</v>
      </c>
      <c r="D101" s="13" t="s">
        <v>131</v>
      </c>
      <c r="E101" s="13" t="s">
        <v>131</v>
      </c>
      <c r="F101" s="13" t="s">
        <v>174</v>
      </c>
      <c r="G101" s="13" t="s">
        <v>131</v>
      </c>
      <c r="H101">
        <v>85.8</v>
      </c>
      <c r="I101">
        <v>173</v>
      </c>
      <c r="J101">
        <v>28.7</v>
      </c>
      <c r="K101">
        <v>106</v>
      </c>
      <c r="L101">
        <v>131</v>
      </c>
      <c r="M101">
        <v>81</v>
      </c>
      <c r="N101">
        <v>113</v>
      </c>
      <c r="O101">
        <v>55</v>
      </c>
      <c r="P101">
        <v>163</v>
      </c>
      <c r="Q101" s="13" t="s">
        <v>323</v>
      </c>
      <c r="R101" s="13" t="s">
        <v>330</v>
      </c>
      <c r="S101" t="str">
        <f>Table1_1[[#This Row],[Sindrome Metabolic]] &amp; ", " &amp; Table1_1[[#This Row],[Saran Ringkas]]</f>
        <v>Sindrom Metabolik, Hindari konsumsi tinggi gula, garam dan lemak</v>
      </c>
    </row>
    <row r="102" spans="1:19" x14ac:dyDescent="0.35">
      <c r="A102" s="13" t="s">
        <v>127</v>
      </c>
      <c r="B102">
        <v>60</v>
      </c>
      <c r="C102" s="13" t="s">
        <v>130</v>
      </c>
      <c r="D102" s="13" t="s">
        <v>156</v>
      </c>
      <c r="E102" s="13" t="s">
        <v>135</v>
      </c>
      <c r="F102" s="13" t="s">
        <v>131</v>
      </c>
      <c r="G102" s="13" t="s">
        <v>175</v>
      </c>
      <c r="H102">
        <v>60.6</v>
      </c>
      <c r="I102">
        <v>163.5</v>
      </c>
      <c r="J102">
        <v>22.7</v>
      </c>
      <c r="K102">
        <v>83</v>
      </c>
      <c r="L102">
        <v>159</v>
      </c>
      <c r="M102">
        <v>68</v>
      </c>
      <c r="N102">
        <v>100</v>
      </c>
      <c r="O102">
        <v>53</v>
      </c>
      <c r="P102">
        <v>157</v>
      </c>
      <c r="Q102" s="13" t="s">
        <v>323</v>
      </c>
      <c r="R102" s="13" t="s">
        <v>328</v>
      </c>
      <c r="S102" t="str">
        <f>Table1_1[[#This Row],[Sindrome Metabolic]] &amp; ", " &amp; Table1_1[[#This Row],[Saran Ringkas]]</f>
        <v>Sindrom Metabolik, Hindari konsumsi tinggi garam dan lemak</v>
      </c>
    </row>
    <row r="103" spans="1:19" x14ac:dyDescent="0.35">
      <c r="A103" s="13" t="s">
        <v>127</v>
      </c>
      <c r="B103">
        <v>41</v>
      </c>
      <c r="C103" s="13" t="s">
        <v>130</v>
      </c>
      <c r="D103" s="13" t="s">
        <v>148</v>
      </c>
      <c r="E103" s="13" t="s">
        <v>131</v>
      </c>
      <c r="F103" s="13" t="s">
        <v>169</v>
      </c>
      <c r="G103" s="13" t="s">
        <v>131</v>
      </c>
      <c r="H103">
        <v>68.7</v>
      </c>
      <c r="I103">
        <v>149.4</v>
      </c>
      <c r="J103">
        <v>29.9</v>
      </c>
      <c r="K103">
        <v>93</v>
      </c>
      <c r="L103">
        <v>128</v>
      </c>
      <c r="M103">
        <v>92</v>
      </c>
      <c r="N103">
        <v>100</v>
      </c>
      <c r="O103">
        <v>50</v>
      </c>
      <c r="P103">
        <v>161</v>
      </c>
      <c r="Q103" s="13" t="s">
        <v>324</v>
      </c>
      <c r="R103" s="13" t="s">
        <v>329</v>
      </c>
      <c r="S103" t="str">
        <f>Table1_1[[#This Row],[Sindrome Metabolic]] &amp; ", " &amp; Table1_1[[#This Row],[Saran Ringkas]]</f>
        <v>Pra Sindrom Metabolik, Hindari konsumsi tinggi gula dan lemak</v>
      </c>
    </row>
    <row r="104" spans="1:19" x14ac:dyDescent="0.35">
      <c r="A104" s="13" t="s">
        <v>127</v>
      </c>
      <c r="B104">
        <v>30</v>
      </c>
      <c r="C104" s="13" t="s">
        <v>130</v>
      </c>
      <c r="D104" s="13" t="s">
        <v>138</v>
      </c>
      <c r="E104" s="13" t="s">
        <v>131</v>
      </c>
      <c r="F104" s="13" t="s">
        <v>131</v>
      </c>
      <c r="G104" s="13" t="s">
        <v>131</v>
      </c>
      <c r="H104">
        <v>46.3</v>
      </c>
      <c r="I104">
        <v>141.5</v>
      </c>
      <c r="J104">
        <v>23.1</v>
      </c>
      <c r="K104">
        <v>73</v>
      </c>
      <c r="L104">
        <v>112</v>
      </c>
      <c r="M104">
        <v>76</v>
      </c>
      <c r="N104">
        <v>98</v>
      </c>
      <c r="O104">
        <v>58</v>
      </c>
      <c r="P104">
        <v>110</v>
      </c>
      <c r="Q104" s="13" t="s">
        <v>325</v>
      </c>
      <c r="R104" s="13" t="s">
        <v>326</v>
      </c>
      <c r="S104" t="str">
        <f>Table1_1[[#This Row],[Sindrome Metabolic]] &amp; ", " &amp; Table1_1[[#This Row],[Saran Ringkas]]</f>
        <v>Bebas Sindrom Metabolik, Pertahankan gaya hidup sehat</v>
      </c>
    </row>
    <row r="105" spans="1:19" x14ac:dyDescent="0.35">
      <c r="A105" s="13" t="s">
        <v>127</v>
      </c>
      <c r="B105">
        <v>47</v>
      </c>
      <c r="C105" s="13" t="s">
        <v>130</v>
      </c>
      <c r="D105" s="13" t="s">
        <v>136</v>
      </c>
      <c r="E105" s="13" t="s">
        <v>136</v>
      </c>
      <c r="F105" s="13" t="s">
        <v>169</v>
      </c>
      <c r="G105" s="13" t="s">
        <v>181</v>
      </c>
      <c r="H105">
        <v>64.2</v>
      </c>
      <c r="I105">
        <v>157</v>
      </c>
      <c r="J105">
        <v>26</v>
      </c>
      <c r="K105">
        <v>88</v>
      </c>
      <c r="L105">
        <v>145</v>
      </c>
      <c r="M105">
        <v>91</v>
      </c>
      <c r="N105">
        <v>78</v>
      </c>
      <c r="O105">
        <v>53</v>
      </c>
      <c r="P105">
        <v>155</v>
      </c>
      <c r="Q105" s="13" t="s">
        <v>323</v>
      </c>
      <c r="R105" s="13" t="s">
        <v>328</v>
      </c>
      <c r="S105" t="str">
        <f>Table1_1[[#This Row],[Sindrome Metabolic]] &amp; ", " &amp; Table1_1[[#This Row],[Saran Ringkas]]</f>
        <v>Sindrom Metabolik, Hindari konsumsi tinggi garam dan lemak</v>
      </c>
    </row>
    <row r="106" spans="1:19" x14ac:dyDescent="0.35">
      <c r="A106" s="13" t="s">
        <v>127</v>
      </c>
      <c r="B106">
        <v>29</v>
      </c>
      <c r="C106" s="13" t="s">
        <v>130</v>
      </c>
      <c r="D106" s="13" t="s">
        <v>131</v>
      </c>
      <c r="E106" s="13" t="s">
        <v>131</v>
      </c>
      <c r="F106" s="13" t="s">
        <v>164</v>
      </c>
      <c r="G106" s="13" t="s">
        <v>131</v>
      </c>
      <c r="H106">
        <v>67.7</v>
      </c>
      <c r="I106">
        <v>162</v>
      </c>
      <c r="J106">
        <v>25.8</v>
      </c>
      <c r="K106">
        <v>86</v>
      </c>
      <c r="L106">
        <v>105</v>
      </c>
      <c r="M106">
        <v>61</v>
      </c>
      <c r="N106">
        <v>133</v>
      </c>
      <c r="O106">
        <v>51</v>
      </c>
      <c r="P106">
        <v>150</v>
      </c>
      <c r="Q106" s="13" t="s">
        <v>324</v>
      </c>
      <c r="R106" s="13" t="s">
        <v>327</v>
      </c>
      <c r="S106" t="str">
        <f>Table1_1[[#This Row],[Sindrome Metabolic]] &amp; ", " &amp; Table1_1[[#This Row],[Saran Ringkas]]</f>
        <v>Pra Sindrom Metabolik, Hindari konsumsi tinggi gula dan garam</v>
      </c>
    </row>
    <row r="107" spans="1:19" x14ac:dyDescent="0.35">
      <c r="A107" s="13" t="s">
        <v>127</v>
      </c>
      <c r="B107">
        <v>37</v>
      </c>
      <c r="C107" s="13" t="s">
        <v>130</v>
      </c>
      <c r="D107" s="13" t="s">
        <v>131</v>
      </c>
      <c r="E107" s="13" t="s">
        <v>131</v>
      </c>
      <c r="F107" s="13" t="s">
        <v>131</v>
      </c>
      <c r="G107" s="13" t="s">
        <v>131</v>
      </c>
      <c r="H107">
        <v>49.2</v>
      </c>
      <c r="I107">
        <v>147</v>
      </c>
      <c r="J107">
        <v>22.8</v>
      </c>
      <c r="K107">
        <v>79</v>
      </c>
      <c r="L107">
        <v>116</v>
      </c>
      <c r="M107">
        <v>67</v>
      </c>
      <c r="N107">
        <v>99</v>
      </c>
      <c r="O107">
        <v>52</v>
      </c>
      <c r="P107">
        <v>127</v>
      </c>
      <c r="Q107" s="13" t="s">
        <v>325</v>
      </c>
      <c r="R107" s="13" t="s">
        <v>326</v>
      </c>
      <c r="S107" t="str">
        <f>Table1_1[[#This Row],[Sindrome Metabolic]] &amp; ", " &amp; Table1_1[[#This Row],[Saran Ringkas]]</f>
        <v>Bebas Sindrom Metabolik, Pertahankan gaya hidup sehat</v>
      </c>
    </row>
    <row r="108" spans="1:19" x14ac:dyDescent="0.35">
      <c r="A108" s="13" t="s">
        <v>127</v>
      </c>
      <c r="B108">
        <v>34</v>
      </c>
      <c r="C108" s="13" t="s">
        <v>130</v>
      </c>
      <c r="D108" s="13" t="s">
        <v>131</v>
      </c>
      <c r="E108" s="13" t="s">
        <v>131</v>
      </c>
      <c r="F108" s="13" t="s">
        <v>131</v>
      </c>
      <c r="G108" s="13" t="s">
        <v>131</v>
      </c>
      <c r="H108">
        <v>70.8</v>
      </c>
      <c r="I108">
        <v>165</v>
      </c>
      <c r="J108">
        <v>26</v>
      </c>
      <c r="K108">
        <v>94</v>
      </c>
      <c r="L108">
        <v>112</v>
      </c>
      <c r="M108">
        <v>82</v>
      </c>
      <c r="N108">
        <v>98</v>
      </c>
      <c r="O108">
        <v>60</v>
      </c>
      <c r="P108">
        <v>133</v>
      </c>
      <c r="Q108" s="13" t="s">
        <v>324</v>
      </c>
      <c r="R108" s="13" t="s">
        <v>327</v>
      </c>
      <c r="S108" t="str">
        <f>Table1_1[[#This Row],[Sindrome Metabolic]] &amp; ", " &amp; Table1_1[[#This Row],[Saran Ringkas]]</f>
        <v>Pra Sindrom Metabolik, Hindari konsumsi tinggi gula dan garam</v>
      </c>
    </row>
    <row r="109" spans="1:19" x14ac:dyDescent="0.35">
      <c r="A109" s="13" t="s">
        <v>128</v>
      </c>
      <c r="B109">
        <v>36</v>
      </c>
      <c r="C109" s="13" t="s">
        <v>130</v>
      </c>
      <c r="D109" s="13" t="s">
        <v>131</v>
      </c>
      <c r="E109" s="13" t="s">
        <v>135</v>
      </c>
      <c r="F109" s="13" t="s">
        <v>169</v>
      </c>
      <c r="G109" s="13" t="s">
        <v>131</v>
      </c>
      <c r="H109">
        <v>83.7</v>
      </c>
      <c r="I109">
        <v>165</v>
      </c>
      <c r="J109">
        <v>30.7</v>
      </c>
      <c r="K109">
        <v>109</v>
      </c>
      <c r="L109">
        <v>122</v>
      </c>
      <c r="M109">
        <v>89</v>
      </c>
      <c r="N109">
        <v>97</v>
      </c>
      <c r="O109">
        <v>44</v>
      </c>
      <c r="P109">
        <v>155</v>
      </c>
      <c r="Q109" s="13" t="s">
        <v>324</v>
      </c>
      <c r="R109" s="13" t="s">
        <v>327</v>
      </c>
      <c r="S109" t="str">
        <f>Table1_1[[#This Row],[Sindrome Metabolic]] &amp; ", " &amp; Table1_1[[#This Row],[Saran Ringkas]]</f>
        <v>Pra Sindrom Metabolik, Hindari konsumsi tinggi gula dan garam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F9E9-A375-41F3-9B16-0A3AC49509CE}">
  <dimension ref="A1:S109"/>
  <sheetViews>
    <sheetView topLeftCell="B1" zoomScale="85" zoomScaleNormal="85" workbookViewId="0">
      <selection activeCell="B1" sqref="B1:S109"/>
    </sheetView>
  </sheetViews>
  <sheetFormatPr defaultColWidth="8.90625" defaultRowHeight="14.5" x14ac:dyDescent="0.35"/>
  <cols>
    <col min="1" max="1" width="17.453125" style="4" customWidth="1"/>
    <col min="2" max="2" width="9.1796875" style="4" customWidth="1"/>
    <col min="3" max="4" width="8.90625" style="4"/>
    <col min="5" max="5" width="35" style="4" hidden="1" customWidth="1"/>
    <col min="6" max="6" width="35.54296875" style="4" customWidth="1"/>
    <col min="7" max="7" width="35.81640625" style="4" customWidth="1"/>
    <col min="8" max="8" width="17.90625" style="4" hidden="1" customWidth="1"/>
    <col min="9" max="11" width="0" style="4" hidden="1" customWidth="1"/>
    <col min="12" max="12" width="6.1796875" style="4" customWidth="1"/>
    <col min="13" max="13" width="14.90625" style="4" customWidth="1"/>
    <col min="14" max="14" width="16.6328125" style="4" hidden="1" customWidth="1"/>
    <col min="15" max="15" width="8.90625" style="4"/>
    <col min="16" max="16" width="0" style="4" hidden="1" customWidth="1"/>
    <col min="17" max="17" width="13.54296875" style="4" customWidth="1"/>
    <col min="18" max="18" width="26.6328125" style="4" customWidth="1"/>
    <col min="19" max="19" width="51.453125" style="4" customWidth="1"/>
    <col min="20" max="20" width="3.81640625" style="4" customWidth="1"/>
    <col min="21" max="21" width="8.90625" style="4" customWidth="1"/>
    <col min="22" max="16384" width="8.90625" style="4"/>
  </cols>
  <sheetData>
    <row r="1" spans="1:19" x14ac:dyDescent="0.35">
      <c r="A1" s="1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</row>
    <row r="2" spans="1:19" x14ac:dyDescent="0.35">
      <c r="A2" s="3" t="s">
        <v>19</v>
      </c>
      <c r="B2" s="5" t="s">
        <v>127</v>
      </c>
      <c r="C2" s="3">
        <v>56</v>
      </c>
      <c r="D2" s="3" t="s">
        <v>129</v>
      </c>
      <c r="E2" s="3" t="s">
        <v>133</v>
      </c>
      <c r="F2" s="3" t="s">
        <v>135</v>
      </c>
      <c r="G2" s="3" t="s">
        <v>163</v>
      </c>
      <c r="H2" s="3" t="s">
        <v>175</v>
      </c>
      <c r="I2" s="3" t="s">
        <v>182</v>
      </c>
      <c r="J2" s="3">
        <v>146</v>
      </c>
      <c r="K2" s="3" t="s">
        <v>259</v>
      </c>
      <c r="L2" s="3">
        <v>86</v>
      </c>
      <c r="M2" s="3">
        <v>135</v>
      </c>
      <c r="N2" s="3">
        <v>85</v>
      </c>
      <c r="O2" s="3">
        <v>225</v>
      </c>
      <c r="P2" s="3">
        <v>32.1</v>
      </c>
      <c r="Q2" s="3">
        <v>243</v>
      </c>
      <c r="R2" s="2" t="s">
        <v>323</v>
      </c>
      <c r="S2" s="6" t="s">
        <v>330</v>
      </c>
    </row>
    <row r="3" spans="1:19" x14ac:dyDescent="0.35">
      <c r="A3" s="3" t="s">
        <v>20</v>
      </c>
      <c r="B3" s="5" t="s">
        <v>127</v>
      </c>
      <c r="C3" s="3">
        <v>63</v>
      </c>
      <c r="D3" s="3" t="s">
        <v>130</v>
      </c>
      <c r="E3" s="3" t="s">
        <v>131</v>
      </c>
      <c r="F3" s="3" t="s">
        <v>134</v>
      </c>
      <c r="G3" s="3" t="s">
        <v>131</v>
      </c>
      <c r="H3" s="3" t="s">
        <v>176</v>
      </c>
      <c r="I3" s="3">
        <v>55</v>
      </c>
      <c r="J3" s="3">
        <v>158</v>
      </c>
      <c r="K3" s="3">
        <v>22</v>
      </c>
      <c r="L3" s="3">
        <v>75</v>
      </c>
      <c r="M3" s="3">
        <v>149</v>
      </c>
      <c r="N3" s="3">
        <v>77</v>
      </c>
      <c r="O3" s="3">
        <v>98</v>
      </c>
      <c r="P3" s="3">
        <v>60</v>
      </c>
      <c r="Q3" s="3">
        <v>167</v>
      </c>
      <c r="R3" s="3" t="s">
        <v>324</v>
      </c>
      <c r="S3" s="6" t="s">
        <v>328</v>
      </c>
    </row>
    <row r="4" spans="1:19" x14ac:dyDescent="0.35">
      <c r="A4" s="3" t="s">
        <v>21</v>
      </c>
      <c r="B4" s="5" t="s">
        <v>127</v>
      </c>
      <c r="C4" s="3">
        <v>56</v>
      </c>
      <c r="D4" s="3" t="s">
        <v>130</v>
      </c>
      <c r="E4" s="3" t="s">
        <v>131</v>
      </c>
      <c r="F4" s="3" t="s">
        <v>131</v>
      </c>
      <c r="G4" s="3" t="s">
        <v>131</v>
      </c>
      <c r="H4" s="3" t="s">
        <v>131</v>
      </c>
      <c r="I4" s="3">
        <v>53</v>
      </c>
      <c r="J4" s="3" t="s">
        <v>252</v>
      </c>
      <c r="K4" s="3" t="s">
        <v>260</v>
      </c>
      <c r="L4" s="3">
        <v>73</v>
      </c>
      <c r="M4" s="3">
        <v>139</v>
      </c>
      <c r="N4" s="3">
        <v>85</v>
      </c>
      <c r="O4" s="3">
        <v>89</v>
      </c>
      <c r="P4" s="3">
        <v>62</v>
      </c>
      <c r="Q4" s="3">
        <v>135</v>
      </c>
      <c r="R4" s="3" t="s">
        <v>325</v>
      </c>
      <c r="S4" s="6" t="s">
        <v>326</v>
      </c>
    </row>
    <row r="5" spans="1:19" x14ac:dyDescent="0.35">
      <c r="A5" s="3" t="s">
        <v>22</v>
      </c>
      <c r="B5" s="5" t="s">
        <v>127</v>
      </c>
      <c r="C5" s="3">
        <v>85</v>
      </c>
      <c r="D5" s="3" t="s">
        <v>130</v>
      </c>
      <c r="E5" s="3" t="s">
        <v>131</v>
      </c>
      <c r="F5" s="3" t="s">
        <v>136</v>
      </c>
      <c r="G5" s="3" t="s">
        <v>131</v>
      </c>
      <c r="H5" s="3" t="s">
        <v>175</v>
      </c>
      <c r="I5" s="3" t="s">
        <v>183</v>
      </c>
      <c r="J5" s="3">
        <v>149</v>
      </c>
      <c r="K5" s="3">
        <v>19</v>
      </c>
      <c r="L5" s="3">
        <v>72</v>
      </c>
      <c r="M5" s="3">
        <v>169</v>
      </c>
      <c r="N5" s="3">
        <v>85</v>
      </c>
      <c r="O5" s="3">
        <v>120</v>
      </c>
      <c r="P5" s="3">
        <v>64</v>
      </c>
      <c r="Q5" s="3">
        <v>174</v>
      </c>
      <c r="R5" s="2" t="s">
        <v>324</v>
      </c>
      <c r="S5" s="6" t="s">
        <v>330</v>
      </c>
    </row>
    <row r="6" spans="1:19" x14ac:dyDescent="0.35">
      <c r="A6" s="3" t="s">
        <v>23</v>
      </c>
      <c r="B6" s="5" t="s">
        <v>127</v>
      </c>
      <c r="C6" s="3">
        <v>64</v>
      </c>
      <c r="D6" s="3" t="s">
        <v>131</v>
      </c>
      <c r="E6" s="3" t="s">
        <v>131</v>
      </c>
      <c r="F6" s="3" t="s">
        <v>131</v>
      </c>
      <c r="G6" s="3" t="s">
        <v>131</v>
      </c>
      <c r="H6" s="3" t="s">
        <v>176</v>
      </c>
      <c r="I6" s="3" t="s">
        <v>184</v>
      </c>
      <c r="J6" s="3">
        <v>150</v>
      </c>
      <c r="K6" s="3">
        <v>23</v>
      </c>
      <c r="L6" s="3">
        <v>88</v>
      </c>
      <c r="M6" s="3">
        <v>99</v>
      </c>
      <c r="N6" s="3">
        <v>69</v>
      </c>
      <c r="O6" s="3">
        <v>118</v>
      </c>
      <c r="P6" s="3">
        <v>38.5</v>
      </c>
      <c r="Q6" s="3">
        <v>244</v>
      </c>
      <c r="R6" s="3" t="s">
        <v>323</v>
      </c>
      <c r="S6" s="6" t="s">
        <v>329</v>
      </c>
    </row>
    <row r="7" spans="1:19" x14ac:dyDescent="0.35">
      <c r="A7" s="3" t="s">
        <v>24</v>
      </c>
      <c r="B7" s="5" t="s">
        <v>127</v>
      </c>
      <c r="C7" s="3">
        <v>56</v>
      </c>
      <c r="D7" s="3" t="s">
        <v>129</v>
      </c>
      <c r="E7" s="3" t="s">
        <v>131</v>
      </c>
      <c r="F7" s="3" t="s">
        <v>134</v>
      </c>
      <c r="G7" s="3" t="s">
        <v>164</v>
      </c>
      <c r="H7" s="3" t="s">
        <v>131</v>
      </c>
      <c r="I7" s="3" t="s">
        <v>185</v>
      </c>
      <c r="J7" s="3">
        <v>162</v>
      </c>
      <c r="K7" s="3" t="s">
        <v>261</v>
      </c>
      <c r="L7" s="3">
        <v>106</v>
      </c>
      <c r="M7" s="3">
        <v>155</v>
      </c>
      <c r="N7" s="3">
        <v>77</v>
      </c>
      <c r="O7" s="3">
        <v>137</v>
      </c>
      <c r="P7" s="3">
        <v>36.1</v>
      </c>
      <c r="Q7" s="3">
        <v>249</v>
      </c>
      <c r="R7" s="2" t="s">
        <v>323</v>
      </c>
      <c r="S7" s="6" t="s">
        <v>330</v>
      </c>
    </row>
    <row r="8" spans="1:19" x14ac:dyDescent="0.35">
      <c r="A8" s="3" t="s">
        <v>25</v>
      </c>
      <c r="B8" s="5" t="s">
        <v>127</v>
      </c>
      <c r="C8" s="3">
        <v>56</v>
      </c>
      <c r="D8" s="3" t="s">
        <v>130</v>
      </c>
      <c r="E8" s="3" t="s">
        <v>134</v>
      </c>
      <c r="F8" s="3" t="s">
        <v>134</v>
      </c>
      <c r="G8" s="3" t="s">
        <v>131</v>
      </c>
      <c r="H8" s="3" t="s">
        <v>175</v>
      </c>
      <c r="I8" s="3" t="s">
        <v>186</v>
      </c>
      <c r="J8" s="3">
        <v>144</v>
      </c>
      <c r="K8" s="3">
        <v>29</v>
      </c>
      <c r="L8" s="3">
        <v>87</v>
      </c>
      <c r="M8" s="3">
        <v>115</v>
      </c>
      <c r="N8" s="3">
        <v>68</v>
      </c>
      <c r="O8" s="3">
        <v>89</v>
      </c>
      <c r="P8" s="3">
        <v>34.6</v>
      </c>
      <c r="Q8" s="3">
        <v>159</v>
      </c>
      <c r="R8" s="3" t="s">
        <v>324</v>
      </c>
      <c r="S8" s="6" t="s">
        <v>328</v>
      </c>
    </row>
    <row r="9" spans="1:19" x14ac:dyDescent="0.35">
      <c r="A9" s="3" t="s">
        <v>26</v>
      </c>
      <c r="B9" s="5" t="s">
        <v>127</v>
      </c>
      <c r="C9" s="3">
        <v>62</v>
      </c>
      <c r="D9" s="3" t="s">
        <v>131</v>
      </c>
      <c r="E9" s="3" t="s">
        <v>135</v>
      </c>
      <c r="F9" s="3" t="s">
        <v>135</v>
      </c>
      <c r="G9" s="3" t="s">
        <v>131</v>
      </c>
      <c r="H9" s="3" t="s">
        <v>131</v>
      </c>
      <c r="I9" s="3" t="s">
        <v>187</v>
      </c>
      <c r="J9" s="3">
        <v>151</v>
      </c>
      <c r="K9" s="3" t="s">
        <v>262</v>
      </c>
      <c r="L9" s="3">
        <v>87</v>
      </c>
      <c r="M9" s="3">
        <v>114</v>
      </c>
      <c r="N9" s="3">
        <v>56</v>
      </c>
      <c r="O9" s="3">
        <v>50</v>
      </c>
      <c r="P9" s="3">
        <v>29.7</v>
      </c>
      <c r="Q9" s="3">
        <v>145</v>
      </c>
      <c r="R9" s="3" t="s">
        <v>324</v>
      </c>
      <c r="S9" s="6" t="s">
        <v>328</v>
      </c>
    </row>
    <row r="10" spans="1:19" x14ac:dyDescent="0.35">
      <c r="A10" s="3" t="s">
        <v>27</v>
      </c>
      <c r="B10" s="5" t="s">
        <v>128</v>
      </c>
      <c r="C10" s="3">
        <v>64</v>
      </c>
      <c r="D10" s="3" t="s">
        <v>130</v>
      </c>
      <c r="E10" s="3" t="s">
        <v>136</v>
      </c>
      <c r="F10" s="3" t="s">
        <v>147</v>
      </c>
      <c r="G10" s="3" t="s">
        <v>165</v>
      </c>
      <c r="H10" s="3" t="s">
        <v>175</v>
      </c>
      <c r="I10" s="3" t="s">
        <v>188</v>
      </c>
      <c r="J10" s="3">
        <v>161</v>
      </c>
      <c r="K10" s="3" t="s">
        <v>263</v>
      </c>
      <c r="L10" s="3">
        <v>96</v>
      </c>
      <c r="M10" s="3">
        <v>144</v>
      </c>
      <c r="N10" s="3">
        <v>81</v>
      </c>
      <c r="O10" s="3">
        <v>103</v>
      </c>
      <c r="P10" s="3">
        <v>35.4</v>
      </c>
      <c r="Q10" s="3">
        <v>162</v>
      </c>
      <c r="R10" s="2" t="s">
        <v>324</v>
      </c>
      <c r="S10" s="6" t="s">
        <v>330</v>
      </c>
    </row>
    <row r="11" spans="1:19" x14ac:dyDescent="0.35">
      <c r="A11" s="3" t="s">
        <v>28</v>
      </c>
      <c r="B11" s="5" t="s">
        <v>127</v>
      </c>
      <c r="C11" s="3">
        <v>60</v>
      </c>
      <c r="D11" s="3" t="s">
        <v>130</v>
      </c>
      <c r="E11" s="3" t="s">
        <v>137</v>
      </c>
      <c r="F11" s="3" t="s">
        <v>135</v>
      </c>
      <c r="G11" s="3" t="s">
        <v>131</v>
      </c>
      <c r="H11" s="3" t="s">
        <v>177</v>
      </c>
      <c r="I11" s="3" t="s">
        <v>189</v>
      </c>
      <c r="J11" s="3">
        <v>145</v>
      </c>
      <c r="K11" s="3" t="s">
        <v>264</v>
      </c>
      <c r="L11" s="3">
        <v>73</v>
      </c>
      <c r="M11" s="3">
        <v>124</v>
      </c>
      <c r="N11" s="3">
        <v>61</v>
      </c>
      <c r="O11" s="3">
        <v>116</v>
      </c>
      <c r="P11" s="3">
        <v>60</v>
      </c>
      <c r="Q11" s="3">
        <v>124</v>
      </c>
      <c r="R11" s="3" t="s">
        <v>325</v>
      </c>
      <c r="S11" s="6" t="s">
        <v>326</v>
      </c>
    </row>
    <row r="12" spans="1:19" x14ac:dyDescent="0.35">
      <c r="A12" s="3" t="s">
        <v>29</v>
      </c>
      <c r="B12" s="5" t="s">
        <v>127</v>
      </c>
      <c r="C12" s="3">
        <v>76</v>
      </c>
      <c r="D12" s="3" t="s">
        <v>130</v>
      </c>
      <c r="E12" s="3" t="s">
        <v>131</v>
      </c>
      <c r="F12" s="3" t="s">
        <v>136</v>
      </c>
      <c r="G12" s="3" t="s">
        <v>131</v>
      </c>
      <c r="H12" s="3" t="s">
        <v>131</v>
      </c>
      <c r="I12" s="3" t="s">
        <v>190</v>
      </c>
      <c r="J12" s="3" t="s">
        <v>253</v>
      </c>
      <c r="K12" s="3" t="s">
        <v>265</v>
      </c>
      <c r="L12" s="3">
        <v>88</v>
      </c>
      <c r="M12" s="3">
        <v>148</v>
      </c>
      <c r="N12" s="3">
        <v>80</v>
      </c>
      <c r="O12" s="3">
        <v>250</v>
      </c>
      <c r="P12" s="3">
        <v>31.3</v>
      </c>
      <c r="Q12" s="3">
        <v>137</v>
      </c>
      <c r="R12" s="3" t="s">
        <v>324</v>
      </c>
      <c r="S12" s="6" t="s">
        <v>327</v>
      </c>
    </row>
    <row r="13" spans="1:19" x14ac:dyDescent="0.35">
      <c r="A13" s="3" t="s">
        <v>30</v>
      </c>
      <c r="B13" s="5" t="s">
        <v>127</v>
      </c>
      <c r="C13" s="3">
        <v>56</v>
      </c>
      <c r="D13" s="3" t="s">
        <v>130</v>
      </c>
      <c r="E13" s="3" t="s">
        <v>136</v>
      </c>
      <c r="F13" s="3" t="s">
        <v>131</v>
      </c>
      <c r="G13" s="3" t="s">
        <v>131</v>
      </c>
      <c r="H13" s="3" t="s">
        <v>178</v>
      </c>
      <c r="I13" s="3" t="s">
        <v>191</v>
      </c>
      <c r="J13" s="3">
        <v>155</v>
      </c>
      <c r="K13" s="3" t="s">
        <v>266</v>
      </c>
      <c r="L13" s="3">
        <v>88</v>
      </c>
      <c r="M13" s="3">
        <v>129</v>
      </c>
      <c r="N13" s="3">
        <v>91</v>
      </c>
      <c r="O13" s="3">
        <v>210</v>
      </c>
      <c r="P13" s="3">
        <v>30.2</v>
      </c>
      <c r="Q13" s="3">
        <v>181</v>
      </c>
      <c r="R13" s="3" t="s">
        <v>324</v>
      </c>
      <c r="S13" s="6" t="s">
        <v>328</v>
      </c>
    </row>
    <row r="14" spans="1:19" x14ac:dyDescent="0.35">
      <c r="A14" s="3" t="s">
        <v>31</v>
      </c>
      <c r="B14" s="5" t="s">
        <v>127</v>
      </c>
      <c r="C14" s="3">
        <v>73</v>
      </c>
      <c r="D14" s="3" t="s">
        <v>129</v>
      </c>
      <c r="E14" s="3" t="s">
        <v>138</v>
      </c>
      <c r="F14" s="3" t="s">
        <v>137</v>
      </c>
      <c r="G14" s="3" t="s">
        <v>131</v>
      </c>
      <c r="H14" s="3"/>
      <c r="I14" s="3" t="s">
        <v>192</v>
      </c>
      <c r="J14" s="3">
        <v>162</v>
      </c>
      <c r="K14" s="3" t="s">
        <v>267</v>
      </c>
      <c r="L14" s="3">
        <v>83</v>
      </c>
      <c r="M14" s="3">
        <v>141</v>
      </c>
      <c r="N14" s="3">
        <v>70</v>
      </c>
      <c r="O14" s="3">
        <v>126</v>
      </c>
      <c r="P14" s="3">
        <v>37.9</v>
      </c>
      <c r="Q14" s="3">
        <v>166</v>
      </c>
      <c r="R14" s="2" t="s">
        <v>324</v>
      </c>
      <c r="S14" s="6" t="s">
        <v>330</v>
      </c>
    </row>
    <row r="15" spans="1:19" x14ac:dyDescent="0.35">
      <c r="A15" s="3" t="s">
        <v>32</v>
      </c>
      <c r="B15" s="5" t="s">
        <v>127</v>
      </c>
      <c r="C15" s="3">
        <v>59</v>
      </c>
      <c r="D15" s="3" t="s">
        <v>130</v>
      </c>
      <c r="E15" s="3" t="s">
        <v>131</v>
      </c>
      <c r="F15" s="3" t="s">
        <v>131</v>
      </c>
      <c r="G15" s="3" t="s">
        <v>131</v>
      </c>
      <c r="H15" s="3" t="s">
        <v>177</v>
      </c>
      <c r="I15" s="3" t="s">
        <v>193</v>
      </c>
      <c r="J15" s="3">
        <v>154</v>
      </c>
      <c r="K15" s="3" t="s">
        <v>268</v>
      </c>
      <c r="L15" s="3">
        <v>66</v>
      </c>
      <c r="M15" s="3">
        <v>138</v>
      </c>
      <c r="N15" s="3">
        <v>68</v>
      </c>
      <c r="O15" s="3">
        <v>131</v>
      </c>
      <c r="P15" s="3">
        <v>63</v>
      </c>
      <c r="Q15" s="3">
        <v>120</v>
      </c>
      <c r="R15" s="3" t="s">
        <v>325</v>
      </c>
      <c r="S15" s="6" t="s">
        <v>326</v>
      </c>
    </row>
    <row r="16" spans="1:19" x14ac:dyDescent="0.35">
      <c r="A16" s="3" t="s">
        <v>33</v>
      </c>
      <c r="B16" s="5" t="s">
        <v>127</v>
      </c>
      <c r="C16" s="3">
        <v>48</v>
      </c>
      <c r="D16" s="3" t="s">
        <v>130</v>
      </c>
      <c r="E16" s="3" t="s">
        <v>131</v>
      </c>
      <c r="F16" s="3" t="s">
        <v>131</v>
      </c>
      <c r="G16" s="3" t="s">
        <v>131</v>
      </c>
      <c r="H16" s="3" t="s">
        <v>177</v>
      </c>
      <c r="I16" s="3" t="s">
        <v>194</v>
      </c>
      <c r="J16" s="3">
        <v>151</v>
      </c>
      <c r="K16" s="3" t="s">
        <v>269</v>
      </c>
      <c r="L16" s="3">
        <v>84</v>
      </c>
      <c r="M16" s="3">
        <v>123</v>
      </c>
      <c r="N16" s="3">
        <v>95</v>
      </c>
      <c r="O16" s="3">
        <v>106</v>
      </c>
      <c r="P16" s="3">
        <v>33.799999999999997</v>
      </c>
      <c r="Q16" s="3">
        <v>153</v>
      </c>
      <c r="R16" s="3" t="s">
        <v>324</v>
      </c>
      <c r="S16" s="6" t="s">
        <v>328</v>
      </c>
    </row>
    <row r="17" spans="1:19" x14ac:dyDescent="0.35">
      <c r="A17" s="3" t="s">
        <v>34</v>
      </c>
      <c r="B17" s="5" t="s">
        <v>128</v>
      </c>
      <c r="C17" s="3">
        <v>76</v>
      </c>
      <c r="D17" s="3" t="s">
        <v>130</v>
      </c>
      <c r="E17" s="3" t="s">
        <v>131</v>
      </c>
      <c r="F17" s="3" t="s">
        <v>131</v>
      </c>
      <c r="G17" s="3" t="s">
        <v>131</v>
      </c>
      <c r="H17" s="3" t="s">
        <v>178</v>
      </c>
      <c r="I17" s="3" t="s">
        <v>195</v>
      </c>
      <c r="J17" s="3">
        <v>160</v>
      </c>
      <c r="K17" s="3" t="s">
        <v>270</v>
      </c>
      <c r="L17" s="3">
        <v>92</v>
      </c>
      <c r="M17" s="3">
        <v>167</v>
      </c>
      <c r="N17" s="3">
        <v>80</v>
      </c>
      <c r="O17" s="3">
        <v>105</v>
      </c>
      <c r="P17" s="3">
        <v>34.200000000000003</v>
      </c>
      <c r="Q17" s="3">
        <v>190</v>
      </c>
      <c r="R17" s="2" t="s">
        <v>323</v>
      </c>
      <c r="S17" s="6" t="s">
        <v>330</v>
      </c>
    </row>
    <row r="18" spans="1:19" x14ac:dyDescent="0.35">
      <c r="A18" s="3" t="s">
        <v>35</v>
      </c>
      <c r="B18" s="5" t="s">
        <v>127</v>
      </c>
      <c r="C18" s="3">
        <v>26</v>
      </c>
      <c r="D18" s="3" t="s">
        <v>130</v>
      </c>
      <c r="E18" s="3" t="s">
        <v>139</v>
      </c>
      <c r="F18" s="3" t="s">
        <v>135</v>
      </c>
      <c r="G18" s="3" t="s">
        <v>131</v>
      </c>
      <c r="H18" s="3" t="s">
        <v>131</v>
      </c>
      <c r="I18" s="3" t="s">
        <v>196</v>
      </c>
      <c r="J18" s="3">
        <v>155</v>
      </c>
      <c r="K18" s="3">
        <v>18</v>
      </c>
      <c r="L18" s="3">
        <v>73</v>
      </c>
      <c r="M18" s="3">
        <v>108</v>
      </c>
      <c r="N18" s="3">
        <v>80</v>
      </c>
      <c r="O18" s="3">
        <v>84</v>
      </c>
      <c r="P18" s="3">
        <v>65</v>
      </c>
      <c r="Q18" s="3">
        <v>110</v>
      </c>
      <c r="R18" s="3" t="s">
        <v>325</v>
      </c>
      <c r="S18" s="6" t="s">
        <v>326</v>
      </c>
    </row>
    <row r="19" spans="1:19" x14ac:dyDescent="0.35">
      <c r="A19" s="3" t="s">
        <v>36</v>
      </c>
      <c r="B19" s="5" t="s">
        <v>127</v>
      </c>
      <c r="C19" s="3">
        <v>32</v>
      </c>
      <c r="D19" s="3" t="s">
        <v>130</v>
      </c>
      <c r="E19" s="3" t="s">
        <v>140</v>
      </c>
      <c r="F19" s="3" t="s">
        <v>131</v>
      </c>
      <c r="G19" s="3" t="s">
        <v>166</v>
      </c>
      <c r="H19" s="3" t="s">
        <v>131</v>
      </c>
      <c r="I19" s="3" t="s">
        <v>197</v>
      </c>
      <c r="J19" s="3">
        <v>152</v>
      </c>
      <c r="K19" s="3" t="s">
        <v>271</v>
      </c>
      <c r="L19" s="3">
        <v>77</v>
      </c>
      <c r="M19" s="3">
        <v>98</v>
      </c>
      <c r="N19" s="3">
        <v>66</v>
      </c>
      <c r="O19" s="3">
        <v>89</v>
      </c>
      <c r="P19" s="3">
        <v>61</v>
      </c>
      <c r="Q19" s="3">
        <v>130</v>
      </c>
      <c r="R19" s="3" t="s">
        <v>325</v>
      </c>
      <c r="S19" s="6" t="s">
        <v>326</v>
      </c>
    </row>
    <row r="20" spans="1:19" x14ac:dyDescent="0.35">
      <c r="A20" s="3" t="s">
        <v>37</v>
      </c>
      <c r="B20" s="5" t="s">
        <v>127</v>
      </c>
      <c r="C20" s="3">
        <v>35</v>
      </c>
      <c r="D20" s="3" t="s">
        <v>130</v>
      </c>
      <c r="E20" s="3" t="s">
        <v>141</v>
      </c>
      <c r="F20" s="3" t="s">
        <v>134</v>
      </c>
      <c r="G20" s="3" t="s">
        <v>167</v>
      </c>
      <c r="H20" s="3" t="s">
        <v>175</v>
      </c>
      <c r="I20" s="3" t="s">
        <v>198</v>
      </c>
      <c r="J20" s="3">
        <v>151</v>
      </c>
      <c r="K20" s="3" t="s">
        <v>272</v>
      </c>
      <c r="L20" s="3">
        <v>88</v>
      </c>
      <c r="M20" s="3">
        <v>115</v>
      </c>
      <c r="N20" s="3">
        <v>82</v>
      </c>
      <c r="O20" s="3">
        <v>76</v>
      </c>
      <c r="P20" s="3">
        <v>36.6</v>
      </c>
      <c r="Q20" s="3">
        <v>260</v>
      </c>
      <c r="R20" s="3" t="s">
        <v>324</v>
      </c>
      <c r="S20" s="6" t="s">
        <v>328</v>
      </c>
    </row>
    <row r="21" spans="1:19" x14ac:dyDescent="0.35">
      <c r="A21" s="3" t="s">
        <v>38</v>
      </c>
      <c r="B21" s="5" t="s">
        <v>127</v>
      </c>
      <c r="C21" s="3">
        <v>60</v>
      </c>
      <c r="D21" s="3" t="s">
        <v>130</v>
      </c>
      <c r="E21" s="3" t="s">
        <v>131</v>
      </c>
      <c r="F21" s="3" t="s">
        <v>131</v>
      </c>
      <c r="G21" s="3" t="s">
        <v>131</v>
      </c>
      <c r="H21" s="3" t="s">
        <v>176</v>
      </c>
      <c r="I21" s="3">
        <v>65</v>
      </c>
      <c r="J21" s="3">
        <v>152</v>
      </c>
      <c r="K21" s="3">
        <v>28</v>
      </c>
      <c r="L21" s="3">
        <v>89</v>
      </c>
      <c r="M21" s="3">
        <v>126</v>
      </c>
      <c r="N21" s="3">
        <v>75</v>
      </c>
      <c r="O21" s="3">
        <v>59</v>
      </c>
      <c r="P21" s="3">
        <v>28.9</v>
      </c>
      <c r="Q21" s="3">
        <v>223</v>
      </c>
      <c r="R21" s="3" t="s">
        <v>324</v>
      </c>
      <c r="S21" s="6" t="s">
        <v>328</v>
      </c>
    </row>
    <row r="22" spans="1:19" x14ac:dyDescent="0.35">
      <c r="A22" s="3" t="s">
        <v>39</v>
      </c>
      <c r="B22" s="5" t="s">
        <v>127</v>
      </c>
      <c r="C22" s="3">
        <v>46</v>
      </c>
      <c r="D22" s="3" t="s">
        <v>130</v>
      </c>
      <c r="E22" s="3" t="s">
        <v>142</v>
      </c>
      <c r="F22" s="3" t="s">
        <v>131</v>
      </c>
      <c r="G22" s="3" t="s">
        <v>131</v>
      </c>
      <c r="H22" s="3" t="s">
        <v>175</v>
      </c>
      <c r="I22" s="3" t="s">
        <v>199</v>
      </c>
      <c r="J22" s="3">
        <v>165</v>
      </c>
      <c r="K22" s="3" t="s">
        <v>273</v>
      </c>
      <c r="L22" s="3">
        <v>88</v>
      </c>
      <c r="M22" s="3">
        <v>116</v>
      </c>
      <c r="N22" s="3">
        <v>79</v>
      </c>
      <c r="O22" s="3">
        <v>87</v>
      </c>
      <c r="P22" s="3">
        <v>38.200000000000003</v>
      </c>
      <c r="Q22" s="3">
        <v>172</v>
      </c>
      <c r="R22" s="3" t="s">
        <v>324</v>
      </c>
      <c r="S22" s="6" t="s">
        <v>328</v>
      </c>
    </row>
    <row r="23" spans="1:19" x14ac:dyDescent="0.35">
      <c r="A23" s="3" t="s">
        <v>40</v>
      </c>
      <c r="B23" s="5" t="s">
        <v>127</v>
      </c>
      <c r="C23" s="3">
        <v>29</v>
      </c>
      <c r="D23" s="3" t="s">
        <v>130</v>
      </c>
      <c r="E23" s="3" t="s">
        <v>134</v>
      </c>
      <c r="F23" s="3" t="s">
        <v>131</v>
      </c>
      <c r="G23" s="3" t="s">
        <v>131</v>
      </c>
      <c r="H23" s="3" t="s">
        <v>131</v>
      </c>
      <c r="I23" s="3" t="s">
        <v>200</v>
      </c>
      <c r="J23" s="3">
        <v>163</v>
      </c>
      <c r="K23" s="3" t="s">
        <v>274</v>
      </c>
      <c r="L23" s="3">
        <v>90</v>
      </c>
      <c r="M23" s="3">
        <v>105</v>
      </c>
      <c r="N23" s="3">
        <v>64</v>
      </c>
      <c r="O23" s="3">
        <v>87</v>
      </c>
      <c r="P23" s="3">
        <v>30.6</v>
      </c>
      <c r="Q23" s="3">
        <v>159</v>
      </c>
      <c r="R23" s="3" t="s">
        <v>324</v>
      </c>
      <c r="S23" s="6" t="s">
        <v>328</v>
      </c>
    </row>
    <row r="24" spans="1:19" x14ac:dyDescent="0.35">
      <c r="A24" s="3" t="s">
        <v>41</v>
      </c>
      <c r="B24" s="5" t="s">
        <v>127</v>
      </c>
      <c r="C24" s="3">
        <v>50</v>
      </c>
      <c r="D24" s="3" t="s">
        <v>130</v>
      </c>
      <c r="E24" s="3" t="s">
        <v>131</v>
      </c>
      <c r="F24" s="3" t="s">
        <v>131</v>
      </c>
      <c r="G24" s="3" t="s">
        <v>131</v>
      </c>
      <c r="H24" s="3" t="s">
        <v>131</v>
      </c>
      <c r="I24" s="3" t="s">
        <v>201</v>
      </c>
      <c r="J24" s="3" t="s">
        <v>254</v>
      </c>
      <c r="K24" s="3">
        <v>25</v>
      </c>
      <c r="L24" s="3">
        <v>87</v>
      </c>
      <c r="M24" s="3">
        <v>110</v>
      </c>
      <c r="N24" s="3">
        <v>74</v>
      </c>
      <c r="O24" s="3">
        <v>200</v>
      </c>
      <c r="P24" s="3">
        <v>35</v>
      </c>
      <c r="Q24" s="3">
        <v>231</v>
      </c>
      <c r="R24" s="3" t="s">
        <v>324</v>
      </c>
      <c r="S24" s="6" t="s">
        <v>328</v>
      </c>
    </row>
    <row r="25" spans="1:19" x14ac:dyDescent="0.35">
      <c r="A25" s="3" t="s">
        <v>42</v>
      </c>
      <c r="B25" s="5" t="s">
        <v>127</v>
      </c>
      <c r="C25" s="3">
        <v>27</v>
      </c>
      <c r="D25" s="3" t="s">
        <v>130</v>
      </c>
      <c r="E25" s="3" t="s">
        <v>134</v>
      </c>
      <c r="F25" s="3" t="s">
        <v>135</v>
      </c>
      <c r="G25" s="3" t="s">
        <v>168</v>
      </c>
      <c r="H25" s="3" t="s">
        <v>131</v>
      </c>
      <c r="I25" s="3" t="s">
        <v>202</v>
      </c>
      <c r="J25" s="3">
        <v>155</v>
      </c>
      <c r="K25" s="3" t="s">
        <v>275</v>
      </c>
      <c r="L25" s="3">
        <v>81</v>
      </c>
      <c r="M25" s="3">
        <v>146</v>
      </c>
      <c r="N25" s="3">
        <v>48</v>
      </c>
      <c r="O25" s="3">
        <v>98</v>
      </c>
      <c r="P25" s="3">
        <v>31.7</v>
      </c>
      <c r="Q25" s="3">
        <v>166</v>
      </c>
      <c r="R25" s="3" t="s">
        <v>323</v>
      </c>
      <c r="S25" s="6" t="s">
        <v>327</v>
      </c>
    </row>
    <row r="26" spans="1:19" x14ac:dyDescent="0.35">
      <c r="A26" s="3" t="s">
        <v>43</v>
      </c>
      <c r="B26" s="5" t="s">
        <v>127</v>
      </c>
      <c r="C26" s="3">
        <v>58</v>
      </c>
      <c r="D26" s="3" t="s">
        <v>129</v>
      </c>
      <c r="E26" s="3" t="s">
        <v>131</v>
      </c>
      <c r="F26" s="3" t="s">
        <v>134</v>
      </c>
      <c r="G26" s="3" t="s">
        <v>164</v>
      </c>
      <c r="H26" s="3" t="s">
        <v>131</v>
      </c>
      <c r="I26" s="3">
        <v>55</v>
      </c>
      <c r="J26" s="3">
        <v>146</v>
      </c>
      <c r="K26" s="3" t="s">
        <v>276</v>
      </c>
      <c r="L26" s="3">
        <v>85</v>
      </c>
      <c r="M26" s="3">
        <v>119</v>
      </c>
      <c r="N26" s="3">
        <v>73</v>
      </c>
      <c r="O26" s="3">
        <v>107</v>
      </c>
      <c r="P26" s="3">
        <v>36</v>
      </c>
      <c r="Q26" s="3">
        <v>215</v>
      </c>
      <c r="R26" s="3" t="s">
        <v>323</v>
      </c>
      <c r="S26" s="6" t="s">
        <v>329</v>
      </c>
    </row>
    <row r="27" spans="1:19" x14ac:dyDescent="0.35">
      <c r="A27" s="3" t="s">
        <v>44</v>
      </c>
      <c r="B27" s="5" t="s">
        <v>127</v>
      </c>
      <c r="C27" s="3">
        <v>31</v>
      </c>
      <c r="D27" s="3" t="s">
        <v>130</v>
      </c>
      <c r="E27" s="3" t="s">
        <v>131</v>
      </c>
      <c r="F27" s="3" t="s">
        <v>131</v>
      </c>
      <c r="G27" s="3" t="s">
        <v>131</v>
      </c>
      <c r="H27" s="3" t="s">
        <v>131</v>
      </c>
      <c r="I27" s="3" t="s">
        <v>203</v>
      </c>
      <c r="J27" s="3">
        <v>155</v>
      </c>
      <c r="K27" s="3" t="s">
        <v>277</v>
      </c>
      <c r="L27" s="3">
        <v>77</v>
      </c>
      <c r="M27" s="3">
        <v>96</v>
      </c>
      <c r="N27" s="3">
        <v>70</v>
      </c>
      <c r="O27" s="3">
        <v>97</v>
      </c>
      <c r="P27" s="3">
        <v>60</v>
      </c>
      <c r="Q27" s="3">
        <v>116</v>
      </c>
      <c r="R27" s="3" t="s">
        <v>325</v>
      </c>
      <c r="S27" s="6" t="s">
        <v>326</v>
      </c>
    </row>
    <row r="28" spans="1:19" x14ac:dyDescent="0.35">
      <c r="A28" s="3" t="s">
        <v>45</v>
      </c>
      <c r="B28" s="5" t="s">
        <v>127</v>
      </c>
      <c r="C28" s="3">
        <v>28</v>
      </c>
      <c r="D28" s="3" t="s">
        <v>130</v>
      </c>
      <c r="E28" s="3" t="s">
        <v>131</v>
      </c>
      <c r="F28" s="3" t="s">
        <v>131</v>
      </c>
      <c r="G28" s="3" t="s">
        <v>131</v>
      </c>
      <c r="H28" s="3" t="s">
        <v>175</v>
      </c>
      <c r="I28" s="3">
        <v>53</v>
      </c>
      <c r="J28" s="3">
        <v>160</v>
      </c>
      <c r="K28" s="3" t="s">
        <v>278</v>
      </c>
      <c r="L28" s="3">
        <v>75</v>
      </c>
      <c r="M28" s="3">
        <v>125</v>
      </c>
      <c r="N28" s="3">
        <v>78</v>
      </c>
      <c r="O28" s="3">
        <v>102</v>
      </c>
      <c r="P28" s="3">
        <v>39.5</v>
      </c>
      <c r="Q28" s="3">
        <v>105</v>
      </c>
      <c r="R28" s="3" t="s">
        <v>325</v>
      </c>
      <c r="S28" s="6" t="s">
        <v>326</v>
      </c>
    </row>
    <row r="29" spans="1:19" x14ac:dyDescent="0.35">
      <c r="A29" s="3" t="s">
        <v>46</v>
      </c>
      <c r="B29" s="5" t="s">
        <v>127</v>
      </c>
      <c r="C29" s="3">
        <v>70</v>
      </c>
      <c r="D29" s="3" t="s">
        <v>129</v>
      </c>
      <c r="E29" s="3" t="s">
        <v>131</v>
      </c>
      <c r="F29" s="3" t="s">
        <v>157</v>
      </c>
      <c r="G29" s="3" t="s">
        <v>167</v>
      </c>
      <c r="H29" s="3" t="s">
        <v>178</v>
      </c>
      <c r="I29" s="3" t="s">
        <v>204</v>
      </c>
      <c r="J29" s="3">
        <v>151</v>
      </c>
      <c r="K29" s="3" t="s">
        <v>279</v>
      </c>
      <c r="L29" s="3">
        <v>91</v>
      </c>
      <c r="M29" s="3">
        <v>148</v>
      </c>
      <c r="N29" s="3">
        <v>80</v>
      </c>
      <c r="O29" s="3">
        <v>142</v>
      </c>
      <c r="P29" s="3">
        <v>38.4</v>
      </c>
      <c r="Q29" s="3">
        <v>194</v>
      </c>
      <c r="R29" s="2" t="s">
        <v>323</v>
      </c>
      <c r="S29" s="6" t="s">
        <v>330</v>
      </c>
    </row>
    <row r="30" spans="1:19" x14ac:dyDescent="0.35">
      <c r="A30" s="3" t="s">
        <v>47</v>
      </c>
      <c r="B30" s="5" t="s">
        <v>127</v>
      </c>
      <c r="C30" s="3">
        <v>58</v>
      </c>
      <c r="D30" s="3" t="s">
        <v>130</v>
      </c>
      <c r="E30" s="3" t="s">
        <v>131</v>
      </c>
      <c r="F30" s="3" t="s">
        <v>131</v>
      </c>
      <c r="G30" s="3" t="s">
        <v>131</v>
      </c>
      <c r="H30" s="3" t="s">
        <v>131</v>
      </c>
      <c r="I30" s="3" t="s">
        <v>205</v>
      </c>
      <c r="J30" s="3">
        <v>157</v>
      </c>
      <c r="K30" s="3" t="s">
        <v>280</v>
      </c>
      <c r="L30" s="3">
        <v>109</v>
      </c>
      <c r="M30" s="3">
        <v>112</v>
      </c>
      <c r="N30" s="3">
        <v>67</v>
      </c>
      <c r="O30" s="3">
        <v>130</v>
      </c>
      <c r="P30" s="3">
        <v>54</v>
      </c>
      <c r="Q30" s="3">
        <v>132</v>
      </c>
      <c r="R30" s="3" t="s">
        <v>323</v>
      </c>
      <c r="S30" s="6" t="s">
        <v>329</v>
      </c>
    </row>
    <row r="31" spans="1:19" x14ac:dyDescent="0.35">
      <c r="A31" s="3" t="s">
        <v>48</v>
      </c>
      <c r="B31" s="5" t="s">
        <v>127</v>
      </c>
      <c r="C31" s="3">
        <v>62</v>
      </c>
      <c r="D31" s="3" t="s">
        <v>130</v>
      </c>
      <c r="E31" s="3" t="s">
        <v>131</v>
      </c>
      <c r="F31" s="3" t="s">
        <v>131</v>
      </c>
      <c r="G31" s="3" t="s">
        <v>131</v>
      </c>
      <c r="H31" s="3" t="s">
        <v>131</v>
      </c>
      <c r="I31" s="3" t="s">
        <v>194</v>
      </c>
      <c r="J31" s="3">
        <v>150</v>
      </c>
      <c r="K31" s="3" t="s">
        <v>281</v>
      </c>
      <c r="L31" s="3">
        <v>81</v>
      </c>
      <c r="M31" s="3">
        <v>99</v>
      </c>
      <c r="N31" s="3">
        <v>74</v>
      </c>
      <c r="O31" s="3">
        <v>98</v>
      </c>
      <c r="P31" s="3">
        <v>58.6</v>
      </c>
      <c r="Q31" s="3">
        <v>115</v>
      </c>
      <c r="R31" s="3" t="s">
        <v>325</v>
      </c>
      <c r="S31" s="6" t="s">
        <v>326</v>
      </c>
    </row>
    <row r="32" spans="1:19" x14ac:dyDescent="0.35">
      <c r="A32" s="3" t="s">
        <v>49</v>
      </c>
      <c r="B32" s="5" t="s">
        <v>127</v>
      </c>
      <c r="C32" s="3">
        <v>71</v>
      </c>
      <c r="D32" s="3" t="s">
        <v>130</v>
      </c>
      <c r="E32" s="3" t="s">
        <v>136</v>
      </c>
      <c r="F32" s="3" t="s">
        <v>136</v>
      </c>
      <c r="G32" s="3" t="s">
        <v>131</v>
      </c>
      <c r="H32" s="3" t="s">
        <v>131</v>
      </c>
      <c r="I32" s="3" t="s">
        <v>206</v>
      </c>
      <c r="J32" s="3" t="s">
        <v>255</v>
      </c>
      <c r="K32" s="3" t="s">
        <v>282</v>
      </c>
      <c r="L32" s="3">
        <v>91</v>
      </c>
      <c r="M32" s="3">
        <v>132</v>
      </c>
      <c r="N32" s="3">
        <v>72</v>
      </c>
      <c r="O32" s="3">
        <v>125</v>
      </c>
      <c r="P32" s="3">
        <v>42.5</v>
      </c>
      <c r="Q32" s="3">
        <v>172</v>
      </c>
      <c r="R32" s="2" t="s">
        <v>323</v>
      </c>
      <c r="S32" s="6" t="s">
        <v>330</v>
      </c>
    </row>
    <row r="33" spans="1:19" x14ac:dyDescent="0.35">
      <c r="A33" s="3" t="s">
        <v>50</v>
      </c>
      <c r="B33" s="5" t="s">
        <v>127</v>
      </c>
      <c r="C33" s="3">
        <v>56</v>
      </c>
      <c r="D33" s="3" t="s">
        <v>130</v>
      </c>
      <c r="E33" s="3" t="s">
        <v>131</v>
      </c>
      <c r="F33" s="3" t="s">
        <v>136</v>
      </c>
      <c r="G33" s="3" t="s">
        <v>131</v>
      </c>
      <c r="H33" s="3" t="s">
        <v>131</v>
      </c>
      <c r="I33" s="3" t="s">
        <v>207</v>
      </c>
      <c r="J33" s="3">
        <v>155</v>
      </c>
      <c r="K33" s="3" t="s">
        <v>283</v>
      </c>
      <c r="L33" s="3">
        <v>102</v>
      </c>
      <c r="M33" s="3">
        <v>134</v>
      </c>
      <c r="N33" s="3">
        <v>82</v>
      </c>
      <c r="O33" s="3">
        <v>115</v>
      </c>
      <c r="P33" s="3">
        <v>48</v>
      </c>
      <c r="Q33" s="3">
        <v>155</v>
      </c>
      <c r="R33" s="2" t="s">
        <v>323</v>
      </c>
      <c r="S33" s="6" t="s">
        <v>330</v>
      </c>
    </row>
    <row r="34" spans="1:19" x14ac:dyDescent="0.35">
      <c r="A34" s="3" t="s">
        <v>51</v>
      </c>
      <c r="B34" s="5" t="s">
        <v>127</v>
      </c>
      <c r="C34" s="3">
        <v>62</v>
      </c>
      <c r="D34" s="3" t="s">
        <v>130</v>
      </c>
      <c r="E34" s="3" t="s">
        <v>135</v>
      </c>
      <c r="F34" s="3" t="s">
        <v>137</v>
      </c>
      <c r="G34" s="3" t="s">
        <v>169</v>
      </c>
      <c r="H34" s="3" t="s">
        <v>175</v>
      </c>
      <c r="I34" s="3" t="s">
        <v>208</v>
      </c>
      <c r="J34" s="3">
        <v>145</v>
      </c>
      <c r="K34" s="3" t="s">
        <v>284</v>
      </c>
      <c r="L34" s="3">
        <v>107</v>
      </c>
      <c r="M34" s="3">
        <v>144</v>
      </c>
      <c r="N34" s="3">
        <v>93</v>
      </c>
      <c r="O34" s="3">
        <v>121</v>
      </c>
      <c r="P34" s="3">
        <v>36.799999999999997</v>
      </c>
      <c r="Q34" s="3">
        <v>193</v>
      </c>
      <c r="R34" s="2" t="s">
        <v>323</v>
      </c>
      <c r="S34" s="6" t="s">
        <v>330</v>
      </c>
    </row>
    <row r="35" spans="1:19" x14ac:dyDescent="0.35">
      <c r="A35" s="3" t="s">
        <v>52</v>
      </c>
      <c r="B35" s="5" t="s">
        <v>127</v>
      </c>
      <c r="C35" s="3">
        <v>39</v>
      </c>
      <c r="D35" s="3" t="s">
        <v>130</v>
      </c>
      <c r="E35" s="3" t="s">
        <v>135</v>
      </c>
      <c r="F35" s="3" t="s">
        <v>131</v>
      </c>
      <c r="G35" s="3" t="s">
        <v>170</v>
      </c>
      <c r="H35" s="3" t="s">
        <v>131</v>
      </c>
      <c r="I35" s="3">
        <v>63</v>
      </c>
      <c r="J35" s="3">
        <v>160</v>
      </c>
      <c r="K35" s="3" t="s">
        <v>285</v>
      </c>
      <c r="L35" s="3">
        <v>77</v>
      </c>
      <c r="M35" s="3">
        <v>136</v>
      </c>
      <c r="N35" s="3">
        <v>68</v>
      </c>
      <c r="O35" s="3">
        <v>140</v>
      </c>
      <c r="P35" s="3">
        <v>42</v>
      </c>
      <c r="Q35" s="3">
        <v>145</v>
      </c>
      <c r="R35" s="2" t="s">
        <v>323</v>
      </c>
      <c r="S35" s="6" t="s">
        <v>330</v>
      </c>
    </row>
    <row r="36" spans="1:19" x14ac:dyDescent="0.35">
      <c r="A36" s="3" t="s">
        <v>53</v>
      </c>
      <c r="B36" s="5" t="s">
        <v>127</v>
      </c>
      <c r="C36" s="3">
        <v>36</v>
      </c>
      <c r="D36" s="3" t="s">
        <v>130</v>
      </c>
      <c r="E36" s="3" t="s">
        <v>131</v>
      </c>
      <c r="F36" s="3" t="s">
        <v>131</v>
      </c>
      <c r="G36" s="3" t="s">
        <v>167</v>
      </c>
      <c r="H36" s="3" t="s">
        <v>131</v>
      </c>
      <c r="I36" s="3">
        <v>70</v>
      </c>
      <c r="J36" s="3">
        <v>164</v>
      </c>
      <c r="K36" s="3">
        <v>26</v>
      </c>
      <c r="L36" s="3">
        <v>88</v>
      </c>
      <c r="M36" s="3">
        <v>147</v>
      </c>
      <c r="N36" s="3">
        <v>99</v>
      </c>
      <c r="O36" s="3">
        <v>165</v>
      </c>
      <c r="P36" s="3">
        <v>40.200000000000003</v>
      </c>
      <c r="Q36" s="3">
        <v>170</v>
      </c>
      <c r="R36" s="2" t="s">
        <v>323</v>
      </c>
      <c r="S36" s="6" t="s">
        <v>330</v>
      </c>
    </row>
    <row r="37" spans="1:19" x14ac:dyDescent="0.35">
      <c r="A37" s="3" t="s">
        <v>54</v>
      </c>
      <c r="B37" s="5" t="s">
        <v>127</v>
      </c>
      <c r="C37" s="3">
        <v>27</v>
      </c>
      <c r="D37" s="3" t="s">
        <v>130</v>
      </c>
      <c r="E37" s="3" t="s">
        <v>131</v>
      </c>
      <c r="F37" s="3" t="s">
        <v>131</v>
      </c>
      <c r="G37" s="3" t="s">
        <v>131</v>
      </c>
      <c r="H37" s="3" t="s">
        <v>131</v>
      </c>
      <c r="I37" s="3" t="s">
        <v>209</v>
      </c>
      <c r="J37" s="3">
        <v>163</v>
      </c>
      <c r="K37" s="3" t="s">
        <v>260</v>
      </c>
      <c r="L37" s="3">
        <v>79</v>
      </c>
      <c r="M37" s="3">
        <v>128</v>
      </c>
      <c r="N37" s="3">
        <v>84</v>
      </c>
      <c r="O37" s="3">
        <v>96</v>
      </c>
      <c r="P37" s="3">
        <v>60</v>
      </c>
      <c r="Q37" s="3">
        <v>105</v>
      </c>
      <c r="R37" s="3" t="s">
        <v>325</v>
      </c>
      <c r="S37" s="6" t="s">
        <v>326</v>
      </c>
    </row>
    <row r="38" spans="1:19" x14ac:dyDescent="0.35">
      <c r="A38" s="3" t="s">
        <v>55</v>
      </c>
      <c r="B38" s="5" t="s">
        <v>128</v>
      </c>
      <c r="C38" s="3">
        <v>66</v>
      </c>
      <c r="D38" s="3" t="s">
        <v>132</v>
      </c>
      <c r="E38" s="3" t="s">
        <v>131</v>
      </c>
      <c r="F38" s="3" t="s">
        <v>131</v>
      </c>
      <c r="G38" s="3" t="s">
        <v>131</v>
      </c>
      <c r="H38" s="3" t="s">
        <v>177</v>
      </c>
      <c r="I38" s="3" t="s">
        <v>210</v>
      </c>
      <c r="J38" s="3">
        <v>163</v>
      </c>
      <c r="K38" s="3" t="s">
        <v>286</v>
      </c>
      <c r="L38" s="3">
        <v>96</v>
      </c>
      <c r="M38" s="3">
        <v>139</v>
      </c>
      <c r="N38" s="3">
        <v>88</v>
      </c>
      <c r="O38" s="3">
        <v>96</v>
      </c>
      <c r="P38" s="3">
        <v>38.700000000000003</v>
      </c>
      <c r="Q38" s="3">
        <v>110</v>
      </c>
      <c r="R38" s="3" t="s">
        <v>325</v>
      </c>
      <c r="S38" s="6" t="s">
        <v>326</v>
      </c>
    </row>
    <row r="39" spans="1:19" x14ac:dyDescent="0.35">
      <c r="A39" s="3" t="s">
        <v>56</v>
      </c>
      <c r="B39" s="5" t="s">
        <v>128</v>
      </c>
      <c r="C39" s="3">
        <v>68</v>
      </c>
      <c r="D39" s="3" t="s">
        <v>130</v>
      </c>
      <c r="E39" s="3" t="s">
        <v>136</v>
      </c>
      <c r="F39" s="3" t="s">
        <v>136</v>
      </c>
      <c r="G39" s="3" t="s">
        <v>131</v>
      </c>
      <c r="H39" s="3" t="s">
        <v>175</v>
      </c>
      <c r="I39" s="3">
        <v>68</v>
      </c>
      <c r="J39" s="3">
        <v>163</v>
      </c>
      <c r="K39" s="3" t="s">
        <v>287</v>
      </c>
      <c r="L39" s="3">
        <v>95</v>
      </c>
      <c r="M39" s="3">
        <v>168</v>
      </c>
      <c r="N39" s="3">
        <v>107</v>
      </c>
      <c r="O39" s="3">
        <v>131</v>
      </c>
      <c r="P39" s="3">
        <v>28.8</v>
      </c>
      <c r="Q39" s="3">
        <v>130</v>
      </c>
      <c r="R39" s="3" t="s">
        <v>325</v>
      </c>
      <c r="S39" s="6" t="s">
        <v>326</v>
      </c>
    </row>
    <row r="40" spans="1:19" x14ac:dyDescent="0.35">
      <c r="A40" s="3" t="s">
        <v>57</v>
      </c>
      <c r="B40" s="5" t="s">
        <v>128</v>
      </c>
      <c r="C40" s="3">
        <v>81</v>
      </c>
      <c r="D40" s="3" t="s">
        <v>130</v>
      </c>
      <c r="E40" s="3" t="s">
        <v>131</v>
      </c>
      <c r="F40" s="3" t="s">
        <v>136</v>
      </c>
      <c r="G40" s="3" t="s">
        <v>131</v>
      </c>
      <c r="H40" s="3" t="s">
        <v>177</v>
      </c>
      <c r="I40" s="3">
        <v>58</v>
      </c>
      <c r="J40" s="3">
        <v>160</v>
      </c>
      <c r="K40" s="3" t="s">
        <v>288</v>
      </c>
      <c r="L40" s="3">
        <v>90</v>
      </c>
      <c r="M40" s="3">
        <v>169</v>
      </c>
      <c r="N40" s="3">
        <v>89</v>
      </c>
      <c r="O40" s="3">
        <v>166</v>
      </c>
      <c r="P40" s="3">
        <v>29</v>
      </c>
      <c r="Q40" s="3">
        <v>146</v>
      </c>
      <c r="R40" s="3" t="s">
        <v>325</v>
      </c>
      <c r="S40" s="6" t="s">
        <v>326</v>
      </c>
    </row>
    <row r="41" spans="1:19" x14ac:dyDescent="0.35">
      <c r="A41" s="3" t="s">
        <v>58</v>
      </c>
      <c r="B41" s="5" t="s">
        <v>127</v>
      </c>
      <c r="C41" s="3">
        <v>68</v>
      </c>
      <c r="D41" s="3" t="s">
        <v>130</v>
      </c>
      <c r="E41" s="3" t="s">
        <v>131</v>
      </c>
      <c r="F41" s="3" t="s">
        <v>135</v>
      </c>
      <c r="G41" s="3" t="s">
        <v>131</v>
      </c>
      <c r="H41" s="3" t="s">
        <v>179</v>
      </c>
      <c r="I41" s="3" t="s">
        <v>211</v>
      </c>
      <c r="J41" s="3">
        <v>147</v>
      </c>
      <c r="K41" s="3" t="s">
        <v>289</v>
      </c>
      <c r="L41" s="3">
        <v>78</v>
      </c>
      <c r="M41" s="3">
        <v>133</v>
      </c>
      <c r="N41" s="3">
        <v>89</v>
      </c>
      <c r="O41" s="3">
        <v>104</v>
      </c>
      <c r="P41" s="3">
        <v>36</v>
      </c>
      <c r="Q41" s="3">
        <v>156</v>
      </c>
      <c r="R41" s="3" t="s">
        <v>325</v>
      </c>
      <c r="S41" s="6" t="s">
        <v>326</v>
      </c>
    </row>
    <row r="42" spans="1:19" x14ac:dyDescent="0.35">
      <c r="A42" s="3" t="s">
        <v>59</v>
      </c>
      <c r="B42" s="5" t="s">
        <v>127</v>
      </c>
      <c r="C42" s="3">
        <v>71</v>
      </c>
      <c r="D42" s="3" t="s">
        <v>130</v>
      </c>
      <c r="E42" s="3" t="s">
        <v>131</v>
      </c>
      <c r="F42" s="3" t="s">
        <v>131</v>
      </c>
      <c r="G42" s="3" t="s">
        <v>131</v>
      </c>
      <c r="H42" s="3" t="s">
        <v>177</v>
      </c>
      <c r="I42" s="3" t="s">
        <v>212</v>
      </c>
      <c r="J42" s="3">
        <v>151</v>
      </c>
      <c r="K42" s="3" t="s">
        <v>290</v>
      </c>
      <c r="L42" s="3">
        <v>103</v>
      </c>
      <c r="M42" s="3">
        <v>141</v>
      </c>
      <c r="N42" s="3">
        <v>82</v>
      </c>
      <c r="O42" s="3">
        <v>102</v>
      </c>
      <c r="P42" s="3">
        <v>39.1</v>
      </c>
      <c r="Q42" s="3">
        <v>121</v>
      </c>
      <c r="R42" s="3" t="s">
        <v>324</v>
      </c>
      <c r="S42" s="6" t="s">
        <v>328</v>
      </c>
    </row>
    <row r="43" spans="1:19" x14ac:dyDescent="0.35">
      <c r="A43" s="3" t="s">
        <v>60</v>
      </c>
      <c r="B43" s="5" t="s">
        <v>127</v>
      </c>
      <c r="C43" s="3">
        <v>65</v>
      </c>
      <c r="D43" s="3" t="s">
        <v>130</v>
      </c>
      <c r="E43" s="3" t="s">
        <v>131</v>
      </c>
      <c r="F43" s="3" t="s">
        <v>136</v>
      </c>
      <c r="G43" s="3" t="s">
        <v>131</v>
      </c>
      <c r="H43" s="3" t="s">
        <v>177</v>
      </c>
      <c r="I43" s="3" t="s">
        <v>213</v>
      </c>
      <c r="J43" s="3">
        <v>158</v>
      </c>
      <c r="K43" s="3" t="s">
        <v>266</v>
      </c>
      <c r="L43" s="3" t="s">
        <v>322</v>
      </c>
      <c r="M43" s="3">
        <v>138</v>
      </c>
      <c r="N43" s="3">
        <v>85</v>
      </c>
      <c r="O43" s="3">
        <v>98</v>
      </c>
      <c r="P43" s="3">
        <v>47</v>
      </c>
      <c r="Q43" s="3">
        <v>123</v>
      </c>
      <c r="R43" s="3" t="s">
        <v>324</v>
      </c>
      <c r="S43" s="6" t="s">
        <v>328</v>
      </c>
    </row>
    <row r="44" spans="1:19" x14ac:dyDescent="0.35">
      <c r="A44" s="3" t="s">
        <v>61</v>
      </c>
      <c r="B44" s="5" t="s">
        <v>128</v>
      </c>
      <c r="C44" s="3">
        <v>74</v>
      </c>
      <c r="D44" s="3" t="s">
        <v>130</v>
      </c>
      <c r="E44" s="3" t="s">
        <v>143</v>
      </c>
      <c r="F44" s="3" t="s">
        <v>131</v>
      </c>
      <c r="G44" s="3" t="s">
        <v>131</v>
      </c>
      <c r="H44" s="3" t="s">
        <v>175</v>
      </c>
      <c r="I44" s="3" t="s">
        <v>214</v>
      </c>
      <c r="J44" s="3">
        <v>166</v>
      </c>
      <c r="K44" s="3" t="s">
        <v>291</v>
      </c>
      <c r="L44" s="3">
        <v>92</v>
      </c>
      <c r="M44" s="3">
        <v>150</v>
      </c>
      <c r="N44" s="3">
        <v>86</v>
      </c>
      <c r="O44" s="3">
        <v>128</v>
      </c>
      <c r="P44" s="3">
        <v>38.700000000000003</v>
      </c>
      <c r="Q44" s="3">
        <v>110</v>
      </c>
      <c r="R44" s="3" t="s">
        <v>324</v>
      </c>
      <c r="S44" s="6" t="s">
        <v>327</v>
      </c>
    </row>
    <row r="45" spans="1:19" x14ac:dyDescent="0.35">
      <c r="A45" s="3" t="s">
        <v>62</v>
      </c>
      <c r="B45" s="5" t="s">
        <v>127</v>
      </c>
      <c r="C45" s="3">
        <v>51</v>
      </c>
      <c r="D45" s="3" t="s">
        <v>130</v>
      </c>
      <c r="E45" s="3" t="s">
        <v>144</v>
      </c>
      <c r="F45" s="3" t="s">
        <v>136</v>
      </c>
      <c r="G45" s="3" t="s">
        <v>131</v>
      </c>
      <c r="H45" s="3" t="s">
        <v>177</v>
      </c>
      <c r="I45" s="3" t="s">
        <v>215</v>
      </c>
      <c r="J45" s="3">
        <v>160</v>
      </c>
      <c r="K45" s="3" t="s">
        <v>265</v>
      </c>
      <c r="L45" s="3">
        <v>93</v>
      </c>
      <c r="M45" s="3">
        <v>130</v>
      </c>
      <c r="N45" s="3">
        <v>91</v>
      </c>
      <c r="O45" s="3">
        <v>139</v>
      </c>
      <c r="P45" s="3">
        <v>50.2</v>
      </c>
      <c r="Q45" s="3">
        <v>164</v>
      </c>
      <c r="R45" s="2" t="s">
        <v>323</v>
      </c>
      <c r="S45" s="6" t="s">
        <v>330</v>
      </c>
    </row>
    <row r="46" spans="1:19" x14ac:dyDescent="0.35">
      <c r="A46" s="3" t="s">
        <v>63</v>
      </c>
      <c r="B46" s="5" t="s">
        <v>127</v>
      </c>
      <c r="C46" s="3">
        <v>57</v>
      </c>
      <c r="D46" s="3" t="s">
        <v>130</v>
      </c>
      <c r="E46" s="3" t="s">
        <v>131</v>
      </c>
      <c r="F46" s="3" t="s">
        <v>135</v>
      </c>
      <c r="G46" s="3" t="s">
        <v>131</v>
      </c>
      <c r="H46" s="3" t="s">
        <v>175</v>
      </c>
      <c r="I46" s="3" t="s">
        <v>216</v>
      </c>
      <c r="J46" s="3">
        <v>156</v>
      </c>
      <c r="K46" s="3">
        <v>24</v>
      </c>
      <c r="L46" s="3">
        <v>93</v>
      </c>
      <c r="M46" s="3">
        <v>112</v>
      </c>
      <c r="N46" s="3">
        <v>71</v>
      </c>
      <c r="O46" s="3">
        <v>91</v>
      </c>
      <c r="P46" s="3">
        <v>55</v>
      </c>
      <c r="Q46" s="3">
        <v>155</v>
      </c>
      <c r="R46" s="3" t="s">
        <v>324</v>
      </c>
      <c r="S46" s="6" t="s">
        <v>329</v>
      </c>
    </row>
    <row r="47" spans="1:19" x14ac:dyDescent="0.35">
      <c r="A47" s="3" t="s">
        <v>64</v>
      </c>
      <c r="B47" s="5" t="s">
        <v>127</v>
      </c>
      <c r="C47" s="3">
        <v>52</v>
      </c>
      <c r="D47" s="3" t="s">
        <v>130</v>
      </c>
      <c r="E47" s="3" t="s">
        <v>145</v>
      </c>
      <c r="F47" s="3" t="s">
        <v>158</v>
      </c>
      <c r="G47" s="3" t="s">
        <v>131</v>
      </c>
      <c r="H47" s="3" t="s">
        <v>177</v>
      </c>
      <c r="I47" s="3" t="s">
        <v>194</v>
      </c>
      <c r="J47" s="3">
        <v>155</v>
      </c>
      <c r="K47" s="3" t="s">
        <v>292</v>
      </c>
      <c r="L47" s="3">
        <v>85</v>
      </c>
      <c r="M47" s="3">
        <v>117</v>
      </c>
      <c r="N47" s="3">
        <v>84</v>
      </c>
      <c r="O47" s="3">
        <v>119</v>
      </c>
      <c r="P47" s="3">
        <v>60.8</v>
      </c>
      <c r="Q47" s="3">
        <v>220</v>
      </c>
      <c r="R47" s="3" t="s">
        <v>323</v>
      </c>
      <c r="S47" s="6" t="s">
        <v>329</v>
      </c>
    </row>
    <row r="48" spans="1:19" x14ac:dyDescent="0.35">
      <c r="A48" s="3" t="s">
        <v>65</v>
      </c>
      <c r="B48" s="5" t="s">
        <v>127</v>
      </c>
      <c r="C48" s="3">
        <v>52</v>
      </c>
      <c r="D48" s="3" t="s">
        <v>130</v>
      </c>
      <c r="E48" s="3" t="s">
        <v>146</v>
      </c>
      <c r="F48" s="3" t="s">
        <v>159</v>
      </c>
      <c r="G48" s="3" t="s">
        <v>131</v>
      </c>
      <c r="H48" s="3" t="s">
        <v>177</v>
      </c>
      <c r="I48" s="3" t="s">
        <v>217</v>
      </c>
      <c r="J48" s="3">
        <v>158</v>
      </c>
      <c r="K48" s="3" t="s">
        <v>293</v>
      </c>
      <c r="L48" s="3">
        <v>71</v>
      </c>
      <c r="M48" s="3">
        <v>139</v>
      </c>
      <c r="N48" s="3">
        <v>88</v>
      </c>
      <c r="O48" s="3">
        <v>91</v>
      </c>
      <c r="P48" s="3">
        <v>58</v>
      </c>
      <c r="Q48" s="3">
        <v>158</v>
      </c>
      <c r="R48" s="3" t="s">
        <v>323</v>
      </c>
      <c r="S48" s="6" t="s">
        <v>328</v>
      </c>
    </row>
    <row r="49" spans="1:19" x14ac:dyDescent="0.35">
      <c r="A49" s="3" t="s">
        <v>66</v>
      </c>
      <c r="B49" s="5" t="s">
        <v>128</v>
      </c>
      <c r="C49" s="3">
        <v>68</v>
      </c>
      <c r="D49" s="3" t="s">
        <v>130</v>
      </c>
      <c r="E49" s="3" t="s">
        <v>131</v>
      </c>
      <c r="F49" s="3" t="s">
        <v>138</v>
      </c>
      <c r="G49" s="3" t="s">
        <v>131</v>
      </c>
      <c r="H49" s="3" t="s">
        <v>175</v>
      </c>
      <c r="I49" s="3">
        <v>86</v>
      </c>
      <c r="J49" s="3">
        <v>167</v>
      </c>
      <c r="K49" s="3" t="s">
        <v>294</v>
      </c>
      <c r="L49" s="3">
        <v>112</v>
      </c>
      <c r="M49" s="3">
        <v>146</v>
      </c>
      <c r="N49" s="3">
        <v>81</v>
      </c>
      <c r="O49" s="3">
        <v>121</v>
      </c>
      <c r="P49" s="3">
        <v>48</v>
      </c>
      <c r="Q49" s="3">
        <v>152</v>
      </c>
      <c r="R49" s="3" t="s">
        <v>323</v>
      </c>
      <c r="S49" s="6" t="s">
        <v>327</v>
      </c>
    </row>
    <row r="50" spans="1:19" x14ac:dyDescent="0.35">
      <c r="A50" s="3" t="s">
        <v>67</v>
      </c>
      <c r="B50" s="5" t="s">
        <v>127</v>
      </c>
      <c r="C50" s="3">
        <v>67</v>
      </c>
      <c r="D50" s="3" t="s">
        <v>130</v>
      </c>
      <c r="E50" s="3" t="s">
        <v>131</v>
      </c>
      <c r="F50" s="3" t="s">
        <v>131</v>
      </c>
      <c r="G50" s="3" t="s">
        <v>131</v>
      </c>
      <c r="H50" s="3" t="s">
        <v>175</v>
      </c>
      <c r="I50" s="3" t="s">
        <v>218</v>
      </c>
      <c r="J50" s="3">
        <v>147</v>
      </c>
      <c r="K50" s="3" t="s">
        <v>286</v>
      </c>
      <c r="L50" s="3">
        <v>87</v>
      </c>
      <c r="M50" s="3">
        <v>150</v>
      </c>
      <c r="N50" s="3">
        <v>92</v>
      </c>
      <c r="O50" s="3">
        <v>104</v>
      </c>
      <c r="P50" s="3">
        <v>36</v>
      </c>
      <c r="Q50" s="3">
        <v>100</v>
      </c>
      <c r="R50" s="3" t="s">
        <v>324</v>
      </c>
      <c r="S50" s="6" t="s">
        <v>328</v>
      </c>
    </row>
    <row r="51" spans="1:19" x14ac:dyDescent="0.35">
      <c r="A51" s="3" t="s">
        <v>68</v>
      </c>
      <c r="B51" s="5" t="s">
        <v>127</v>
      </c>
      <c r="C51" s="3">
        <v>58</v>
      </c>
      <c r="D51" s="3" t="s">
        <v>129</v>
      </c>
      <c r="E51" s="3" t="s">
        <v>135</v>
      </c>
      <c r="F51" s="3" t="s">
        <v>131</v>
      </c>
      <c r="G51" s="3" t="s">
        <v>131</v>
      </c>
      <c r="H51" s="3" t="s">
        <v>131</v>
      </c>
      <c r="I51" s="3" t="s">
        <v>219</v>
      </c>
      <c r="J51" s="3">
        <v>153</v>
      </c>
      <c r="K51" s="3">
        <v>19</v>
      </c>
      <c r="L51" s="3">
        <v>75</v>
      </c>
      <c r="M51" s="3">
        <v>122</v>
      </c>
      <c r="N51" s="3">
        <v>79</v>
      </c>
      <c r="O51" s="3">
        <v>121</v>
      </c>
      <c r="P51" s="3">
        <v>43</v>
      </c>
      <c r="Q51" s="3">
        <v>162</v>
      </c>
      <c r="R51" s="3" t="s">
        <v>323</v>
      </c>
      <c r="S51" s="6" t="s">
        <v>329</v>
      </c>
    </row>
    <row r="52" spans="1:19" x14ac:dyDescent="0.35">
      <c r="A52" s="3" t="s">
        <v>69</v>
      </c>
      <c r="B52" s="5" t="s">
        <v>127</v>
      </c>
      <c r="C52" s="3">
        <v>64</v>
      </c>
      <c r="D52" s="3" t="s">
        <v>130</v>
      </c>
      <c r="E52" s="3" t="s">
        <v>131</v>
      </c>
      <c r="F52" s="3" t="s">
        <v>160</v>
      </c>
      <c r="G52" s="3" t="s">
        <v>163</v>
      </c>
      <c r="H52" s="3" t="s">
        <v>178</v>
      </c>
      <c r="I52" s="3" t="s">
        <v>220</v>
      </c>
      <c r="J52" s="3">
        <v>158</v>
      </c>
      <c r="K52" s="3" t="s">
        <v>295</v>
      </c>
      <c r="L52" s="3">
        <v>104</v>
      </c>
      <c r="M52" s="3">
        <v>164</v>
      </c>
      <c r="N52" s="3">
        <v>89</v>
      </c>
      <c r="O52" s="3">
        <v>244</v>
      </c>
      <c r="P52" s="3">
        <v>55</v>
      </c>
      <c r="Q52" s="3">
        <v>220</v>
      </c>
      <c r="R52" s="2" t="s">
        <v>323</v>
      </c>
      <c r="S52" s="6" t="s">
        <v>330</v>
      </c>
    </row>
    <row r="53" spans="1:19" x14ac:dyDescent="0.35">
      <c r="A53" s="3" t="s">
        <v>70</v>
      </c>
      <c r="B53" s="5" t="s">
        <v>127</v>
      </c>
      <c r="C53" s="3">
        <v>64</v>
      </c>
      <c r="D53" s="3" t="s">
        <v>129</v>
      </c>
      <c r="E53" s="3" t="s">
        <v>131</v>
      </c>
      <c r="F53" s="3" t="s">
        <v>135</v>
      </c>
      <c r="G53" s="3" t="s">
        <v>131</v>
      </c>
      <c r="H53" s="3" t="s">
        <v>175</v>
      </c>
      <c r="I53" s="3" t="s">
        <v>221</v>
      </c>
      <c r="J53" s="3">
        <v>156</v>
      </c>
      <c r="K53" s="3">
        <v>20</v>
      </c>
      <c r="L53" s="3">
        <v>88</v>
      </c>
      <c r="M53" s="3">
        <v>115</v>
      </c>
      <c r="N53" s="3">
        <v>85</v>
      </c>
      <c r="O53" s="3">
        <v>137</v>
      </c>
      <c r="P53" s="3">
        <v>52</v>
      </c>
      <c r="Q53" s="3">
        <v>135</v>
      </c>
      <c r="R53" s="3" t="s">
        <v>324</v>
      </c>
      <c r="S53" s="6" t="s">
        <v>327</v>
      </c>
    </row>
    <row r="54" spans="1:19" x14ac:dyDescent="0.35">
      <c r="A54" s="3" t="s">
        <v>71</v>
      </c>
      <c r="B54" s="5" t="s">
        <v>127</v>
      </c>
      <c r="C54" s="3">
        <v>82</v>
      </c>
      <c r="D54" s="3" t="s">
        <v>129</v>
      </c>
      <c r="E54" s="3" t="s">
        <v>131</v>
      </c>
      <c r="F54" s="3" t="s">
        <v>136</v>
      </c>
      <c r="G54" s="3" t="s">
        <v>131</v>
      </c>
      <c r="H54" s="3" t="s">
        <v>131</v>
      </c>
      <c r="I54" s="3">
        <v>37</v>
      </c>
      <c r="J54" s="3">
        <v>140</v>
      </c>
      <c r="K54" s="3">
        <v>13</v>
      </c>
      <c r="L54" s="3">
        <v>73</v>
      </c>
      <c r="M54" s="3">
        <v>148</v>
      </c>
      <c r="N54" s="3">
        <v>75</v>
      </c>
      <c r="O54" s="3">
        <v>90</v>
      </c>
      <c r="P54" s="3">
        <v>45</v>
      </c>
      <c r="Q54" s="3">
        <v>133</v>
      </c>
      <c r="R54" s="3" t="s">
        <v>324</v>
      </c>
      <c r="S54" s="6" t="s">
        <v>328</v>
      </c>
    </row>
    <row r="55" spans="1:19" x14ac:dyDescent="0.35">
      <c r="A55" s="3" t="s">
        <v>72</v>
      </c>
      <c r="B55" s="5" t="s">
        <v>127</v>
      </c>
      <c r="C55" s="3">
        <v>63</v>
      </c>
      <c r="D55" s="3" t="s">
        <v>130</v>
      </c>
      <c r="E55" s="3" t="s">
        <v>131</v>
      </c>
      <c r="F55" s="3" t="s">
        <v>131</v>
      </c>
      <c r="G55" s="3" t="s">
        <v>131</v>
      </c>
      <c r="H55" s="3" t="s">
        <v>180</v>
      </c>
      <c r="I55" s="3" t="s">
        <v>207</v>
      </c>
      <c r="J55" s="3">
        <v>154</v>
      </c>
      <c r="K55" s="3" t="s">
        <v>296</v>
      </c>
      <c r="L55" s="3">
        <v>89</v>
      </c>
      <c r="M55" s="3">
        <v>144</v>
      </c>
      <c r="N55" s="3">
        <v>89</v>
      </c>
      <c r="O55" s="3">
        <v>90</v>
      </c>
      <c r="P55" s="3">
        <v>55</v>
      </c>
      <c r="Q55" s="3">
        <v>140</v>
      </c>
      <c r="R55" s="3" t="s">
        <v>324</v>
      </c>
      <c r="S55" s="6" t="s">
        <v>327</v>
      </c>
    </row>
    <row r="56" spans="1:19" x14ac:dyDescent="0.35">
      <c r="A56" s="3" t="s">
        <v>73</v>
      </c>
      <c r="B56" s="5" t="s">
        <v>127</v>
      </c>
      <c r="C56" s="3">
        <v>54</v>
      </c>
      <c r="D56" s="3" t="s">
        <v>130</v>
      </c>
      <c r="E56" s="3" t="s">
        <v>147</v>
      </c>
      <c r="F56" s="3" t="s">
        <v>161</v>
      </c>
      <c r="G56" s="3" t="s">
        <v>131</v>
      </c>
      <c r="H56" s="3" t="s">
        <v>177</v>
      </c>
      <c r="I56" s="3" t="s">
        <v>222</v>
      </c>
      <c r="J56" s="3">
        <v>150</v>
      </c>
      <c r="K56" s="3" t="s">
        <v>297</v>
      </c>
      <c r="L56" s="3">
        <v>97</v>
      </c>
      <c r="M56" s="3">
        <v>125</v>
      </c>
      <c r="N56" s="3">
        <v>75</v>
      </c>
      <c r="O56" s="3">
        <v>112</v>
      </c>
      <c r="P56" s="3">
        <v>50</v>
      </c>
      <c r="Q56" s="3">
        <v>155</v>
      </c>
      <c r="R56" s="3" t="s">
        <v>324</v>
      </c>
      <c r="S56" s="6" t="s">
        <v>329</v>
      </c>
    </row>
    <row r="57" spans="1:19" x14ac:dyDescent="0.35">
      <c r="A57" s="3" t="s">
        <v>74</v>
      </c>
      <c r="B57" s="5" t="s">
        <v>128</v>
      </c>
      <c r="C57" s="3">
        <v>60</v>
      </c>
      <c r="D57" s="3" t="s">
        <v>130</v>
      </c>
      <c r="E57" s="3" t="s">
        <v>148</v>
      </c>
      <c r="F57" s="3" t="s">
        <v>145</v>
      </c>
      <c r="G57" s="3" t="s">
        <v>171</v>
      </c>
      <c r="H57" s="3" t="s">
        <v>131</v>
      </c>
      <c r="I57" s="3">
        <v>63</v>
      </c>
      <c r="J57" s="3">
        <v>162</v>
      </c>
      <c r="K57" s="3">
        <v>24</v>
      </c>
      <c r="L57" s="3">
        <v>90</v>
      </c>
      <c r="M57" s="3">
        <v>141</v>
      </c>
      <c r="N57" s="3">
        <v>83</v>
      </c>
      <c r="O57" s="3">
        <v>151</v>
      </c>
      <c r="P57" s="3">
        <v>40</v>
      </c>
      <c r="Q57" s="3">
        <v>155</v>
      </c>
      <c r="R57" s="2" t="s">
        <v>323</v>
      </c>
      <c r="S57" s="6" t="s">
        <v>330</v>
      </c>
    </row>
    <row r="58" spans="1:19" x14ac:dyDescent="0.35">
      <c r="A58" s="3" t="s">
        <v>75</v>
      </c>
      <c r="B58" s="5" t="s">
        <v>127</v>
      </c>
      <c r="C58" s="3">
        <v>64</v>
      </c>
      <c r="D58" s="3" t="s">
        <v>130</v>
      </c>
      <c r="E58" s="3" t="s">
        <v>149</v>
      </c>
      <c r="F58" s="3" t="s">
        <v>160</v>
      </c>
      <c r="G58" s="3" t="s">
        <v>167</v>
      </c>
      <c r="H58" s="3" t="s">
        <v>175</v>
      </c>
      <c r="I58" s="3">
        <v>100</v>
      </c>
      <c r="J58" s="3">
        <v>154</v>
      </c>
      <c r="K58" s="3" t="s">
        <v>193</v>
      </c>
      <c r="L58" s="3">
        <v>115</v>
      </c>
      <c r="M58" s="3">
        <v>152</v>
      </c>
      <c r="N58" s="3">
        <v>88</v>
      </c>
      <c r="O58" s="3">
        <v>84</v>
      </c>
      <c r="P58" s="3">
        <v>50</v>
      </c>
      <c r="Q58" s="3">
        <v>161</v>
      </c>
      <c r="R58" s="3" t="s">
        <v>323</v>
      </c>
      <c r="S58" s="6" t="s">
        <v>328</v>
      </c>
    </row>
    <row r="59" spans="1:19" x14ac:dyDescent="0.35">
      <c r="A59" s="3" t="s">
        <v>76</v>
      </c>
      <c r="B59" s="5" t="s">
        <v>128</v>
      </c>
      <c r="C59" s="3">
        <v>66</v>
      </c>
      <c r="D59" s="3" t="s">
        <v>130</v>
      </c>
      <c r="E59" s="3" t="s">
        <v>131</v>
      </c>
      <c r="F59" s="3" t="s">
        <v>131</v>
      </c>
      <c r="G59" s="3" t="s">
        <v>131</v>
      </c>
      <c r="H59" s="3" t="s">
        <v>177</v>
      </c>
      <c r="I59" s="3">
        <v>75</v>
      </c>
      <c r="J59" s="3">
        <v>163</v>
      </c>
      <c r="K59" s="3">
        <v>28</v>
      </c>
      <c r="L59" s="3">
        <v>100</v>
      </c>
      <c r="M59" s="3">
        <v>126</v>
      </c>
      <c r="N59" s="3">
        <v>76</v>
      </c>
      <c r="O59" s="3">
        <v>276</v>
      </c>
      <c r="P59" s="3">
        <v>42</v>
      </c>
      <c r="Q59" s="3">
        <v>110</v>
      </c>
      <c r="R59" s="3" t="s">
        <v>324</v>
      </c>
      <c r="S59" s="6" t="s">
        <v>327</v>
      </c>
    </row>
    <row r="60" spans="1:19" x14ac:dyDescent="0.35">
      <c r="A60" s="3" t="s">
        <v>77</v>
      </c>
      <c r="B60" s="5" t="s">
        <v>127</v>
      </c>
      <c r="C60" s="3">
        <v>49</v>
      </c>
      <c r="D60" s="3" t="s">
        <v>130</v>
      </c>
      <c r="E60" s="3" t="s">
        <v>131</v>
      </c>
      <c r="F60" s="3" t="s">
        <v>131</v>
      </c>
      <c r="G60" s="3" t="s">
        <v>131</v>
      </c>
      <c r="H60" s="3" t="s">
        <v>177</v>
      </c>
      <c r="I60" s="3" t="s">
        <v>207</v>
      </c>
      <c r="J60" s="3">
        <v>167</v>
      </c>
      <c r="K60" s="3" t="s">
        <v>298</v>
      </c>
      <c r="L60" s="3">
        <v>82</v>
      </c>
      <c r="M60" s="3">
        <v>136</v>
      </c>
      <c r="N60" s="3">
        <v>82</v>
      </c>
      <c r="O60" s="3">
        <v>88</v>
      </c>
      <c r="P60" s="3">
        <v>48</v>
      </c>
      <c r="Q60" s="3">
        <v>120</v>
      </c>
      <c r="R60" s="3" t="s">
        <v>324</v>
      </c>
      <c r="S60" s="6" t="s">
        <v>327</v>
      </c>
    </row>
    <row r="61" spans="1:19" x14ac:dyDescent="0.35">
      <c r="A61" s="3" t="s">
        <v>78</v>
      </c>
      <c r="B61" s="5" t="s">
        <v>128</v>
      </c>
      <c r="C61" s="3">
        <v>67</v>
      </c>
      <c r="D61" s="3" t="s">
        <v>130</v>
      </c>
      <c r="E61" s="3" t="s">
        <v>131</v>
      </c>
      <c r="F61" s="3" t="s">
        <v>131</v>
      </c>
      <c r="G61" s="3" t="s">
        <v>131</v>
      </c>
      <c r="H61" s="3" t="s">
        <v>131</v>
      </c>
      <c r="I61" s="3">
        <v>61</v>
      </c>
      <c r="J61" s="3">
        <v>159</v>
      </c>
      <c r="K61" s="3" t="s">
        <v>292</v>
      </c>
      <c r="L61" s="3">
        <v>87</v>
      </c>
      <c r="M61" s="3">
        <v>134</v>
      </c>
      <c r="N61" s="3">
        <v>84</v>
      </c>
      <c r="O61" s="3">
        <v>118</v>
      </c>
      <c r="P61" s="3">
        <v>31</v>
      </c>
      <c r="Q61" s="3">
        <v>131</v>
      </c>
      <c r="R61" s="3" t="s">
        <v>323</v>
      </c>
      <c r="S61" s="6" t="s">
        <v>327</v>
      </c>
    </row>
    <row r="62" spans="1:19" x14ac:dyDescent="0.35">
      <c r="A62" s="3" t="s">
        <v>79</v>
      </c>
      <c r="B62" s="5" t="s">
        <v>127</v>
      </c>
      <c r="C62" s="3">
        <v>52</v>
      </c>
      <c r="D62" s="3" t="s">
        <v>130</v>
      </c>
      <c r="E62" s="3" t="s">
        <v>131</v>
      </c>
      <c r="F62" s="3" t="s">
        <v>137</v>
      </c>
      <c r="G62" s="3" t="s">
        <v>131</v>
      </c>
      <c r="H62" s="3" t="s">
        <v>178</v>
      </c>
      <c r="I62" s="3" t="s">
        <v>223</v>
      </c>
      <c r="J62" s="3">
        <v>160</v>
      </c>
      <c r="K62" s="3">
        <v>24</v>
      </c>
      <c r="L62" s="3">
        <v>85</v>
      </c>
      <c r="M62" s="3">
        <v>145</v>
      </c>
      <c r="N62" s="3">
        <v>82</v>
      </c>
      <c r="O62" s="3">
        <v>131</v>
      </c>
      <c r="P62" s="3">
        <v>36</v>
      </c>
      <c r="Q62" s="3">
        <v>152</v>
      </c>
      <c r="R62" s="2" t="s">
        <v>323</v>
      </c>
      <c r="S62" s="6" t="s">
        <v>330</v>
      </c>
    </row>
    <row r="63" spans="1:19" x14ac:dyDescent="0.35">
      <c r="A63" s="3" t="s">
        <v>80</v>
      </c>
      <c r="B63" s="5" t="s">
        <v>127</v>
      </c>
      <c r="C63" s="3">
        <v>59</v>
      </c>
      <c r="D63" s="3" t="s">
        <v>130</v>
      </c>
      <c r="E63" s="3" t="s">
        <v>137</v>
      </c>
      <c r="F63" s="3" t="s">
        <v>145</v>
      </c>
      <c r="G63" s="3" t="s">
        <v>131</v>
      </c>
      <c r="H63" s="3" t="s">
        <v>176</v>
      </c>
      <c r="I63" s="3">
        <v>56</v>
      </c>
      <c r="J63" s="3">
        <v>152</v>
      </c>
      <c r="K63" s="3" t="s">
        <v>299</v>
      </c>
      <c r="L63" s="3">
        <v>83</v>
      </c>
      <c r="M63" s="3">
        <v>146</v>
      </c>
      <c r="N63" s="3">
        <v>80</v>
      </c>
      <c r="O63" s="3">
        <v>109</v>
      </c>
      <c r="P63" s="3">
        <v>60</v>
      </c>
      <c r="Q63" s="3">
        <v>123</v>
      </c>
      <c r="R63" s="3" t="s">
        <v>323</v>
      </c>
      <c r="S63" s="6" t="s">
        <v>327</v>
      </c>
    </row>
    <row r="64" spans="1:19" x14ac:dyDescent="0.35">
      <c r="A64" s="3" t="s">
        <v>81</v>
      </c>
      <c r="B64" s="5" t="s">
        <v>128</v>
      </c>
      <c r="C64" s="3">
        <v>64</v>
      </c>
      <c r="D64" s="3" t="s">
        <v>130</v>
      </c>
      <c r="E64" s="3" t="s">
        <v>150</v>
      </c>
      <c r="F64" s="3" t="s">
        <v>152</v>
      </c>
      <c r="G64" s="3" t="s">
        <v>131</v>
      </c>
      <c r="H64" s="3" t="s">
        <v>177</v>
      </c>
      <c r="I64" s="3" t="s">
        <v>224</v>
      </c>
      <c r="J64" s="3" t="s">
        <v>256</v>
      </c>
      <c r="K64" s="3" t="s">
        <v>279</v>
      </c>
      <c r="L64" s="3">
        <v>88</v>
      </c>
      <c r="M64" s="3">
        <v>134</v>
      </c>
      <c r="N64" s="3">
        <v>81</v>
      </c>
      <c r="O64" s="3">
        <v>143</v>
      </c>
      <c r="P64" s="3">
        <v>55</v>
      </c>
      <c r="Q64" s="3">
        <v>144</v>
      </c>
      <c r="R64" s="3" t="s">
        <v>324</v>
      </c>
      <c r="S64" s="6" t="s">
        <v>327</v>
      </c>
    </row>
    <row r="65" spans="1:19" x14ac:dyDescent="0.35">
      <c r="A65" s="3" t="s">
        <v>82</v>
      </c>
      <c r="B65" s="5" t="s">
        <v>128</v>
      </c>
      <c r="C65" s="3">
        <v>55</v>
      </c>
      <c r="D65" s="3" t="s">
        <v>130</v>
      </c>
      <c r="E65" s="3" t="s">
        <v>131</v>
      </c>
      <c r="F65" s="3" t="s">
        <v>131</v>
      </c>
      <c r="G65" s="3" t="s">
        <v>169</v>
      </c>
      <c r="H65" s="3" t="s">
        <v>175</v>
      </c>
      <c r="I65" s="3">
        <v>74</v>
      </c>
      <c r="J65" s="3">
        <v>173</v>
      </c>
      <c r="K65" s="3" t="s">
        <v>300</v>
      </c>
      <c r="L65" s="3">
        <v>98</v>
      </c>
      <c r="M65" s="3">
        <v>118</v>
      </c>
      <c r="N65" s="3">
        <v>72</v>
      </c>
      <c r="O65" s="3">
        <v>112</v>
      </c>
      <c r="P65" s="3">
        <v>38</v>
      </c>
      <c r="Q65" s="3">
        <v>168</v>
      </c>
      <c r="R65" s="3" t="s">
        <v>323</v>
      </c>
      <c r="S65" s="6" t="s">
        <v>329</v>
      </c>
    </row>
    <row r="66" spans="1:19" x14ac:dyDescent="0.35">
      <c r="A66" s="3" t="s">
        <v>83</v>
      </c>
      <c r="B66" s="5" t="s">
        <v>127</v>
      </c>
      <c r="C66" s="3">
        <v>50</v>
      </c>
      <c r="D66" s="3" t="s">
        <v>130</v>
      </c>
      <c r="E66" s="3" t="s">
        <v>131</v>
      </c>
      <c r="F66" s="3" t="s">
        <v>135</v>
      </c>
      <c r="G66" s="3" t="s">
        <v>131</v>
      </c>
      <c r="H66" s="3" t="s">
        <v>131</v>
      </c>
      <c r="I66" s="3" t="s">
        <v>225</v>
      </c>
      <c r="J66" s="3">
        <v>160</v>
      </c>
      <c r="K66" s="3" t="s">
        <v>301</v>
      </c>
      <c r="L66" s="3">
        <v>90</v>
      </c>
      <c r="M66" s="3">
        <v>132</v>
      </c>
      <c r="N66" s="3">
        <v>89</v>
      </c>
      <c r="O66" s="3">
        <v>126</v>
      </c>
      <c r="P66" s="3">
        <v>60</v>
      </c>
      <c r="Q66" s="3">
        <v>115</v>
      </c>
      <c r="R66" s="3" t="s">
        <v>323</v>
      </c>
      <c r="S66" s="6" t="s">
        <v>328</v>
      </c>
    </row>
    <row r="67" spans="1:19" x14ac:dyDescent="0.35">
      <c r="A67" s="3" t="s">
        <v>84</v>
      </c>
      <c r="B67" s="5" t="s">
        <v>127</v>
      </c>
      <c r="C67" s="3">
        <v>61</v>
      </c>
      <c r="D67" s="3" t="s">
        <v>130</v>
      </c>
      <c r="E67" s="3" t="s">
        <v>151</v>
      </c>
      <c r="F67" s="3" t="s">
        <v>131</v>
      </c>
      <c r="G67" s="3" t="s">
        <v>163</v>
      </c>
      <c r="H67" s="3" t="s">
        <v>178</v>
      </c>
      <c r="I67" s="3" t="s">
        <v>226</v>
      </c>
      <c r="J67" s="3">
        <v>155</v>
      </c>
      <c r="K67" s="3">
        <v>21</v>
      </c>
      <c r="L67" s="3">
        <v>77</v>
      </c>
      <c r="M67" s="3">
        <v>117</v>
      </c>
      <c r="N67" s="3">
        <v>77</v>
      </c>
      <c r="O67" s="3">
        <v>100</v>
      </c>
      <c r="P67" s="3">
        <v>51</v>
      </c>
      <c r="Q67" s="3">
        <v>128</v>
      </c>
      <c r="R67" s="3" t="s">
        <v>325</v>
      </c>
      <c r="S67" s="6" t="s">
        <v>326</v>
      </c>
    </row>
    <row r="68" spans="1:19" x14ac:dyDescent="0.35">
      <c r="A68" s="3" t="s">
        <v>85</v>
      </c>
      <c r="B68" s="5" t="s">
        <v>128</v>
      </c>
      <c r="C68" s="3">
        <v>74</v>
      </c>
      <c r="D68" s="3" t="s">
        <v>130</v>
      </c>
      <c r="E68" s="3" t="s">
        <v>131</v>
      </c>
      <c r="F68" s="3" t="s">
        <v>137</v>
      </c>
      <c r="G68" s="3" t="s">
        <v>131</v>
      </c>
      <c r="H68" s="3" t="s">
        <v>175</v>
      </c>
      <c r="I68" s="3" t="s">
        <v>227</v>
      </c>
      <c r="J68" s="3">
        <v>162</v>
      </c>
      <c r="K68" s="3">
        <v>24</v>
      </c>
      <c r="L68" s="3">
        <v>87</v>
      </c>
      <c r="M68" s="3">
        <v>160</v>
      </c>
      <c r="N68" s="3">
        <v>87</v>
      </c>
      <c r="O68" s="3">
        <v>137</v>
      </c>
      <c r="P68" s="3">
        <v>42</v>
      </c>
      <c r="Q68" s="3">
        <v>155</v>
      </c>
      <c r="R68" s="2" t="s">
        <v>323</v>
      </c>
      <c r="S68" s="6" t="s">
        <v>330</v>
      </c>
    </row>
    <row r="69" spans="1:19" x14ac:dyDescent="0.35">
      <c r="A69" s="3" t="s">
        <v>86</v>
      </c>
      <c r="B69" s="5" t="s">
        <v>127</v>
      </c>
      <c r="C69" s="3">
        <v>68</v>
      </c>
      <c r="D69" s="3" t="s">
        <v>129</v>
      </c>
      <c r="E69" s="3" t="s">
        <v>152</v>
      </c>
      <c r="F69" s="3" t="s">
        <v>140</v>
      </c>
      <c r="G69" s="3" t="s">
        <v>131</v>
      </c>
      <c r="H69" s="3" t="s">
        <v>175</v>
      </c>
      <c r="I69" s="3" t="s">
        <v>228</v>
      </c>
      <c r="J69" s="3">
        <v>147</v>
      </c>
      <c r="K69" s="3" t="s">
        <v>302</v>
      </c>
      <c r="L69" s="3">
        <v>66</v>
      </c>
      <c r="M69" s="3">
        <v>86</v>
      </c>
      <c r="N69" s="3">
        <v>51</v>
      </c>
      <c r="O69" s="3">
        <v>80</v>
      </c>
      <c r="P69" s="3">
        <v>40</v>
      </c>
      <c r="Q69" s="3">
        <v>134</v>
      </c>
      <c r="R69" s="3" t="s">
        <v>325</v>
      </c>
      <c r="S69" s="6" t="s">
        <v>326</v>
      </c>
    </row>
    <row r="70" spans="1:19" x14ac:dyDescent="0.35">
      <c r="A70" s="3" t="s">
        <v>87</v>
      </c>
      <c r="B70" s="5" t="s">
        <v>127</v>
      </c>
      <c r="C70" s="3">
        <v>53</v>
      </c>
      <c r="D70" s="3" t="s">
        <v>130</v>
      </c>
      <c r="E70" s="3"/>
      <c r="F70" s="3" t="s">
        <v>131</v>
      </c>
      <c r="G70" s="3" t="s">
        <v>131</v>
      </c>
      <c r="H70" s="3"/>
      <c r="I70" s="3" t="s">
        <v>229</v>
      </c>
      <c r="J70" s="3">
        <v>156</v>
      </c>
      <c r="K70" s="3" t="s">
        <v>303</v>
      </c>
      <c r="L70" s="3">
        <v>87</v>
      </c>
      <c r="M70" s="3">
        <v>117</v>
      </c>
      <c r="N70" s="3">
        <v>77</v>
      </c>
      <c r="O70" s="3">
        <v>118</v>
      </c>
      <c r="P70" s="3">
        <v>50</v>
      </c>
      <c r="Q70" s="3">
        <v>145</v>
      </c>
      <c r="R70" s="3" t="s">
        <v>324</v>
      </c>
      <c r="S70" s="6" t="s">
        <v>327</v>
      </c>
    </row>
    <row r="71" spans="1:19" x14ac:dyDescent="0.35">
      <c r="A71" s="3" t="s">
        <v>88</v>
      </c>
      <c r="B71" s="5" t="s">
        <v>127</v>
      </c>
      <c r="C71" s="3">
        <v>71</v>
      </c>
      <c r="D71" s="3" t="s">
        <v>130</v>
      </c>
      <c r="E71" s="3" t="s">
        <v>131</v>
      </c>
      <c r="F71" s="3" t="s">
        <v>135</v>
      </c>
      <c r="G71" s="3" t="s">
        <v>131</v>
      </c>
      <c r="H71" s="3" t="s">
        <v>175</v>
      </c>
      <c r="I71" s="3">
        <v>40</v>
      </c>
      <c r="J71" s="3">
        <v>155</v>
      </c>
      <c r="K71" s="3" t="s">
        <v>304</v>
      </c>
      <c r="L71" s="3">
        <v>78</v>
      </c>
      <c r="M71" s="3">
        <v>109</v>
      </c>
      <c r="N71" s="3">
        <v>68</v>
      </c>
      <c r="O71" s="3">
        <v>145</v>
      </c>
      <c r="P71" s="3">
        <v>52</v>
      </c>
      <c r="Q71" s="3">
        <v>157</v>
      </c>
      <c r="R71" s="3" t="s">
        <v>324</v>
      </c>
      <c r="S71" s="6" t="s">
        <v>329</v>
      </c>
    </row>
    <row r="72" spans="1:19" x14ac:dyDescent="0.35">
      <c r="A72" s="3" t="s">
        <v>89</v>
      </c>
      <c r="B72" s="5" t="s">
        <v>127</v>
      </c>
      <c r="C72" s="3">
        <v>48</v>
      </c>
      <c r="D72" s="3" t="s">
        <v>130</v>
      </c>
      <c r="E72" s="3" t="s">
        <v>131</v>
      </c>
      <c r="F72" s="3" t="s">
        <v>162</v>
      </c>
      <c r="G72" s="3" t="s">
        <v>131</v>
      </c>
      <c r="H72" s="3" t="s">
        <v>178</v>
      </c>
      <c r="I72" s="3" t="s">
        <v>201</v>
      </c>
      <c r="J72" s="3">
        <v>152</v>
      </c>
      <c r="K72" s="3" t="s">
        <v>263</v>
      </c>
      <c r="L72" s="3">
        <v>84</v>
      </c>
      <c r="M72" s="3">
        <v>103</v>
      </c>
      <c r="N72" s="3">
        <v>64</v>
      </c>
      <c r="O72" s="3">
        <v>103</v>
      </c>
      <c r="P72" s="3">
        <v>41</v>
      </c>
      <c r="Q72" s="3">
        <v>153</v>
      </c>
      <c r="R72" s="3" t="s">
        <v>323</v>
      </c>
      <c r="S72" s="6" t="s">
        <v>329</v>
      </c>
    </row>
    <row r="73" spans="1:19" x14ac:dyDescent="0.35">
      <c r="A73" s="3" t="s">
        <v>90</v>
      </c>
      <c r="B73" s="5" t="s">
        <v>127</v>
      </c>
      <c r="C73" s="3">
        <v>47</v>
      </c>
      <c r="D73" s="3" t="s">
        <v>130</v>
      </c>
      <c r="E73" s="3" t="s">
        <v>136</v>
      </c>
      <c r="F73" s="3" t="s">
        <v>131</v>
      </c>
      <c r="G73" s="3" t="s">
        <v>131</v>
      </c>
      <c r="H73" s="3" t="s">
        <v>131</v>
      </c>
      <c r="I73" s="3" t="s">
        <v>230</v>
      </c>
      <c r="J73" s="3">
        <v>152</v>
      </c>
      <c r="K73" s="3" t="s">
        <v>305</v>
      </c>
      <c r="L73" s="3">
        <v>82</v>
      </c>
      <c r="M73" s="3">
        <v>115</v>
      </c>
      <c r="N73" s="3">
        <v>86</v>
      </c>
      <c r="O73" s="3">
        <v>121</v>
      </c>
      <c r="P73" s="3">
        <v>56</v>
      </c>
      <c r="Q73" s="3">
        <v>137</v>
      </c>
      <c r="R73" s="3" t="s">
        <v>324</v>
      </c>
      <c r="S73" s="6" t="s">
        <v>327</v>
      </c>
    </row>
    <row r="74" spans="1:19" x14ac:dyDescent="0.35">
      <c r="A74" s="3" t="s">
        <v>91</v>
      </c>
      <c r="B74" s="5" t="s">
        <v>127</v>
      </c>
      <c r="C74" s="3">
        <v>57</v>
      </c>
      <c r="D74" s="3" t="s">
        <v>130</v>
      </c>
      <c r="E74" s="3" t="s">
        <v>153</v>
      </c>
      <c r="F74" s="3" t="s">
        <v>135</v>
      </c>
      <c r="G74" s="3" t="s">
        <v>131</v>
      </c>
      <c r="H74" s="3" t="s">
        <v>175</v>
      </c>
      <c r="I74" s="3" t="s">
        <v>231</v>
      </c>
      <c r="J74" s="3">
        <v>160</v>
      </c>
      <c r="K74" s="3" t="s">
        <v>290</v>
      </c>
      <c r="L74" s="3">
        <v>90</v>
      </c>
      <c r="M74" s="3">
        <v>130</v>
      </c>
      <c r="N74" s="3">
        <v>71</v>
      </c>
      <c r="O74" s="3">
        <v>100</v>
      </c>
      <c r="P74" s="3">
        <v>52</v>
      </c>
      <c r="Q74" s="3">
        <v>150</v>
      </c>
      <c r="R74" s="3" t="s">
        <v>324</v>
      </c>
      <c r="S74" s="6" t="s">
        <v>329</v>
      </c>
    </row>
    <row r="75" spans="1:19" x14ac:dyDescent="0.35">
      <c r="A75" s="3" t="s">
        <v>92</v>
      </c>
      <c r="B75" s="5" t="s">
        <v>128</v>
      </c>
      <c r="C75" s="3">
        <v>49</v>
      </c>
      <c r="D75" s="3" t="s">
        <v>130</v>
      </c>
      <c r="E75" s="3" t="s">
        <v>154</v>
      </c>
      <c r="F75" s="3" t="s">
        <v>131</v>
      </c>
      <c r="G75" s="3" t="s">
        <v>131</v>
      </c>
      <c r="H75" s="3" t="s">
        <v>131</v>
      </c>
      <c r="I75" s="3" t="s">
        <v>232</v>
      </c>
      <c r="J75" s="3">
        <v>170</v>
      </c>
      <c r="K75" s="3">
        <v>32</v>
      </c>
      <c r="L75" s="3">
        <v>114</v>
      </c>
      <c r="M75" s="3">
        <v>132</v>
      </c>
      <c r="N75" s="3">
        <v>77</v>
      </c>
      <c r="O75" s="3">
        <v>104</v>
      </c>
      <c r="P75" s="3">
        <v>46</v>
      </c>
      <c r="Q75" s="3">
        <v>146</v>
      </c>
      <c r="R75" s="3" t="s">
        <v>323</v>
      </c>
      <c r="S75" s="6" t="s">
        <v>327</v>
      </c>
    </row>
    <row r="76" spans="1:19" x14ac:dyDescent="0.35">
      <c r="A76" s="3" t="s">
        <v>93</v>
      </c>
      <c r="B76" s="5" t="s">
        <v>127</v>
      </c>
      <c r="C76" s="3">
        <v>59</v>
      </c>
      <c r="D76" s="3" t="s">
        <v>129</v>
      </c>
      <c r="E76" s="3" t="s">
        <v>136</v>
      </c>
      <c r="F76" s="3" t="s">
        <v>136</v>
      </c>
      <c r="G76" s="3" t="s">
        <v>131</v>
      </c>
      <c r="H76" s="3" t="s">
        <v>131</v>
      </c>
      <c r="I76" s="3" t="s">
        <v>191</v>
      </c>
      <c r="J76" s="3">
        <v>155</v>
      </c>
      <c r="K76" s="3" t="s">
        <v>266</v>
      </c>
      <c r="L76" s="3">
        <v>95</v>
      </c>
      <c r="M76" s="3">
        <v>154</v>
      </c>
      <c r="N76" s="3">
        <v>102</v>
      </c>
      <c r="O76" s="3">
        <v>100</v>
      </c>
      <c r="P76" s="3">
        <v>60</v>
      </c>
      <c r="Q76" s="3">
        <v>120</v>
      </c>
      <c r="R76" s="3" t="s">
        <v>324</v>
      </c>
      <c r="S76" s="6" t="s">
        <v>328</v>
      </c>
    </row>
    <row r="77" spans="1:19" x14ac:dyDescent="0.35">
      <c r="A77" s="3" t="s">
        <v>94</v>
      </c>
      <c r="B77" s="5" t="s">
        <v>127</v>
      </c>
      <c r="C77" s="3">
        <v>67</v>
      </c>
      <c r="D77" s="3" t="s">
        <v>129</v>
      </c>
      <c r="E77" s="3" t="s">
        <v>140</v>
      </c>
      <c r="F77" s="3" t="s">
        <v>137</v>
      </c>
      <c r="G77" s="3" t="s">
        <v>131</v>
      </c>
      <c r="H77" s="3" t="s">
        <v>175</v>
      </c>
      <c r="I77" s="3" t="s">
        <v>218</v>
      </c>
      <c r="J77" s="3">
        <v>150</v>
      </c>
      <c r="K77" s="3" t="s">
        <v>269</v>
      </c>
      <c r="L77" s="3">
        <v>85</v>
      </c>
      <c r="M77" s="3">
        <v>159</v>
      </c>
      <c r="N77" s="3">
        <v>97</v>
      </c>
      <c r="O77" s="3">
        <v>126</v>
      </c>
      <c r="P77" s="3">
        <v>40</v>
      </c>
      <c r="Q77" s="3">
        <v>150</v>
      </c>
      <c r="R77" s="2" t="s">
        <v>323</v>
      </c>
      <c r="S77" s="6" t="s">
        <v>330</v>
      </c>
    </row>
    <row r="78" spans="1:19" x14ac:dyDescent="0.35">
      <c r="A78" s="3" t="s">
        <v>95</v>
      </c>
      <c r="B78" s="5" t="s">
        <v>127</v>
      </c>
      <c r="C78" s="3">
        <v>55</v>
      </c>
      <c r="D78" s="3" t="s">
        <v>130</v>
      </c>
      <c r="E78" s="3" t="s">
        <v>131</v>
      </c>
      <c r="F78" s="3" t="s">
        <v>131</v>
      </c>
      <c r="G78" s="3" t="s">
        <v>131</v>
      </c>
      <c r="H78" s="3" t="s">
        <v>131</v>
      </c>
      <c r="I78" s="3" t="s">
        <v>233</v>
      </c>
      <c r="J78" s="3">
        <v>156</v>
      </c>
      <c r="K78" s="3" t="s">
        <v>306</v>
      </c>
      <c r="L78" s="3">
        <v>89</v>
      </c>
      <c r="M78" s="3">
        <v>113</v>
      </c>
      <c r="N78" s="3">
        <v>80</v>
      </c>
      <c r="O78" s="3">
        <v>90</v>
      </c>
      <c r="P78" s="3">
        <v>40</v>
      </c>
      <c r="Q78" s="3">
        <v>150</v>
      </c>
      <c r="R78" s="3" t="s">
        <v>323</v>
      </c>
      <c r="S78" s="6" t="s">
        <v>328</v>
      </c>
    </row>
    <row r="79" spans="1:19" x14ac:dyDescent="0.35">
      <c r="A79" s="3" t="s">
        <v>96</v>
      </c>
      <c r="B79" s="5" t="s">
        <v>127</v>
      </c>
      <c r="C79" s="3">
        <v>64</v>
      </c>
      <c r="D79" s="3" t="s">
        <v>130</v>
      </c>
      <c r="E79" s="3" t="s">
        <v>131</v>
      </c>
      <c r="F79" s="3" t="s">
        <v>131</v>
      </c>
      <c r="G79" s="3" t="s">
        <v>131</v>
      </c>
      <c r="H79" s="3" t="s">
        <v>131</v>
      </c>
      <c r="I79" s="3">
        <v>65</v>
      </c>
      <c r="J79" s="3">
        <v>155</v>
      </c>
      <c r="K79" s="3" t="s">
        <v>307</v>
      </c>
      <c r="L79" s="3">
        <v>91</v>
      </c>
      <c r="M79" s="3">
        <v>113</v>
      </c>
      <c r="N79" s="3">
        <v>57</v>
      </c>
      <c r="O79" s="3">
        <v>97</v>
      </c>
      <c r="P79" s="3">
        <v>50</v>
      </c>
      <c r="Q79" s="3">
        <v>130</v>
      </c>
      <c r="R79" s="3" t="s">
        <v>324</v>
      </c>
      <c r="S79" s="6" t="s">
        <v>328</v>
      </c>
    </row>
    <row r="80" spans="1:19" x14ac:dyDescent="0.35">
      <c r="A80" s="3" t="s">
        <v>97</v>
      </c>
      <c r="B80" s="5" t="s">
        <v>127</v>
      </c>
      <c r="C80" s="3">
        <v>48</v>
      </c>
      <c r="D80" s="3" t="s">
        <v>130</v>
      </c>
      <c r="E80" s="3" t="s">
        <v>136</v>
      </c>
      <c r="F80" s="3" t="s">
        <v>131</v>
      </c>
      <c r="G80" s="3" t="s">
        <v>131</v>
      </c>
      <c r="H80" s="3" t="s">
        <v>131</v>
      </c>
      <c r="I80" s="3">
        <v>71</v>
      </c>
      <c r="J80" s="3">
        <v>158</v>
      </c>
      <c r="K80" s="3" t="s">
        <v>308</v>
      </c>
      <c r="L80" s="3">
        <v>95</v>
      </c>
      <c r="M80" s="3">
        <v>139</v>
      </c>
      <c r="N80" s="3">
        <v>93</v>
      </c>
      <c r="O80" s="3">
        <v>87</v>
      </c>
      <c r="P80" s="3">
        <v>50</v>
      </c>
      <c r="Q80" s="3">
        <v>100</v>
      </c>
      <c r="R80" s="3" t="s">
        <v>323</v>
      </c>
      <c r="S80" s="6" t="s">
        <v>328</v>
      </c>
    </row>
    <row r="81" spans="1:19" x14ac:dyDescent="0.35">
      <c r="A81" s="3" t="s">
        <v>98</v>
      </c>
      <c r="B81" s="5" t="s">
        <v>127</v>
      </c>
      <c r="C81" s="3">
        <v>39</v>
      </c>
      <c r="D81" s="3" t="s">
        <v>130</v>
      </c>
      <c r="E81" s="3" t="s">
        <v>135</v>
      </c>
      <c r="F81" s="3" t="s">
        <v>131</v>
      </c>
      <c r="G81" s="3" t="s">
        <v>131</v>
      </c>
      <c r="H81" s="3" t="s">
        <v>178</v>
      </c>
      <c r="I81" s="3" t="s">
        <v>234</v>
      </c>
      <c r="J81" s="3">
        <v>155</v>
      </c>
      <c r="K81" s="3" t="s">
        <v>309</v>
      </c>
      <c r="L81" s="3">
        <v>79</v>
      </c>
      <c r="M81" s="3">
        <v>108</v>
      </c>
      <c r="N81" s="3">
        <v>61</v>
      </c>
      <c r="O81" s="3">
        <v>88</v>
      </c>
      <c r="P81" s="3">
        <v>35</v>
      </c>
      <c r="Q81" s="3">
        <v>200</v>
      </c>
      <c r="R81" s="3" t="s">
        <v>324</v>
      </c>
      <c r="S81" s="6" t="s">
        <v>328</v>
      </c>
    </row>
    <row r="82" spans="1:19" x14ac:dyDescent="0.35">
      <c r="A82" s="3" t="s">
        <v>99</v>
      </c>
      <c r="B82" s="5" t="s">
        <v>127</v>
      </c>
      <c r="C82" s="3">
        <v>54</v>
      </c>
      <c r="D82" s="3" t="s">
        <v>130</v>
      </c>
      <c r="E82" s="3" t="s">
        <v>144</v>
      </c>
      <c r="F82" s="3" t="s">
        <v>131</v>
      </c>
      <c r="G82" s="3" t="s">
        <v>131</v>
      </c>
      <c r="H82" s="3" t="s">
        <v>178</v>
      </c>
      <c r="I82" s="3">
        <v>53</v>
      </c>
      <c r="J82" s="3">
        <v>150</v>
      </c>
      <c r="K82" s="3" t="s">
        <v>298</v>
      </c>
      <c r="L82" s="3">
        <v>78</v>
      </c>
      <c r="M82" s="3">
        <v>139</v>
      </c>
      <c r="N82" s="3">
        <v>90</v>
      </c>
      <c r="O82" s="3">
        <v>108</v>
      </c>
      <c r="P82" s="3">
        <v>50</v>
      </c>
      <c r="Q82" s="3">
        <v>80</v>
      </c>
      <c r="R82" s="3" t="s">
        <v>323</v>
      </c>
      <c r="S82" s="6" t="s">
        <v>328</v>
      </c>
    </row>
    <row r="83" spans="1:19" x14ac:dyDescent="0.35">
      <c r="A83" s="3" t="s">
        <v>100</v>
      </c>
      <c r="B83" s="5" t="s">
        <v>127</v>
      </c>
      <c r="C83" s="3">
        <v>67</v>
      </c>
      <c r="D83" s="3" t="s">
        <v>130</v>
      </c>
      <c r="E83" s="3" t="s">
        <v>134</v>
      </c>
      <c r="F83" s="3" t="s">
        <v>136</v>
      </c>
      <c r="G83" s="3" t="s">
        <v>131</v>
      </c>
      <c r="H83" s="3" t="s">
        <v>177</v>
      </c>
      <c r="I83" s="3">
        <v>67</v>
      </c>
      <c r="J83" s="3">
        <v>152</v>
      </c>
      <c r="K83" s="3">
        <v>23</v>
      </c>
      <c r="L83" s="3">
        <v>92</v>
      </c>
      <c r="M83" s="3">
        <v>154</v>
      </c>
      <c r="N83" s="3">
        <v>93</v>
      </c>
      <c r="O83" s="3">
        <v>94</v>
      </c>
      <c r="P83" s="3">
        <v>60</v>
      </c>
      <c r="Q83" s="3">
        <v>110</v>
      </c>
      <c r="R83" s="3" t="s">
        <v>324</v>
      </c>
      <c r="S83" s="6" t="s">
        <v>328</v>
      </c>
    </row>
    <row r="84" spans="1:19" x14ac:dyDescent="0.35">
      <c r="A84" s="3" t="s">
        <v>101</v>
      </c>
      <c r="B84" s="5" t="s">
        <v>128</v>
      </c>
      <c r="C84" s="3">
        <v>56</v>
      </c>
      <c r="D84" s="3" t="s">
        <v>130</v>
      </c>
      <c r="E84" s="3" t="s">
        <v>131</v>
      </c>
      <c r="F84" s="3" t="s">
        <v>136</v>
      </c>
      <c r="G84" s="3" t="s">
        <v>131</v>
      </c>
      <c r="H84" s="3" t="s">
        <v>178</v>
      </c>
      <c r="I84" s="3" t="s">
        <v>235</v>
      </c>
      <c r="J84" s="3">
        <v>167</v>
      </c>
      <c r="K84" s="3" t="s">
        <v>310</v>
      </c>
      <c r="L84" s="3">
        <v>109</v>
      </c>
      <c r="M84" s="3">
        <v>152</v>
      </c>
      <c r="N84" s="3">
        <v>87</v>
      </c>
      <c r="O84" s="3">
        <v>187</v>
      </c>
      <c r="P84" s="3">
        <v>60</v>
      </c>
      <c r="Q84" s="3">
        <v>100</v>
      </c>
      <c r="R84" s="3" t="s">
        <v>323</v>
      </c>
      <c r="S84" s="6" t="s">
        <v>328</v>
      </c>
    </row>
    <row r="85" spans="1:19" x14ac:dyDescent="0.35">
      <c r="A85" s="3" t="s">
        <v>102</v>
      </c>
      <c r="B85" s="5" t="s">
        <v>127</v>
      </c>
      <c r="C85" s="3">
        <v>76</v>
      </c>
      <c r="D85" s="3" t="s">
        <v>129</v>
      </c>
      <c r="E85" s="3" t="s">
        <v>131</v>
      </c>
      <c r="F85" s="3" t="s">
        <v>131</v>
      </c>
      <c r="G85" s="3" t="s">
        <v>131</v>
      </c>
      <c r="H85" s="3" t="s">
        <v>175</v>
      </c>
      <c r="I85" s="3" t="s">
        <v>202</v>
      </c>
      <c r="J85" s="3">
        <v>155</v>
      </c>
      <c r="K85" s="3" t="s">
        <v>311</v>
      </c>
      <c r="L85" s="3">
        <v>80</v>
      </c>
      <c r="M85" s="3">
        <v>124</v>
      </c>
      <c r="N85" s="3">
        <v>68</v>
      </c>
      <c r="O85" s="3">
        <v>98</v>
      </c>
      <c r="P85" s="3">
        <v>65</v>
      </c>
      <c r="Q85" s="3">
        <v>90</v>
      </c>
      <c r="R85" s="3" t="s">
        <v>325</v>
      </c>
      <c r="S85" s="6" t="s">
        <v>326</v>
      </c>
    </row>
    <row r="86" spans="1:19" x14ac:dyDescent="0.35">
      <c r="A86" s="3" t="s">
        <v>103</v>
      </c>
      <c r="B86" s="5" t="s">
        <v>127</v>
      </c>
      <c r="C86" s="3">
        <v>39</v>
      </c>
      <c r="D86" s="3" t="s">
        <v>130</v>
      </c>
      <c r="E86" s="3" t="s">
        <v>134</v>
      </c>
      <c r="F86" s="3" t="s">
        <v>131</v>
      </c>
      <c r="G86" s="3" t="s">
        <v>131</v>
      </c>
      <c r="H86" s="3" t="s">
        <v>131</v>
      </c>
      <c r="I86" s="3" t="s">
        <v>236</v>
      </c>
      <c r="J86" s="3">
        <v>160</v>
      </c>
      <c r="K86" s="3" t="s">
        <v>312</v>
      </c>
      <c r="L86" s="3">
        <v>94</v>
      </c>
      <c r="M86" s="3">
        <v>100</v>
      </c>
      <c r="N86" s="3">
        <v>48</v>
      </c>
      <c r="O86" s="3">
        <v>135</v>
      </c>
      <c r="P86" s="3">
        <v>60</v>
      </c>
      <c r="Q86" s="3">
        <v>100</v>
      </c>
      <c r="R86" s="3" t="s">
        <v>324</v>
      </c>
      <c r="S86" s="6" t="s">
        <v>327</v>
      </c>
    </row>
    <row r="87" spans="1:19" x14ac:dyDescent="0.35">
      <c r="A87" s="3" t="s">
        <v>104</v>
      </c>
      <c r="B87" s="5" t="s">
        <v>127</v>
      </c>
      <c r="C87" s="3">
        <v>32</v>
      </c>
      <c r="D87" s="3" t="s">
        <v>130</v>
      </c>
      <c r="E87" s="3" t="s">
        <v>136</v>
      </c>
      <c r="F87" s="3" t="s">
        <v>131</v>
      </c>
      <c r="G87" s="3" t="s">
        <v>164</v>
      </c>
      <c r="H87" s="3" t="s">
        <v>175</v>
      </c>
      <c r="I87" s="3" t="s">
        <v>237</v>
      </c>
      <c r="J87" s="3">
        <v>158</v>
      </c>
      <c r="K87" s="3" t="s">
        <v>309</v>
      </c>
      <c r="L87" s="3">
        <v>80</v>
      </c>
      <c r="M87" s="3">
        <v>99</v>
      </c>
      <c r="N87" s="3">
        <v>70</v>
      </c>
      <c r="O87" s="3">
        <v>91</v>
      </c>
      <c r="P87" s="3">
        <v>65</v>
      </c>
      <c r="Q87" s="3">
        <v>90</v>
      </c>
      <c r="R87" s="3" t="s">
        <v>325</v>
      </c>
      <c r="S87" s="6" t="s">
        <v>326</v>
      </c>
    </row>
    <row r="88" spans="1:19" x14ac:dyDescent="0.35">
      <c r="A88" s="3" t="s">
        <v>105</v>
      </c>
      <c r="B88" s="5" t="s">
        <v>127</v>
      </c>
      <c r="C88" s="3">
        <v>69</v>
      </c>
      <c r="D88" s="3" t="s">
        <v>130</v>
      </c>
      <c r="E88" s="3" t="s">
        <v>136</v>
      </c>
      <c r="F88" s="3" t="s">
        <v>136</v>
      </c>
      <c r="G88" s="3" t="s">
        <v>172</v>
      </c>
      <c r="H88" s="3" t="s">
        <v>175</v>
      </c>
      <c r="I88" s="3" t="s">
        <v>238</v>
      </c>
      <c r="J88" s="3">
        <v>163</v>
      </c>
      <c r="K88" s="3" t="s">
        <v>277</v>
      </c>
      <c r="L88" s="3">
        <v>86</v>
      </c>
      <c r="M88" s="3">
        <v>124</v>
      </c>
      <c r="N88" s="3">
        <v>74</v>
      </c>
      <c r="O88" s="3">
        <v>130</v>
      </c>
      <c r="P88" s="3">
        <v>60</v>
      </c>
      <c r="Q88" s="3">
        <v>90</v>
      </c>
      <c r="R88" s="3" t="s">
        <v>324</v>
      </c>
      <c r="S88" s="6" t="s">
        <v>327</v>
      </c>
    </row>
    <row r="89" spans="1:19" x14ac:dyDescent="0.35">
      <c r="A89" s="3" t="s">
        <v>106</v>
      </c>
      <c r="B89" s="5" t="s">
        <v>128</v>
      </c>
      <c r="C89" s="3">
        <v>64</v>
      </c>
      <c r="D89" s="3" t="s">
        <v>130</v>
      </c>
      <c r="E89" s="3" t="s">
        <v>131</v>
      </c>
      <c r="F89" s="3" t="s">
        <v>131</v>
      </c>
      <c r="G89" s="3" t="s">
        <v>168</v>
      </c>
      <c r="H89" s="3" t="s">
        <v>178</v>
      </c>
      <c r="I89" s="3" t="s">
        <v>220</v>
      </c>
      <c r="J89" s="3">
        <v>170</v>
      </c>
      <c r="K89" s="3" t="s">
        <v>303</v>
      </c>
      <c r="L89" s="3">
        <v>93</v>
      </c>
      <c r="M89" s="3">
        <v>145</v>
      </c>
      <c r="N89" s="3">
        <v>85</v>
      </c>
      <c r="O89" s="3">
        <v>140</v>
      </c>
      <c r="P89" s="3">
        <v>35</v>
      </c>
      <c r="Q89" s="3">
        <v>170</v>
      </c>
      <c r="R89" s="2" t="s">
        <v>323</v>
      </c>
      <c r="S89" s="6" t="s">
        <v>330</v>
      </c>
    </row>
    <row r="90" spans="1:19" x14ac:dyDescent="0.35">
      <c r="A90" s="3" t="s">
        <v>107</v>
      </c>
      <c r="B90" s="5" t="s">
        <v>127</v>
      </c>
      <c r="C90" s="3">
        <v>35</v>
      </c>
      <c r="D90" s="3" t="s">
        <v>130</v>
      </c>
      <c r="E90" s="3" t="s">
        <v>140</v>
      </c>
      <c r="F90" s="3" t="s">
        <v>131</v>
      </c>
      <c r="G90" s="3" t="s">
        <v>131</v>
      </c>
      <c r="H90" s="3" t="s">
        <v>131</v>
      </c>
      <c r="I90" s="3" t="s">
        <v>239</v>
      </c>
      <c r="J90" s="3">
        <v>157</v>
      </c>
      <c r="K90" s="3">
        <v>24</v>
      </c>
      <c r="L90" s="3">
        <v>79</v>
      </c>
      <c r="M90" s="3">
        <v>101</v>
      </c>
      <c r="N90" s="3">
        <v>66</v>
      </c>
      <c r="O90" s="3">
        <v>95</v>
      </c>
      <c r="P90" s="3">
        <v>70</v>
      </c>
      <c r="Q90" s="3">
        <v>95</v>
      </c>
      <c r="R90" s="3" t="s">
        <v>325</v>
      </c>
      <c r="S90" s="6" t="s">
        <v>326</v>
      </c>
    </row>
    <row r="91" spans="1:19" x14ac:dyDescent="0.35">
      <c r="A91" s="3" t="s">
        <v>108</v>
      </c>
      <c r="B91" s="5" t="s">
        <v>128</v>
      </c>
      <c r="C91" s="3">
        <v>61</v>
      </c>
      <c r="D91" s="3" t="s">
        <v>130</v>
      </c>
      <c r="E91" s="3" t="s">
        <v>136</v>
      </c>
      <c r="F91" s="3" t="s">
        <v>136</v>
      </c>
      <c r="G91" s="3" t="s">
        <v>173</v>
      </c>
      <c r="H91" s="3" t="s">
        <v>131</v>
      </c>
      <c r="I91" s="3" t="s">
        <v>240</v>
      </c>
      <c r="J91" s="3">
        <v>175</v>
      </c>
      <c r="K91" s="3" t="s">
        <v>282</v>
      </c>
      <c r="L91" s="3">
        <v>97</v>
      </c>
      <c r="M91" s="3">
        <v>160</v>
      </c>
      <c r="N91" s="3">
        <v>90</v>
      </c>
      <c r="O91" s="3">
        <v>125</v>
      </c>
      <c r="P91" s="3">
        <v>40</v>
      </c>
      <c r="Q91" s="3">
        <v>130</v>
      </c>
      <c r="R91" s="3" t="s">
        <v>323</v>
      </c>
      <c r="S91" s="6" t="s">
        <v>327</v>
      </c>
    </row>
    <row r="92" spans="1:19" x14ac:dyDescent="0.35">
      <c r="A92" s="3" t="s">
        <v>109</v>
      </c>
      <c r="B92" s="5" t="s">
        <v>127</v>
      </c>
      <c r="C92" s="3">
        <v>52</v>
      </c>
      <c r="D92" s="3" t="s">
        <v>130</v>
      </c>
      <c r="E92" s="3" t="s">
        <v>155</v>
      </c>
      <c r="F92" s="3" t="s">
        <v>134</v>
      </c>
      <c r="G92" s="3" t="s">
        <v>131</v>
      </c>
      <c r="H92" s="3" t="s">
        <v>131</v>
      </c>
      <c r="I92" s="3" t="s">
        <v>190</v>
      </c>
      <c r="J92" s="3">
        <v>155</v>
      </c>
      <c r="K92" s="3" t="s">
        <v>313</v>
      </c>
      <c r="L92" s="3">
        <v>76</v>
      </c>
      <c r="M92" s="3">
        <v>125</v>
      </c>
      <c r="N92" s="3">
        <v>90</v>
      </c>
      <c r="O92" s="3">
        <v>118</v>
      </c>
      <c r="P92" s="3">
        <v>40</v>
      </c>
      <c r="Q92" s="3">
        <v>100</v>
      </c>
      <c r="R92" s="3" t="s">
        <v>325</v>
      </c>
      <c r="S92" s="6" t="s">
        <v>326</v>
      </c>
    </row>
    <row r="93" spans="1:19" x14ac:dyDescent="0.35">
      <c r="A93" s="3" t="s">
        <v>110</v>
      </c>
      <c r="B93" s="5" t="s">
        <v>127</v>
      </c>
      <c r="C93" s="3">
        <v>27</v>
      </c>
      <c r="D93" s="3" t="s">
        <v>130</v>
      </c>
      <c r="E93" s="3" t="s">
        <v>131</v>
      </c>
      <c r="F93" s="3" t="s">
        <v>131</v>
      </c>
      <c r="G93" s="3" t="s">
        <v>168</v>
      </c>
      <c r="H93" s="3" t="s">
        <v>131</v>
      </c>
      <c r="I93" s="3" t="s">
        <v>241</v>
      </c>
      <c r="J93" s="3">
        <v>152</v>
      </c>
      <c r="K93" s="3">
        <v>22</v>
      </c>
      <c r="L93" s="3">
        <v>73</v>
      </c>
      <c r="M93" s="3">
        <v>107</v>
      </c>
      <c r="N93" s="3">
        <v>75</v>
      </c>
      <c r="O93" s="3">
        <v>86</v>
      </c>
      <c r="P93" s="3">
        <v>35</v>
      </c>
      <c r="Q93" s="3">
        <v>150</v>
      </c>
      <c r="R93" s="3" t="s">
        <v>324</v>
      </c>
      <c r="S93" s="6" t="s">
        <v>328</v>
      </c>
    </row>
    <row r="94" spans="1:19" x14ac:dyDescent="0.35">
      <c r="A94" s="3" t="s">
        <v>111</v>
      </c>
      <c r="B94" s="5" t="s">
        <v>127</v>
      </c>
      <c r="C94" s="3">
        <v>27</v>
      </c>
      <c r="D94" s="3" t="s">
        <v>130</v>
      </c>
      <c r="E94" s="3" t="s">
        <v>136</v>
      </c>
      <c r="F94" s="3" t="s">
        <v>131</v>
      </c>
      <c r="G94" s="3" t="s">
        <v>131</v>
      </c>
      <c r="H94" s="3" t="s">
        <v>131</v>
      </c>
      <c r="I94" s="3">
        <v>58</v>
      </c>
      <c r="J94" s="3">
        <v>155</v>
      </c>
      <c r="K94" s="3" t="s">
        <v>314</v>
      </c>
      <c r="L94" s="3">
        <v>80</v>
      </c>
      <c r="M94" s="3">
        <v>123</v>
      </c>
      <c r="N94" s="3">
        <v>70</v>
      </c>
      <c r="O94" s="3">
        <v>96</v>
      </c>
      <c r="P94" s="3">
        <v>65</v>
      </c>
      <c r="Q94" s="3">
        <v>90</v>
      </c>
      <c r="R94" s="3" t="s">
        <v>325</v>
      </c>
      <c r="S94" s="6" t="s">
        <v>326</v>
      </c>
    </row>
    <row r="95" spans="1:19" x14ac:dyDescent="0.35">
      <c r="A95" s="3" t="s">
        <v>112</v>
      </c>
      <c r="B95" s="5" t="s">
        <v>127</v>
      </c>
      <c r="C95" s="3">
        <v>38</v>
      </c>
      <c r="D95" s="3" t="s">
        <v>130</v>
      </c>
      <c r="E95" s="3" t="s">
        <v>148</v>
      </c>
      <c r="F95" s="3" t="s">
        <v>135</v>
      </c>
      <c r="G95" s="3" t="s">
        <v>163</v>
      </c>
      <c r="H95" s="3" t="s">
        <v>175</v>
      </c>
      <c r="I95" s="3">
        <v>89</v>
      </c>
      <c r="J95" s="3">
        <v>155</v>
      </c>
      <c r="K95" s="3">
        <v>38</v>
      </c>
      <c r="L95" s="3">
        <v>113</v>
      </c>
      <c r="M95" s="3">
        <v>126</v>
      </c>
      <c r="N95" s="3">
        <v>75</v>
      </c>
      <c r="O95" s="3">
        <v>91</v>
      </c>
      <c r="P95" s="3">
        <v>35</v>
      </c>
      <c r="Q95" s="3">
        <v>160</v>
      </c>
      <c r="R95" s="3" t="s">
        <v>323</v>
      </c>
      <c r="S95" s="6" t="s">
        <v>329</v>
      </c>
    </row>
    <row r="96" spans="1:19" x14ac:dyDescent="0.35">
      <c r="A96" s="3" t="s">
        <v>113</v>
      </c>
      <c r="B96" s="5" t="s">
        <v>127</v>
      </c>
      <c r="C96" s="3">
        <v>26</v>
      </c>
      <c r="D96" s="3" t="s">
        <v>130</v>
      </c>
      <c r="E96" s="3" t="s">
        <v>140</v>
      </c>
      <c r="F96" s="3" t="s">
        <v>131</v>
      </c>
      <c r="G96" s="3" t="s">
        <v>131</v>
      </c>
      <c r="H96" s="3" t="s">
        <v>131</v>
      </c>
      <c r="I96" s="3">
        <v>49</v>
      </c>
      <c r="J96" s="3">
        <v>155</v>
      </c>
      <c r="K96" s="3" t="s">
        <v>315</v>
      </c>
      <c r="L96" s="3">
        <v>69</v>
      </c>
      <c r="M96" s="3">
        <v>120</v>
      </c>
      <c r="N96" s="3">
        <v>88</v>
      </c>
      <c r="O96" s="3">
        <v>101</v>
      </c>
      <c r="P96" s="3">
        <v>60</v>
      </c>
      <c r="Q96" s="3">
        <v>95</v>
      </c>
      <c r="R96" s="3" t="s">
        <v>325</v>
      </c>
      <c r="S96" s="6" t="s">
        <v>326</v>
      </c>
    </row>
    <row r="97" spans="1:19" x14ac:dyDescent="0.35">
      <c r="A97" s="3" t="s">
        <v>114</v>
      </c>
      <c r="B97" s="5" t="s">
        <v>128</v>
      </c>
      <c r="C97" s="3">
        <v>60</v>
      </c>
      <c r="D97" s="3" t="s">
        <v>130</v>
      </c>
      <c r="E97" s="3" t="s">
        <v>136</v>
      </c>
      <c r="F97" s="3" t="s">
        <v>152</v>
      </c>
      <c r="G97" s="3" t="s">
        <v>131</v>
      </c>
      <c r="H97" s="3" t="s">
        <v>177</v>
      </c>
      <c r="I97" s="3" t="s">
        <v>242</v>
      </c>
      <c r="J97" s="3">
        <v>177</v>
      </c>
      <c r="K97" s="3" t="s">
        <v>269</v>
      </c>
      <c r="L97" s="3">
        <v>96</v>
      </c>
      <c r="M97" s="3">
        <v>132</v>
      </c>
      <c r="N97" s="3">
        <v>70</v>
      </c>
      <c r="O97" s="3">
        <v>128</v>
      </c>
      <c r="P97" s="3">
        <v>40</v>
      </c>
      <c r="Q97" s="3">
        <v>155</v>
      </c>
      <c r="R97" s="2" t="s">
        <v>323</v>
      </c>
      <c r="S97" s="6" t="s">
        <v>330</v>
      </c>
    </row>
    <row r="98" spans="1:19" x14ac:dyDescent="0.35">
      <c r="A98" s="3" t="s">
        <v>115</v>
      </c>
      <c r="B98" s="5" t="s">
        <v>127</v>
      </c>
      <c r="C98" s="3">
        <v>56</v>
      </c>
      <c r="D98" s="3" t="s">
        <v>130</v>
      </c>
      <c r="E98" s="3" t="s">
        <v>134</v>
      </c>
      <c r="F98" s="3" t="s">
        <v>131</v>
      </c>
      <c r="G98" s="3" t="s">
        <v>164</v>
      </c>
      <c r="H98" s="3" t="s">
        <v>175</v>
      </c>
      <c r="I98" s="3" t="s">
        <v>227</v>
      </c>
      <c r="J98" s="3">
        <v>163</v>
      </c>
      <c r="K98" s="3" t="s">
        <v>298</v>
      </c>
      <c r="L98" s="3">
        <v>80</v>
      </c>
      <c r="M98" s="3">
        <v>109</v>
      </c>
      <c r="N98" s="3">
        <v>77</v>
      </c>
      <c r="O98" s="3">
        <v>169</v>
      </c>
      <c r="P98" s="3">
        <v>60</v>
      </c>
      <c r="Q98" s="3">
        <v>90</v>
      </c>
      <c r="R98" s="3" t="s">
        <v>324</v>
      </c>
      <c r="S98" s="6" t="s">
        <v>327</v>
      </c>
    </row>
    <row r="99" spans="1:19" x14ac:dyDescent="0.35">
      <c r="A99" s="3" t="s">
        <v>116</v>
      </c>
      <c r="B99" s="5" t="s">
        <v>128</v>
      </c>
      <c r="C99" s="3">
        <v>63</v>
      </c>
      <c r="D99" s="3" t="s">
        <v>130</v>
      </c>
      <c r="E99" s="3" t="s">
        <v>136</v>
      </c>
      <c r="F99" s="3" t="s">
        <v>148</v>
      </c>
      <c r="G99" s="3" t="s">
        <v>131</v>
      </c>
      <c r="H99" s="3" t="s">
        <v>177</v>
      </c>
      <c r="I99" s="3" t="s">
        <v>243</v>
      </c>
      <c r="J99" s="3">
        <v>172</v>
      </c>
      <c r="K99" s="3" t="s">
        <v>286</v>
      </c>
      <c r="L99" s="3">
        <v>107</v>
      </c>
      <c r="M99" s="3">
        <v>136</v>
      </c>
      <c r="N99" s="3">
        <v>101</v>
      </c>
      <c r="O99" s="3">
        <v>110</v>
      </c>
      <c r="P99" s="3">
        <v>40</v>
      </c>
      <c r="Q99" s="3">
        <v>165</v>
      </c>
      <c r="R99" s="2" t="s">
        <v>323</v>
      </c>
      <c r="S99" s="6" t="s">
        <v>330</v>
      </c>
    </row>
    <row r="100" spans="1:19" x14ac:dyDescent="0.35">
      <c r="A100" s="3" t="s">
        <v>117</v>
      </c>
      <c r="B100" s="5" t="s">
        <v>127</v>
      </c>
      <c r="C100" s="3">
        <v>56</v>
      </c>
      <c r="D100" s="3" t="s">
        <v>130</v>
      </c>
      <c r="E100" s="3" t="s">
        <v>131</v>
      </c>
      <c r="F100" s="3" t="s">
        <v>131</v>
      </c>
      <c r="G100" s="3" t="s">
        <v>131</v>
      </c>
      <c r="H100" s="3" t="s">
        <v>131</v>
      </c>
      <c r="I100" s="3" t="s">
        <v>200</v>
      </c>
      <c r="J100" s="3">
        <v>168</v>
      </c>
      <c r="K100" s="3">
        <v>19</v>
      </c>
      <c r="L100" s="3">
        <v>77</v>
      </c>
      <c r="M100" s="3">
        <v>123</v>
      </c>
      <c r="N100" s="3">
        <v>77</v>
      </c>
      <c r="O100" s="3">
        <v>99</v>
      </c>
      <c r="P100" s="3">
        <v>68</v>
      </c>
      <c r="Q100" s="3">
        <v>90</v>
      </c>
      <c r="R100" s="3" t="s">
        <v>325</v>
      </c>
      <c r="S100" s="6" t="s">
        <v>326</v>
      </c>
    </row>
    <row r="101" spans="1:19" x14ac:dyDescent="0.35">
      <c r="A101" s="3" t="s">
        <v>118</v>
      </c>
      <c r="B101" s="5" t="s">
        <v>128</v>
      </c>
      <c r="C101" s="3">
        <v>57</v>
      </c>
      <c r="D101" s="3" t="s">
        <v>130</v>
      </c>
      <c r="E101" s="3" t="s">
        <v>131</v>
      </c>
      <c r="F101" s="3" t="s">
        <v>131</v>
      </c>
      <c r="G101" s="3" t="s">
        <v>174</v>
      </c>
      <c r="H101" s="3" t="s">
        <v>131</v>
      </c>
      <c r="I101" s="3" t="s">
        <v>244</v>
      </c>
      <c r="J101" s="3">
        <v>173</v>
      </c>
      <c r="K101" s="3" t="s">
        <v>316</v>
      </c>
      <c r="L101" s="3">
        <v>106</v>
      </c>
      <c r="M101" s="3">
        <v>131</v>
      </c>
      <c r="N101" s="3">
        <v>81</v>
      </c>
      <c r="O101" s="3">
        <v>113</v>
      </c>
      <c r="P101" s="3">
        <v>55</v>
      </c>
      <c r="Q101" s="3">
        <v>163</v>
      </c>
      <c r="R101" s="2" t="s">
        <v>323</v>
      </c>
      <c r="S101" s="6" t="s">
        <v>330</v>
      </c>
    </row>
    <row r="102" spans="1:19" x14ac:dyDescent="0.35">
      <c r="A102" s="3" t="s">
        <v>119</v>
      </c>
      <c r="B102" s="5" t="s">
        <v>127</v>
      </c>
      <c r="C102" s="3">
        <v>60</v>
      </c>
      <c r="D102" s="3" t="s">
        <v>130</v>
      </c>
      <c r="E102" s="3" t="s">
        <v>156</v>
      </c>
      <c r="F102" s="3" t="s">
        <v>135</v>
      </c>
      <c r="G102" s="3" t="s">
        <v>131</v>
      </c>
      <c r="H102" s="3" t="s">
        <v>175</v>
      </c>
      <c r="I102" s="3" t="s">
        <v>245</v>
      </c>
      <c r="J102" s="3" t="s">
        <v>257</v>
      </c>
      <c r="K102" s="3" t="s">
        <v>317</v>
      </c>
      <c r="L102" s="3">
        <v>83</v>
      </c>
      <c r="M102" s="3">
        <v>159</v>
      </c>
      <c r="N102" s="3">
        <v>68</v>
      </c>
      <c r="O102" s="3">
        <v>100</v>
      </c>
      <c r="P102" s="3">
        <v>53</v>
      </c>
      <c r="Q102" s="3">
        <v>157</v>
      </c>
      <c r="R102" s="3" t="s">
        <v>323</v>
      </c>
      <c r="S102" s="6" t="s">
        <v>328</v>
      </c>
    </row>
    <row r="103" spans="1:19" x14ac:dyDescent="0.35">
      <c r="A103" s="3" t="s">
        <v>120</v>
      </c>
      <c r="B103" s="5" t="s">
        <v>127</v>
      </c>
      <c r="C103" s="3">
        <v>41</v>
      </c>
      <c r="D103" s="3" t="s">
        <v>130</v>
      </c>
      <c r="E103" s="3" t="s">
        <v>148</v>
      </c>
      <c r="F103" s="3" t="s">
        <v>131</v>
      </c>
      <c r="G103" s="3" t="s">
        <v>169</v>
      </c>
      <c r="H103" s="3" t="s">
        <v>131</v>
      </c>
      <c r="I103" s="3" t="s">
        <v>246</v>
      </c>
      <c r="J103" s="3" t="s">
        <v>258</v>
      </c>
      <c r="K103" s="3" t="s">
        <v>318</v>
      </c>
      <c r="L103" s="3">
        <v>93</v>
      </c>
      <c r="M103" s="3">
        <v>128</v>
      </c>
      <c r="N103" s="3">
        <v>92</v>
      </c>
      <c r="O103" s="3">
        <v>100</v>
      </c>
      <c r="P103" s="3">
        <v>50</v>
      </c>
      <c r="Q103" s="3">
        <v>161</v>
      </c>
      <c r="R103" s="3" t="s">
        <v>324</v>
      </c>
      <c r="S103" s="6" t="s">
        <v>329</v>
      </c>
    </row>
    <row r="104" spans="1:19" x14ac:dyDescent="0.35">
      <c r="A104" s="3" t="s">
        <v>121</v>
      </c>
      <c r="B104" s="5" t="s">
        <v>127</v>
      </c>
      <c r="C104" s="3">
        <v>30</v>
      </c>
      <c r="D104" s="3" t="s">
        <v>130</v>
      </c>
      <c r="E104" s="3" t="s">
        <v>138</v>
      </c>
      <c r="F104" s="3" t="s">
        <v>131</v>
      </c>
      <c r="G104" s="3" t="s">
        <v>131</v>
      </c>
      <c r="H104" s="3" t="s">
        <v>131</v>
      </c>
      <c r="I104" s="3" t="s">
        <v>247</v>
      </c>
      <c r="J104" s="3" t="s">
        <v>255</v>
      </c>
      <c r="K104" s="3" t="s">
        <v>319</v>
      </c>
      <c r="L104" s="3">
        <v>73</v>
      </c>
      <c r="M104" s="3">
        <v>112</v>
      </c>
      <c r="N104" s="3">
        <v>76</v>
      </c>
      <c r="O104" s="3">
        <v>98</v>
      </c>
      <c r="P104" s="3">
        <v>58</v>
      </c>
      <c r="Q104" s="3">
        <v>110</v>
      </c>
      <c r="R104" s="3" t="s">
        <v>325</v>
      </c>
      <c r="S104" s="6" t="s">
        <v>326</v>
      </c>
    </row>
    <row r="105" spans="1:19" x14ac:dyDescent="0.35">
      <c r="A105" s="3" t="s">
        <v>122</v>
      </c>
      <c r="B105" s="5" t="s">
        <v>127</v>
      </c>
      <c r="C105" s="3">
        <v>47</v>
      </c>
      <c r="D105" s="3" t="s">
        <v>130</v>
      </c>
      <c r="E105" s="3" t="s">
        <v>136</v>
      </c>
      <c r="F105" s="3" t="s">
        <v>136</v>
      </c>
      <c r="G105" s="3" t="s">
        <v>169</v>
      </c>
      <c r="H105" s="3" t="s">
        <v>181</v>
      </c>
      <c r="I105" s="3" t="s">
        <v>248</v>
      </c>
      <c r="J105" s="3">
        <v>157</v>
      </c>
      <c r="K105" s="3">
        <v>26</v>
      </c>
      <c r="L105" s="3">
        <v>88</v>
      </c>
      <c r="M105" s="3">
        <v>145</v>
      </c>
      <c r="N105" s="3">
        <v>91</v>
      </c>
      <c r="O105" s="3">
        <v>78</v>
      </c>
      <c r="P105" s="3">
        <v>53</v>
      </c>
      <c r="Q105" s="3">
        <v>155</v>
      </c>
      <c r="R105" s="3" t="s">
        <v>323</v>
      </c>
      <c r="S105" s="6" t="s">
        <v>328</v>
      </c>
    </row>
    <row r="106" spans="1:19" x14ac:dyDescent="0.35">
      <c r="A106" s="3" t="s">
        <v>123</v>
      </c>
      <c r="B106" s="5" t="s">
        <v>127</v>
      </c>
      <c r="C106" s="3">
        <v>29</v>
      </c>
      <c r="D106" s="3" t="s">
        <v>130</v>
      </c>
      <c r="E106" s="3" t="s">
        <v>131</v>
      </c>
      <c r="F106" s="3" t="s">
        <v>131</v>
      </c>
      <c r="G106" s="3" t="s">
        <v>164</v>
      </c>
      <c r="H106" s="3" t="s">
        <v>131</v>
      </c>
      <c r="I106" s="3" t="s">
        <v>249</v>
      </c>
      <c r="J106" s="3">
        <v>162</v>
      </c>
      <c r="K106" s="3" t="s">
        <v>276</v>
      </c>
      <c r="L106" s="3">
        <v>86</v>
      </c>
      <c r="M106" s="3">
        <v>105</v>
      </c>
      <c r="N106" s="3">
        <v>61</v>
      </c>
      <c r="O106" s="3">
        <v>133</v>
      </c>
      <c r="P106" s="3">
        <v>51</v>
      </c>
      <c r="Q106" s="3">
        <v>150</v>
      </c>
      <c r="R106" s="3" t="s">
        <v>324</v>
      </c>
      <c r="S106" s="6" t="s">
        <v>327</v>
      </c>
    </row>
    <row r="107" spans="1:19" x14ac:dyDescent="0.35">
      <c r="A107" s="3" t="s">
        <v>124</v>
      </c>
      <c r="B107" s="5" t="s">
        <v>127</v>
      </c>
      <c r="C107" s="3">
        <v>37</v>
      </c>
      <c r="D107" s="3" t="s">
        <v>130</v>
      </c>
      <c r="E107" s="3" t="s">
        <v>131</v>
      </c>
      <c r="F107" s="3" t="s">
        <v>131</v>
      </c>
      <c r="G107" s="3" t="s">
        <v>131</v>
      </c>
      <c r="H107" s="3" t="s">
        <v>131</v>
      </c>
      <c r="I107" s="3" t="s">
        <v>217</v>
      </c>
      <c r="J107" s="3">
        <v>147</v>
      </c>
      <c r="K107" s="3" t="s">
        <v>320</v>
      </c>
      <c r="L107" s="3">
        <v>79</v>
      </c>
      <c r="M107" s="3">
        <v>116</v>
      </c>
      <c r="N107" s="3">
        <v>67</v>
      </c>
      <c r="O107" s="3">
        <v>99</v>
      </c>
      <c r="P107" s="3">
        <v>52</v>
      </c>
      <c r="Q107" s="3">
        <v>127</v>
      </c>
      <c r="R107" s="3" t="s">
        <v>325</v>
      </c>
      <c r="S107" s="6" t="s">
        <v>326</v>
      </c>
    </row>
    <row r="108" spans="1:19" x14ac:dyDescent="0.35">
      <c r="A108" s="3" t="s">
        <v>125</v>
      </c>
      <c r="B108" s="5" t="s">
        <v>127</v>
      </c>
      <c r="C108" s="3">
        <v>34</v>
      </c>
      <c r="D108" s="3" t="s">
        <v>130</v>
      </c>
      <c r="E108" s="3" t="s">
        <v>131</v>
      </c>
      <c r="F108" s="3" t="s">
        <v>131</v>
      </c>
      <c r="G108" s="3" t="s">
        <v>131</v>
      </c>
      <c r="H108" s="3" t="s">
        <v>131</v>
      </c>
      <c r="I108" s="3" t="s">
        <v>250</v>
      </c>
      <c r="J108" s="3">
        <v>165</v>
      </c>
      <c r="K108" s="3">
        <v>26</v>
      </c>
      <c r="L108" s="3">
        <v>94</v>
      </c>
      <c r="M108" s="3">
        <v>112</v>
      </c>
      <c r="N108" s="3">
        <v>82</v>
      </c>
      <c r="O108" s="3">
        <v>98</v>
      </c>
      <c r="P108" s="3">
        <v>60</v>
      </c>
      <c r="Q108" s="3">
        <v>133</v>
      </c>
      <c r="R108" s="3" t="s">
        <v>324</v>
      </c>
      <c r="S108" s="6" t="s">
        <v>327</v>
      </c>
    </row>
    <row r="109" spans="1:19" x14ac:dyDescent="0.35">
      <c r="A109" s="3" t="s">
        <v>126</v>
      </c>
      <c r="B109" s="10" t="s">
        <v>128</v>
      </c>
      <c r="C109" s="11">
        <v>36</v>
      </c>
      <c r="D109" s="11" t="s">
        <v>130</v>
      </c>
      <c r="E109" s="11" t="s">
        <v>131</v>
      </c>
      <c r="F109" s="11" t="s">
        <v>135</v>
      </c>
      <c r="G109" s="11" t="s">
        <v>169</v>
      </c>
      <c r="H109" s="11" t="s">
        <v>131</v>
      </c>
      <c r="I109" s="11" t="s">
        <v>251</v>
      </c>
      <c r="J109" s="11">
        <v>165</v>
      </c>
      <c r="K109" s="11" t="s">
        <v>321</v>
      </c>
      <c r="L109" s="11">
        <v>109</v>
      </c>
      <c r="M109" s="11">
        <v>122</v>
      </c>
      <c r="N109" s="11">
        <v>89</v>
      </c>
      <c r="O109" s="11">
        <v>97</v>
      </c>
      <c r="P109" s="11">
        <v>44</v>
      </c>
      <c r="Q109" s="11">
        <v>155</v>
      </c>
      <c r="R109" s="11" t="s">
        <v>324</v>
      </c>
      <c r="S109" s="12" t="s">
        <v>327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D0AB8-1BFD-4776-8ABC-70F8449BC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Arya</dc:creator>
  <cp:lastModifiedBy>Amirul Haq</cp:lastModifiedBy>
  <dcterms:created xsi:type="dcterms:W3CDTF">2025-07-22T02:07:54Z</dcterms:created>
  <dcterms:modified xsi:type="dcterms:W3CDTF">2025-08-19T04:06:22Z</dcterms:modified>
</cp:coreProperties>
</file>