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5">Sheet1!$Q$3:$Q$53</definedName>
    <definedName name="_xlchart.v1.6">Sheet1!$M$2</definedName>
    <definedName name="_xlchart.v1.3">Sheet1!$P$3:$P$53</definedName>
    <definedName name="_xlchart.v1.4">Sheet1!$Q$2</definedName>
    <definedName name="_xlchart.v1.11">Sheet1!$Q$3:$Q$53</definedName>
    <definedName name="_xlchart.v1.8">Sheet1!$P$2</definedName>
    <definedName name="_xlchart.v1.0">Sheet1!$M$2</definedName>
    <definedName name="_xlchart.v1.7">Sheet1!$M$3:$M$53</definedName>
    <definedName name="_xlchart.v1.10">Sheet1!$Q$2</definedName>
    <definedName name="_xlchart.v1.1">Sheet1!$M$3:$M$53</definedName>
    <definedName name="_xlchart.v1.2">Sheet1!$P$2</definedName>
    <definedName name="_xlchart.v1.9">Sheet1!$P$3:$P$53</definedName>
  </definedNames>
  <calcPr/>
  <extLst>
    <ext uri="GoogleSheetsCustomDataVersion1">
      <go:sheetsCustomData xmlns:go="http://customooxmlschemas.google.com/" r:id="rId5" roundtripDataSignature="AMtx7mhLK28PQy2qHZTpNnX8IT6YRSrw0Q=="/>
    </ext>
  </extLst>
</workbook>
</file>

<file path=xl/sharedStrings.xml><?xml version="1.0" encoding="utf-8"?>
<sst xmlns="http://schemas.openxmlformats.org/spreadsheetml/2006/main" count="18" uniqueCount="14">
  <si>
    <t>SEQUENTIAL</t>
  </si>
  <si>
    <t>PARALLEL</t>
  </si>
  <si>
    <t>N (fix n_proc to 2)</t>
  </si>
  <si>
    <t>seqtime/s</t>
  </si>
  <si>
    <t>4 point med</t>
  </si>
  <si>
    <t>time median seq/s</t>
  </si>
  <si>
    <t>parallel time/s</t>
  </si>
  <si>
    <t>time median parallel/s</t>
  </si>
  <si>
    <t>n_proc(fix N to 300)</t>
  </si>
  <si>
    <t>time/s</t>
  </si>
  <si>
    <t>paraltime/s</t>
  </si>
  <si>
    <t>4point median</t>
  </si>
  <si>
    <t>medianparallel/s</t>
  </si>
  <si>
    <t>sequentialtime/s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</si>
</sst>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12.0"/>
      <color rgb="FF000000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time median seq/s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Sheet1!$A$3:$A$52</c:f>
            </c:strRef>
          </c:cat>
          <c:val>
            <c:numRef>
              <c:f>Sheet1!$D$3:$D$52</c:f>
              <c:numCache/>
            </c:numRef>
          </c:val>
          <c:smooth val="1"/>
        </c:ser>
        <c:ser>
          <c:idx val="1"/>
          <c:order val="1"/>
          <c:tx>
            <c:v>parallel time/s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Sheet1!$A$3:$A$52</c:f>
            </c:strRef>
          </c:cat>
          <c:val>
            <c:numRef>
              <c:f>Sheet1!$F$3:$F$52</c:f>
              <c:numCache/>
            </c:numRef>
          </c:val>
          <c:smooth val="1"/>
        </c:ser>
        <c:axId val="1139618832"/>
        <c:axId val="1415632828"/>
      </c:lineChart>
      <c:catAx>
        <c:axId val="113961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632828"/>
      </c:catAx>
      <c:valAx>
        <c:axId val="141563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96188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n_proc(fix N to 300)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Sheet1!$M$3:$M$53</c:f>
              <c:numCache/>
            </c:numRef>
          </c:val>
          <c:smooth val="0"/>
        </c:ser>
        <c:ser>
          <c:idx val="1"/>
          <c:order val="1"/>
          <c:tx>
            <c:v>medianparallel/s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Sheet1!$P$3:$P$53</c:f>
              <c:numCache/>
            </c:numRef>
          </c:val>
          <c:smooth val="0"/>
        </c:ser>
        <c:ser>
          <c:idx val="2"/>
          <c:order val="2"/>
          <c:tx>
            <c:v>sequentialtime/s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Sheet1!$Q$3:$Q$53</c:f>
              <c:numCache/>
            </c:numRef>
          </c:val>
          <c:smooth val="0"/>
        </c:ser>
        <c:axId val="1212819938"/>
        <c:axId val="468800160"/>
      </c:lineChart>
      <c:catAx>
        <c:axId val="1212819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8800160"/>
      </c:catAx>
      <c:valAx>
        <c:axId val="468800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28199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1447800</xdr:colOff>
      <xdr:row>57</xdr:row>
      <xdr:rowOff>66675</xdr:rowOff>
    </xdr:from>
    <xdr:ext cx="17316450" cy="7734300"/>
    <xdr:graphicFrame>
      <xdr:nvGraphicFramePr>
        <xdr:cNvPr id="2907856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990600</xdr:colOff>
      <xdr:row>55</xdr:row>
      <xdr:rowOff>28575</xdr:rowOff>
    </xdr:from>
    <xdr:ext cx="9915525" cy="5924550"/>
    <xdr:graphicFrame>
      <xdr:nvGraphicFramePr>
        <xdr:cNvPr id="44630145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33"/>
    <col customWidth="1" min="2" max="2" width="10.56"/>
    <col customWidth="1" min="3" max="3" width="20.67"/>
    <col customWidth="1" min="4" max="4" width="16.11"/>
    <col customWidth="1" min="5" max="5" width="21.78"/>
    <col customWidth="1" min="6" max="6" width="17.0"/>
    <col customWidth="1" min="7" max="7" width="15.44"/>
    <col customWidth="1" min="8" max="8" width="20.0"/>
    <col customWidth="1" min="9" max="9" width="16.0"/>
    <col customWidth="1" min="10" max="10" width="19.78"/>
    <col customWidth="1" min="11" max="12" width="10.56"/>
    <col customWidth="1" min="13" max="13" width="23.67"/>
    <col customWidth="1" min="14" max="14" width="13.67"/>
    <col customWidth="1" min="15" max="15" width="20.44"/>
    <col customWidth="1" min="16" max="16" width="22.33"/>
    <col customWidth="1" min="17" max="17" width="15.0"/>
    <col customWidth="1" min="18" max="26" width="10.56"/>
  </cols>
  <sheetData>
    <row r="1" ht="15.75" customHeight="1">
      <c r="A1" s="1" t="s">
        <v>0</v>
      </c>
      <c r="E1" s="1" t="s">
        <v>1</v>
      </c>
      <c r="G1" s="1"/>
      <c r="J1" s="1" t="s">
        <v>0</v>
      </c>
      <c r="M1" s="1" t="s">
        <v>1</v>
      </c>
      <c r="O1" s="1"/>
      <c r="P1" s="1"/>
    </row>
    <row r="2" ht="15.75" customHeight="1">
      <c r="A2" s="2" t="s">
        <v>2</v>
      </c>
      <c r="B2" s="2" t="s">
        <v>3</v>
      </c>
      <c r="C2" s="2" t="s">
        <v>4</v>
      </c>
      <c r="D2" s="2" t="s">
        <v>5</v>
      </c>
      <c r="F2" s="2" t="s">
        <v>6</v>
      </c>
      <c r="G2" s="2" t="s">
        <v>4</v>
      </c>
      <c r="H2" s="2" t="s">
        <v>7</v>
      </c>
      <c r="J2" s="2" t="s">
        <v>8</v>
      </c>
      <c r="K2" s="2" t="s">
        <v>9</v>
      </c>
      <c r="M2" s="2" t="s">
        <v>8</v>
      </c>
      <c r="N2" s="2" t="s">
        <v>10</v>
      </c>
      <c r="O2" s="2" t="s">
        <v>11</v>
      </c>
      <c r="P2" s="2" t="s">
        <v>12</v>
      </c>
      <c r="Q2" s="2" t="s">
        <v>13</v>
      </c>
    </row>
    <row r="3" ht="15.75" customHeight="1">
      <c r="A3" s="3">
        <v>20.0</v>
      </c>
      <c r="B3" s="2">
        <v>3.81E-4</v>
      </c>
      <c r="E3" s="3"/>
      <c r="F3" s="2">
        <v>6.93E-4</v>
      </c>
      <c r="J3" s="2">
        <v>0.0</v>
      </c>
      <c r="K3" s="2">
        <v>1.05E-4</v>
      </c>
      <c r="L3" s="3"/>
      <c r="M3" s="2">
        <v>1.0</v>
      </c>
      <c r="N3" s="2">
        <v>7.79E-4</v>
      </c>
      <c r="Q3" s="2">
        <v>1.48E-4</v>
      </c>
    </row>
    <row r="4" ht="15.75" customHeight="1">
      <c r="A4" s="3">
        <v>40.0</v>
      </c>
      <c r="B4" s="2">
        <v>2.07E-4</v>
      </c>
      <c r="E4" s="3"/>
      <c r="F4" s="2">
        <v>6.65E-4</v>
      </c>
      <c r="J4" s="2">
        <v>10.0</v>
      </c>
      <c r="L4" s="3"/>
      <c r="M4" s="2">
        <v>10.0</v>
      </c>
      <c r="N4" s="2">
        <v>9.45E-4</v>
      </c>
      <c r="Q4" s="2">
        <v>1.48E-4</v>
      </c>
    </row>
    <row r="5" ht="15.75" customHeight="1">
      <c r="A5" s="3">
        <v>60.0</v>
      </c>
      <c r="B5" s="2">
        <v>3.79E-4</v>
      </c>
      <c r="C5" s="2">
        <f t="shared" ref="C5:C51" si="1">MEDIAN(B3:B6)</f>
        <v>0.000299</v>
      </c>
      <c r="D5" s="2">
        <f t="shared" ref="D5:D51" si="2">AVERAGE(C5:C6)</f>
        <v>0.000256</v>
      </c>
      <c r="E5" s="3"/>
      <c r="F5" s="2">
        <v>5.17E-4</v>
      </c>
      <c r="G5" s="2">
        <f t="shared" ref="G5:G51" si="3">MEDIAN(F3:F6)</f>
        <v>0.000591</v>
      </c>
      <c r="H5" s="2">
        <f t="shared" ref="H5:H51" si="4">AVERAGE(G5:G6)</f>
        <v>0.00056825</v>
      </c>
      <c r="J5" s="2">
        <v>30.0</v>
      </c>
      <c r="L5" s="3"/>
      <c r="M5" s="2">
        <v>30.0</v>
      </c>
      <c r="N5" s="2">
        <v>8.05E-4</v>
      </c>
      <c r="O5" s="2">
        <f t="shared" ref="O5:O53" si="5">MEDIAN(N3:N6)</f>
        <v>0.000823</v>
      </c>
      <c r="P5" s="2">
        <f t="shared" ref="P5:P53" si="6">AVERAGE(O5:O6)</f>
        <v>0.000828</v>
      </c>
      <c r="Q5" s="2">
        <v>1.48E-4</v>
      </c>
    </row>
    <row r="6" ht="15.75" customHeight="1">
      <c r="A6" s="3">
        <v>80.0</v>
      </c>
      <c r="B6" s="2">
        <v>2.19E-4</v>
      </c>
      <c r="C6" s="2">
        <f t="shared" si="1"/>
        <v>0.000213</v>
      </c>
      <c r="D6" s="2">
        <f t="shared" si="2"/>
        <v>0.00020525</v>
      </c>
      <c r="E6" s="3"/>
      <c r="F6" s="2">
        <v>4.99E-4</v>
      </c>
      <c r="G6" s="2">
        <f t="shared" si="3"/>
        <v>0.0005455</v>
      </c>
      <c r="H6" s="2">
        <f t="shared" si="4"/>
        <v>0.00053275</v>
      </c>
      <c r="J6" s="2">
        <v>50.0</v>
      </c>
      <c r="L6" s="3"/>
      <c r="M6" s="2">
        <v>50.0</v>
      </c>
      <c r="N6" s="2">
        <v>8.41E-4</v>
      </c>
      <c r="O6" s="2">
        <f t="shared" si="5"/>
        <v>0.000833</v>
      </c>
      <c r="P6" s="2">
        <f t="shared" si="6"/>
        <v>0.00083125</v>
      </c>
      <c r="Q6" s="2">
        <v>1.48E-4</v>
      </c>
    </row>
    <row r="7" ht="15.75" customHeight="1">
      <c r="A7" s="3">
        <v>100.0</v>
      </c>
      <c r="B7" s="2">
        <v>1.09E-4</v>
      </c>
      <c r="C7" s="2">
        <f t="shared" si="1"/>
        <v>0.0001975</v>
      </c>
      <c r="D7" s="2">
        <f t="shared" si="2"/>
        <v>0.00018275</v>
      </c>
      <c r="E7" s="3"/>
      <c r="F7" s="2">
        <v>5.74E-4</v>
      </c>
      <c r="G7" s="2">
        <f t="shared" si="3"/>
        <v>0.00052</v>
      </c>
      <c r="H7" s="2">
        <f t="shared" si="4"/>
        <v>0.00051675</v>
      </c>
      <c r="J7" s="2">
        <v>70.0</v>
      </c>
      <c r="L7" s="3"/>
      <c r="M7" s="2">
        <v>70.0</v>
      </c>
      <c r="N7" s="2">
        <v>8.25E-4</v>
      </c>
      <c r="O7" s="2">
        <f t="shared" si="5"/>
        <v>0.0008295</v>
      </c>
      <c r="P7" s="2">
        <f t="shared" si="6"/>
        <v>0.0008295</v>
      </c>
      <c r="Q7" s="2">
        <v>1.48E-4</v>
      </c>
    </row>
    <row r="8" ht="15.75" customHeight="1">
      <c r="A8" s="3">
        <v>120.0</v>
      </c>
      <c r="B8" s="2">
        <v>1.76E-4</v>
      </c>
      <c r="C8" s="2">
        <f t="shared" si="1"/>
        <v>0.000168</v>
      </c>
      <c r="D8" s="2">
        <f t="shared" si="2"/>
        <v>0.00016275</v>
      </c>
      <c r="E8" s="3"/>
      <c r="F8" s="2">
        <v>5.23E-4</v>
      </c>
      <c r="G8" s="2">
        <f t="shared" si="3"/>
        <v>0.0005135</v>
      </c>
      <c r="H8" s="2">
        <f t="shared" si="4"/>
        <v>0.0005135</v>
      </c>
      <c r="J8" s="2">
        <v>90.0</v>
      </c>
      <c r="L8" s="3"/>
      <c r="M8" s="2">
        <v>90.0</v>
      </c>
      <c r="N8" s="2">
        <v>8.34E-4</v>
      </c>
      <c r="O8" s="2">
        <f t="shared" si="5"/>
        <v>0.0008295</v>
      </c>
      <c r="P8" s="2">
        <f t="shared" si="6"/>
        <v>0.00082325</v>
      </c>
      <c r="Q8" s="2">
        <v>1.48E-4</v>
      </c>
    </row>
    <row r="9" ht="15.75" customHeight="1">
      <c r="A9" s="3">
        <v>140.0</v>
      </c>
      <c r="B9" s="2">
        <v>1.6E-4</v>
      </c>
      <c r="C9" s="2">
        <f t="shared" si="1"/>
        <v>0.0001575</v>
      </c>
      <c r="D9" s="2">
        <f t="shared" si="2"/>
        <v>0.00016275</v>
      </c>
      <c r="E9" s="3"/>
      <c r="F9" s="2">
        <v>5.04E-4</v>
      </c>
      <c r="G9" s="2">
        <f t="shared" si="3"/>
        <v>0.0005135</v>
      </c>
      <c r="H9" s="2">
        <f t="shared" si="4"/>
        <v>0.00050375</v>
      </c>
      <c r="J9" s="2">
        <v>110.0</v>
      </c>
      <c r="L9" s="3"/>
      <c r="M9" s="2">
        <v>110.0</v>
      </c>
      <c r="N9" s="2">
        <v>8.09E-4</v>
      </c>
      <c r="O9" s="2">
        <f t="shared" si="5"/>
        <v>0.000817</v>
      </c>
      <c r="P9" s="2">
        <f t="shared" si="6"/>
        <v>0.00079975</v>
      </c>
      <c r="Q9" s="2">
        <v>1.48E-4</v>
      </c>
    </row>
    <row r="10" ht="15.75" customHeight="1">
      <c r="A10" s="3">
        <v>160.0</v>
      </c>
      <c r="B10" s="2">
        <v>1.55E-4</v>
      </c>
      <c r="C10" s="2">
        <f t="shared" si="1"/>
        <v>0.000168</v>
      </c>
      <c r="D10" s="2">
        <f t="shared" si="2"/>
        <v>0.00017675</v>
      </c>
      <c r="E10" s="3"/>
      <c r="F10" s="2">
        <v>4.84E-4</v>
      </c>
      <c r="G10" s="2">
        <f t="shared" si="3"/>
        <v>0.000494</v>
      </c>
      <c r="H10" s="2">
        <f t="shared" si="4"/>
        <v>0.00048575</v>
      </c>
      <c r="J10" s="2">
        <v>130.0</v>
      </c>
      <c r="L10" s="3"/>
      <c r="M10" s="2">
        <v>130.0</v>
      </c>
      <c r="N10" s="2">
        <v>7.56E-4</v>
      </c>
      <c r="O10" s="2">
        <f t="shared" si="5"/>
        <v>0.0007825</v>
      </c>
      <c r="P10" s="2">
        <f t="shared" si="6"/>
        <v>0.0007825</v>
      </c>
      <c r="Q10" s="2">
        <v>1.48E-4</v>
      </c>
    </row>
    <row r="11" ht="15.75" customHeight="1">
      <c r="A11" s="3">
        <v>180.0</v>
      </c>
      <c r="B11" s="2">
        <v>2.11E-4</v>
      </c>
      <c r="C11" s="2">
        <f t="shared" si="1"/>
        <v>0.0001855</v>
      </c>
      <c r="D11" s="2">
        <f t="shared" si="2"/>
        <v>0.00020675</v>
      </c>
      <c r="E11" s="3"/>
      <c r="F11" s="2">
        <v>4.39E-4</v>
      </c>
      <c r="G11" s="2">
        <f t="shared" si="3"/>
        <v>0.0004775</v>
      </c>
      <c r="H11" s="2">
        <f t="shared" si="4"/>
        <v>0.0004775</v>
      </c>
      <c r="J11" s="2">
        <v>150.0</v>
      </c>
      <c r="L11" s="3"/>
      <c r="M11" s="2">
        <v>150.0</v>
      </c>
      <c r="N11" s="2">
        <v>7.12E-4</v>
      </c>
      <c r="O11" s="2">
        <f t="shared" si="5"/>
        <v>0.0007825</v>
      </c>
      <c r="P11" s="2">
        <f t="shared" si="6"/>
        <v>0.00077825</v>
      </c>
      <c r="Q11" s="2">
        <v>1.48E-4</v>
      </c>
    </row>
    <row r="12" ht="15.75" customHeight="1">
      <c r="A12" s="3">
        <v>200.0</v>
      </c>
      <c r="B12" s="2">
        <v>2.45E-4</v>
      </c>
      <c r="C12" s="2">
        <f t="shared" si="1"/>
        <v>0.000228</v>
      </c>
      <c r="D12" s="2">
        <f t="shared" si="2"/>
        <v>0.00024</v>
      </c>
      <c r="E12" s="3"/>
      <c r="F12" s="2">
        <v>4.71E-4</v>
      </c>
      <c r="G12" s="2">
        <f t="shared" si="3"/>
        <v>0.0004775</v>
      </c>
      <c r="H12" s="2">
        <f t="shared" si="4"/>
        <v>0.0004775</v>
      </c>
      <c r="J12" s="2">
        <v>170.0</v>
      </c>
      <c r="L12" s="3"/>
      <c r="M12" s="2">
        <v>170.0</v>
      </c>
      <c r="N12" s="2">
        <v>8.91E-4</v>
      </c>
      <c r="O12" s="2">
        <f t="shared" si="5"/>
        <v>0.000774</v>
      </c>
      <c r="P12" s="2">
        <f t="shared" si="6"/>
        <v>0.00078425</v>
      </c>
      <c r="Q12" s="2">
        <v>1.48E-4</v>
      </c>
    </row>
    <row r="13" ht="15.75" customHeight="1">
      <c r="A13" s="3">
        <v>220.0</v>
      </c>
      <c r="B13" s="2">
        <v>2.59E-4</v>
      </c>
      <c r="C13" s="2">
        <f t="shared" si="1"/>
        <v>0.000252</v>
      </c>
      <c r="D13" s="2">
        <f t="shared" si="2"/>
        <v>0.00026625</v>
      </c>
      <c r="E13" s="3"/>
      <c r="F13" s="2">
        <v>4.84E-4</v>
      </c>
      <c r="G13" s="2">
        <f t="shared" si="3"/>
        <v>0.0004775</v>
      </c>
      <c r="H13" s="2">
        <f t="shared" si="4"/>
        <v>0.0004775</v>
      </c>
      <c r="J13" s="2">
        <v>190.0</v>
      </c>
      <c r="L13" s="3"/>
      <c r="M13" s="2">
        <v>190.0</v>
      </c>
      <c r="N13" s="2">
        <v>7.92E-4</v>
      </c>
      <c r="O13" s="2">
        <f t="shared" si="5"/>
        <v>0.0007945</v>
      </c>
      <c r="P13" s="2">
        <f t="shared" si="6"/>
        <v>0.00079625</v>
      </c>
      <c r="Q13" s="2">
        <v>1.48E-4</v>
      </c>
    </row>
    <row r="14" ht="15.75" customHeight="1">
      <c r="A14" s="3">
        <v>240.0</v>
      </c>
      <c r="B14" s="2">
        <v>3.02E-4</v>
      </c>
      <c r="C14" s="2">
        <f t="shared" si="1"/>
        <v>0.0002805</v>
      </c>
      <c r="D14" s="2">
        <f t="shared" si="2"/>
        <v>0.00029925</v>
      </c>
      <c r="E14" s="3"/>
      <c r="F14" s="2">
        <v>8.77E-4</v>
      </c>
      <c r="G14" s="2">
        <f t="shared" si="3"/>
        <v>0.0004775</v>
      </c>
      <c r="H14" s="2">
        <f t="shared" si="4"/>
        <v>0.00047325</v>
      </c>
      <c r="J14" s="2">
        <v>210.0</v>
      </c>
      <c r="L14" s="3"/>
      <c r="M14" s="2">
        <v>210.0</v>
      </c>
      <c r="N14" s="2">
        <v>7.97E-4</v>
      </c>
      <c r="O14" s="2">
        <f t="shared" si="5"/>
        <v>0.000798</v>
      </c>
      <c r="P14" s="2">
        <f t="shared" si="6"/>
        <v>0.00079625</v>
      </c>
      <c r="Q14" s="2">
        <v>1.48E-4</v>
      </c>
    </row>
    <row r="15" ht="15.75" customHeight="1">
      <c r="A15" s="3">
        <v>260.0</v>
      </c>
      <c r="B15" s="2">
        <v>3.52E-4</v>
      </c>
      <c r="C15" s="2">
        <f t="shared" si="1"/>
        <v>0.000318</v>
      </c>
      <c r="D15" s="2">
        <f t="shared" si="2"/>
        <v>0.00031975</v>
      </c>
      <c r="E15" s="3"/>
      <c r="F15" s="2">
        <v>4.48E-4</v>
      </c>
      <c r="G15" s="2">
        <f t="shared" si="3"/>
        <v>0.000469</v>
      </c>
      <c r="H15" s="2">
        <f t="shared" si="4"/>
        <v>0.00050525</v>
      </c>
      <c r="J15" s="2">
        <v>230.0</v>
      </c>
      <c r="L15" s="3"/>
      <c r="M15" s="2">
        <v>230.0</v>
      </c>
      <c r="N15" s="2">
        <v>7.99E-4</v>
      </c>
      <c r="O15" s="2">
        <f t="shared" si="5"/>
        <v>0.0007945</v>
      </c>
      <c r="P15" s="2">
        <f t="shared" si="6"/>
        <v>0.00079625</v>
      </c>
      <c r="Q15" s="2">
        <v>1.48E-4</v>
      </c>
    </row>
    <row r="16" ht="15.75" customHeight="1">
      <c r="A16" s="3">
        <v>280.0</v>
      </c>
      <c r="B16" s="2">
        <v>3.34E-4</v>
      </c>
      <c r="C16" s="2">
        <f t="shared" si="1"/>
        <v>0.0003215</v>
      </c>
      <c r="D16" s="2">
        <f t="shared" si="2"/>
        <v>0.00033225</v>
      </c>
      <c r="E16" s="3"/>
      <c r="F16" s="2">
        <v>4.54E-4</v>
      </c>
      <c r="G16" s="2">
        <f t="shared" si="3"/>
        <v>0.0005415</v>
      </c>
      <c r="H16" s="2">
        <f t="shared" si="4"/>
        <v>0.0005135</v>
      </c>
      <c r="J16" s="2">
        <v>250.0</v>
      </c>
      <c r="L16" s="3"/>
      <c r="M16" s="2">
        <v>250.0</v>
      </c>
      <c r="N16" s="2">
        <v>7.73E-4</v>
      </c>
      <c r="O16" s="2">
        <f t="shared" si="5"/>
        <v>0.000798</v>
      </c>
      <c r="P16" s="2">
        <f t="shared" si="6"/>
        <v>0.000792</v>
      </c>
      <c r="Q16" s="2">
        <v>1.48E-4</v>
      </c>
    </row>
    <row r="17" ht="15.75" customHeight="1">
      <c r="A17" s="3">
        <v>300.0</v>
      </c>
      <c r="B17" s="2">
        <v>3.09E-4</v>
      </c>
      <c r="C17" s="2">
        <f t="shared" si="1"/>
        <v>0.000343</v>
      </c>
      <c r="D17" s="2">
        <f t="shared" si="2"/>
        <v>0.00034575</v>
      </c>
      <c r="E17" s="3"/>
      <c r="F17" s="2">
        <v>6.29E-4</v>
      </c>
      <c r="G17" s="2">
        <f t="shared" si="3"/>
        <v>0.0004855</v>
      </c>
      <c r="H17" s="2">
        <f t="shared" si="4"/>
        <v>0.0004855</v>
      </c>
      <c r="J17" s="2">
        <v>270.0</v>
      </c>
      <c r="L17" s="3"/>
      <c r="M17" s="2">
        <v>270.0</v>
      </c>
      <c r="N17" s="2">
        <v>8.44E-4</v>
      </c>
      <c r="O17" s="2">
        <f t="shared" si="5"/>
        <v>0.000786</v>
      </c>
      <c r="P17" s="2">
        <f t="shared" si="6"/>
        <v>0.00078525</v>
      </c>
      <c r="Q17" s="2">
        <v>1.48E-4</v>
      </c>
    </row>
    <row r="18" ht="15.75" customHeight="1">
      <c r="A18" s="3">
        <v>320.0</v>
      </c>
      <c r="B18" s="2">
        <v>3.63E-4</v>
      </c>
      <c r="C18" s="2">
        <f t="shared" si="1"/>
        <v>0.0003485</v>
      </c>
      <c r="D18" s="2">
        <f t="shared" si="2"/>
        <v>0.00034225</v>
      </c>
      <c r="E18" s="3"/>
      <c r="F18" s="2">
        <v>5.17E-4</v>
      </c>
      <c r="G18" s="2">
        <f t="shared" si="3"/>
        <v>0.0004855</v>
      </c>
      <c r="H18" s="2">
        <f t="shared" si="4"/>
        <v>0.000492</v>
      </c>
      <c r="J18" s="2">
        <v>290.0</v>
      </c>
      <c r="L18" s="3"/>
      <c r="M18" s="2">
        <v>290.0</v>
      </c>
      <c r="N18" s="2">
        <v>7.22E-4</v>
      </c>
      <c r="O18" s="2">
        <f t="shared" si="5"/>
        <v>0.0007845</v>
      </c>
      <c r="P18" s="2">
        <f t="shared" si="6"/>
        <v>0.00077175</v>
      </c>
      <c r="Q18" s="2">
        <v>1.48E-4</v>
      </c>
    </row>
    <row r="19" ht="15.75" customHeight="1">
      <c r="A19" s="3">
        <v>340.0</v>
      </c>
      <c r="B19" s="2">
        <v>3.99E-4</v>
      </c>
      <c r="C19" s="2">
        <f t="shared" si="1"/>
        <v>0.000336</v>
      </c>
      <c r="D19" s="2">
        <f t="shared" si="2"/>
        <v>0.00034825</v>
      </c>
      <c r="E19" s="3"/>
      <c r="F19" s="2">
        <v>4.01E-4</v>
      </c>
      <c r="G19" s="2">
        <f t="shared" si="3"/>
        <v>0.0004985</v>
      </c>
      <c r="H19" s="2">
        <f t="shared" si="4"/>
        <v>0.0004985</v>
      </c>
      <c r="J19" s="2">
        <v>310.0</v>
      </c>
      <c r="L19" s="3"/>
      <c r="M19" s="2">
        <v>310.0</v>
      </c>
      <c r="N19" s="2">
        <v>7.96E-4</v>
      </c>
      <c r="O19" s="2">
        <f t="shared" si="5"/>
        <v>0.000759</v>
      </c>
      <c r="P19" s="2">
        <f t="shared" si="6"/>
        <v>0.000729</v>
      </c>
      <c r="Q19" s="2">
        <v>1.48E-4</v>
      </c>
    </row>
    <row r="20" ht="15.75" customHeight="1">
      <c r="A20" s="3">
        <v>360.0</v>
      </c>
      <c r="B20" s="2">
        <v>1.46E-4</v>
      </c>
      <c r="C20" s="2">
        <f t="shared" si="1"/>
        <v>0.0003605</v>
      </c>
      <c r="D20" s="2">
        <f t="shared" si="2"/>
        <v>0.00030625</v>
      </c>
      <c r="E20" s="3"/>
      <c r="F20" s="2">
        <v>4.8E-4</v>
      </c>
      <c r="G20" s="2">
        <f t="shared" si="3"/>
        <v>0.0004985</v>
      </c>
      <c r="H20" s="2">
        <f t="shared" si="4"/>
        <v>0.00049525</v>
      </c>
      <c r="J20" s="2">
        <v>330.0</v>
      </c>
      <c r="L20" s="3"/>
      <c r="M20" s="2">
        <v>330.0</v>
      </c>
      <c r="N20" s="2">
        <v>6.76E-4</v>
      </c>
      <c r="O20" s="2">
        <f t="shared" si="5"/>
        <v>0.000699</v>
      </c>
      <c r="P20" s="2">
        <f t="shared" si="6"/>
        <v>0.0007175</v>
      </c>
      <c r="Q20" s="2">
        <v>1.48E-4</v>
      </c>
    </row>
    <row r="21" ht="15.75" customHeight="1">
      <c r="A21" s="3">
        <v>380.0</v>
      </c>
      <c r="B21" s="2">
        <v>3.58E-4</v>
      </c>
      <c r="C21" s="2">
        <f t="shared" si="1"/>
        <v>0.000252</v>
      </c>
      <c r="D21" s="2">
        <f t="shared" si="2"/>
        <v>0.000252</v>
      </c>
      <c r="E21" s="3"/>
      <c r="F21" s="2">
        <v>7.11E-4</v>
      </c>
      <c r="G21" s="2">
        <f t="shared" si="3"/>
        <v>0.000492</v>
      </c>
      <c r="H21" s="2">
        <f t="shared" si="4"/>
        <v>0.000492</v>
      </c>
      <c r="J21" s="2">
        <v>350.0</v>
      </c>
      <c r="L21" s="3"/>
      <c r="M21" s="2">
        <v>350.0</v>
      </c>
      <c r="N21" s="2">
        <v>6.48E-4</v>
      </c>
      <c r="O21" s="2">
        <f t="shared" si="5"/>
        <v>0.000736</v>
      </c>
      <c r="P21" s="2">
        <f t="shared" si="6"/>
        <v>0.00072</v>
      </c>
      <c r="Q21" s="2">
        <v>1.48E-4</v>
      </c>
    </row>
    <row r="22" ht="15.75" customHeight="1">
      <c r="A22" s="3">
        <v>400.0</v>
      </c>
      <c r="B22" s="2">
        <v>1.31E-4</v>
      </c>
      <c r="C22" s="2">
        <f t="shared" si="1"/>
        <v>0.000252</v>
      </c>
      <c r="D22" s="2">
        <f t="shared" si="2"/>
        <v>0.0002735</v>
      </c>
      <c r="E22" s="3"/>
      <c r="F22" s="2">
        <v>5.04E-4</v>
      </c>
      <c r="G22" s="2">
        <f t="shared" si="3"/>
        <v>0.000492</v>
      </c>
      <c r="H22" s="2">
        <f t="shared" si="4"/>
        <v>0.0005185</v>
      </c>
      <c r="J22" s="2">
        <v>370.0</v>
      </c>
      <c r="L22" s="3"/>
      <c r="M22" s="2">
        <v>370.0</v>
      </c>
      <c r="N22" s="2">
        <v>8.74E-4</v>
      </c>
      <c r="O22" s="2">
        <f t="shared" si="5"/>
        <v>0.000704</v>
      </c>
      <c r="P22" s="2">
        <f t="shared" si="6"/>
        <v>0.0007215</v>
      </c>
      <c r="Q22" s="2">
        <v>1.48E-4</v>
      </c>
    </row>
    <row r="23" ht="15.75" customHeight="1">
      <c r="A23" s="3">
        <v>420.0</v>
      </c>
      <c r="B23" s="2">
        <v>3.58E-4</v>
      </c>
      <c r="C23" s="2">
        <f t="shared" si="1"/>
        <v>0.000295</v>
      </c>
      <c r="D23" s="2">
        <f t="shared" si="2"/>
        <v>0.000295</v>
      </c>
      <c r="E23" s="3"/>
      <c r="F23" s="2">
        <v>4.07E-4</v>
      </c>
      <c r="G23" s="2">
        <f t="shared" si="3"/>
        <v>0.000545</v>
      </c>
      <c r="H23" s="2">
        <f t="shared" si="4"/>
        <v>0.000545</v>
      </c>
      <c r="J23" s="2">
        <v>390.0</v>
      </c>
      <c r="L23" s="3"/>
      <c r="M23" s="2">
        <v>390.0</v>
      </c>
      <c r="N23" s="2">
        <v>7.32E-4</v>
      </c>
      <c r="O23" s="2">
        <f t="shared" si="5"/>
        <v>0.000739</v>
      </c>
      <c r="P23" s="2">
        <f t="shared" si="6"/>
        <v>0.000754</v>
      </c>
      <c r="Q23" s="2">
        <v>1.48E-4</v>
      </c>
    </row>
    <row r="24" ht="15.75" customHeight="1">
      <c r="A24" s="3">
        <v>440.0</v>
      </c>
      <c r="B24" s="2">
        <v>2.32E-4</v>
      </c>
      <c r="C24" s="2">
        <f t="shared" si="1"/>
        <v>0.000295</v>
      </c>
      <c r="D24" s="2">
        <f t="shared" si="2"/>
        <v>0.00032925</v>
      </c>
      <c r="E24" s="3"/>
      <c r="F24" s="2">
        <v>5.86E-4</v>
      </c>
      <c r="G24" s="2">
        <f t="shared" si="3"/>
        <v>0.000545</v>
      </c>
      <c r="H24" s="2">
        <f t="shared" si="4"/>
        <v>0.00053475</v>
      </c>
      <c r="J24" s="2">
        <v>410.0</v>
      </c>
      <c r="L24" s="3"/>
      <c r="M24" s="2">
        <v>410.0</v>
      </c>
      <c r="N24" s="2">
        <v>7.46E-4</v>
      </c>
      <c r="O24" s="2">
        <f t="shared" si="5"/>
        <v>0.000769</v>
      </c>
      <c r="P24" s="2">
        <f t="shared" si="6"/>
        <v>0.000769</v>
      </c>
      <c r="Q24" s="2">
        <v>1.48E-4</v>
      </c>
    </row>
    <row r="25" ht="15.75" customHeight="1">
      <c r="A25" s="3">
        <v>460.0</v>
      </c>
      <c r="B25" s="2">
        <v>5.77E-4</v>
      </c>
      <c r="C25" s="2">
        <f t="shared" si="1"/>
        <v>0.0003635</v>
      </c>
      <c r="D25" s="2">
        <f t="shared" si="2"/>
        <v>0.0003455</v>
      </c>
      <c r="E25" s="3"/>
      <c r="F25" s="2">
        <v>6.86E-4</v>
      </c>
      <c r="G25" s="2">
        <f t="shared" si="3"/>
        <v>0.0005245</v>
      </c>
      <c r="H25" s="2">
        <f t="shared" si="4"/>
        <v>0.000531</v>
      </c>
      <c r="J25" s="2">
        <v>430.0</v>
      </c>
      <c r="L25" s="3"/>
      <c r="M25" s="2">
        <v>430.0</v>
      </c>
      <c r="N25" s="2">
        <v>7.92E-4</v>
      </c>
      <c r="O25" s="2">
        <f t="shared" si="5"/>
        <v>0.000769</v>
      </c>
      <c r="P25" s="2">
        <f t="shared" si="6"/>
        <v>0.0007895</v>
      </c>
      <c r="Q25" s="2">
        <v>1.48E-4</v>
      </c>
    </row>
    <row r="26" ht="15.75" customHeight="1">
      <c r="A26" s="3">
        <v>480.0</v>
      </c>
      <c r="B26" s="2">
        <v>3.69E-4</v>
      </c>
      <c r="C26" s="2">
        <f t="shared" si="1"/>
        <v>0.0003275</v>
      </c>
      <c r="D26" s="2">
        <f t="shared" si="2"/>
        <v>0.00036775</v>
      </c>
      <c r="E26" s="3"/>
      <c r="F26" s="2">
        <v>4.63E-4</v>
      </c>
      <c r="G26" s="2">
        <f t="shared" si="3"/>
        <v>0.0005375</v>
      </c>
      <c r="H26" s="2">
        <f t="shared" si="4"/>
        <v>0.00051</v>
      </c>
      <c r="J26" s="2">
        <v>450.0</v>
      </c>
      <c r="L26" s="3"/>
      <c r="M26" s="2">
        <v>450.0</v>
      </c>
      <c r="N26" s="2">
        <v>8.28E-4</v>
      </c>
      <c r="O26" s="2">
        <f t="shared" si="5"/>
        <v>0.00081</v>
      </c>
      <c r="P26" s="2">
        <f t="shared" si="6"/>
        <v>0.00081</v>
      </c>
      <c r="Q26" s="2">
        <v>1.48E-4</v>
      </c>
    </row>
    <row r="27" ht="15.75" customHeight="1">
      <c r="A27" s="3">
        <v>500.0</v>
      </c>
      <c r="B27" s="2">
        <v>2.86E-4</v>
      </c>
      <c r="C27" s="2">
        <f t="shared" si="1"/>
        <v>0.000408</v>
      </c>
      <c r="D27" s="2">
        <f t="shared" si="2"/>
        <v>0.00038725</v>
      </c>
      <c r="E27" s="3"/>
      <c r="F27" s="2">
        <v>4.89E-4</v>
      </c>
      <c r="G27" s="2">
        <f t="shared" si="3"/>
        <v>0.0004825</v>
      </c>
      <c r="H27" s="2">
        <f t="shared" si="4"/>
        <v>0.0004825</v>
      </c>
      <c r="J27" s="2">
        <v>470.0</v>
      </c>
      <c r="L27" s="3"/>
      <c r="M27" s="2">
        <v>470.0</v>
      </c>
      <c r="N27" s="2">
        <v>8.54E-4</v>
      </c>
      <c r="O27" s="2">
        <f t="shared" si="5"/>
        <v>0.00081</v>
      </c>
      <c r="P27" s="2">
        <f t="shared" si="6"/>
        <v>0.00080725</v>
      </c>
      <c r="Q27" s="2">
        <v>1.48E-4</v>
      </c>
    </row>
    <row r="28" ht="15.75" customHeight="1">
      <c r="A28" s="3">
        <v>520.0</v>
      </c>
      <c r="B28" s="2">
        <v>4.47E-4</v>
      </c>
      <c r="C28" s="2">
        <f t="shared" si="1"/>
        <v>0.0003665</v>
      </c>
      <c r="D28" s="2">
        <f t="shared" si="2"/>
        <v>0.0003545</v>
      </c>
      <c r="E28" s="3"/>
      <c r="F28" s="2">
        <v>4.76E-4</v>
      </c>
      <c r="G28" s="2">
        <f t="shared" si="3"/>
        <v>0.0004825</v>
      </c>
      <c r="H28" s="2">
        <f t="shared" si="4"/>
        <v>0.0004925</v>
      </c>
      <c r="J28" s="2">
        <v>490.0</v>
      </c>
      <c r="L28" s="3"/>
      <c r="M28" s="2">
        <v>490.0</v>
      </c>
      <c r="N28" s="2">
        <v>7.81E-4</v>
      </c>
      <c r="O28" s="2">
        <f t="shared" si="5"/>
        <v>0.0008045</v>
      </c>
      <c r="P28" s="2">
        <f t="shared" si="6"/>
        <v>0.000794</v>
      </c>
      <c r="Q28" s="2">
        <v>1.48E-4</v>
      </c>
    </row>
    <row r="29" ht="15.75" customHeight="1">
      <c r="A29" s="3">
        <v>540.0</v>
      </c>
      <c r="B29" s="2">
        <v>3.64E-4</v>
      </c>
      <c r="C29" s="2">
        <f t="shared" si="1"/>
        <v>0.0003425</v>
      </c>
      <c r="D29" s="2">
        <f t="shared" si="2"/>
        <v>0.000374</v>
      </c>
      <c r="E29" s="3"/>
      <c r="F29" s="2">
        <v>6.67E-4</v>
      </c>
      <c r="G29" s="2">
        <f t="shared" si="3"/>
        <v>0.0005025</v>
      </c>
      <c r="H29" s="2">
        <f t="shared" si="4"/>
        <v>0.00050625</v>
      </c>
      <c r="J29" s="2">
        <v>510.0</v>
      </c>
      <c r="L29" s="3"/>
      <c r="M29" s="2">
        <v>510.0</v>
      </c>
      <c r="N29" s="2">
        <v>7.57E-4</v>
      </c>
      <c r="O29" s="2">
        <f t="shared" si="5"/>
        <v>0.0007835</v>
      </c>
      <c r="P29" s="2">
        <f t="shared" si="6"/>
        <v>0.00077825</v>
      </c>
      <c r="Q29" s="2">
        <v>1.48E-4</v>
      </c>
    </row>
    <row r="30" ht="15.75" customHeight="1">
      <c r="A30" s="3">
        <v>560.0</v>
      </c>
      <c r="B30" s="2">
        <v>3.21E-4</v>
      </c>
      <c r="C30" s="2">
        <f t="shared" si="1"/>
        <v>0.0004055</v>
      </c>
      <c r="D30" s="2">
        <f t="shared" si="2"/>
        <v>0.000374</v>
      </c>
      <c r="E30" s="3"/>
      <c r="F30" s="2">
        <v>5.16E-4</v>
      </c>
      <c r="G30" s="2">
        <f t="shared" si="3"/>
        <v>0.00051</v>
      </c>
      <c r="H30" s="2">
        <f t="shared" si="4"/>
        <v>0.00051</v>
      </c>
      <c r="J30" s="2">
        <v>530.0</v>
      </c>
      <c r="L30" s="3"/>
      <c r="M30" s="2">
        <v>530.0</v>
      </c>
      <c r="N30" s="2">
        <v>7.86E-4</v>
      </c>
      <c r="O30" s="2">
        <f t="shared" si="5"/>
        <v>0.000773</v>
      </c>
      <c r="P30" s="2">
        <f t="shared" si="6"/>
        <v>0.00077425</v>
      </c>
      <c r="Q30" s="2">
        <v>1.48E-4</v>
      </c>
    </row>
    <row r="31" ht="15.75" customHeight="1">
      <c r="A31" s="3">
        <v>580.0</v>
      </c>
      <c r="B31" s="2">
        <v>5.78E-4</v>
      </c>
      <c r="C31" s="2">
        <f t="shared" si="1"/>
        <v>0.0003425</v>
      </c>
      <c r="D31" s="2">
        <f t="shared" si="2"/>
        <v>0.00031425</v>
      </c>
      <c r="E31" s="3"/>
      <c r="F31" s="2">
        <v>5.04E-4</v>
      </c>
      <c r="G31" s="2">
        <f t="shared" si="3"/>
        <v>0.00051</v>
      </c>
      <c r="H31" s="2">
        <f t="shared" si="4"/>
        <v>0.00049975</v>
      </c>
      <c r="J31" s="2">
        <v>550.0</v>
      </c>
      <c r="L31" s="3"/>
      <c r="M31" s="2">
        <v>550.0</v>
      </c>
      <c r="N31" s="2">
        <v>7.65E-4</v>
      </c>
      <c r="O31" s="2">
        <f t="shared" si="5"/>
        <v>0.0007755</v>
      </c>
      <c r="P31" s="2">
        <f t="shared" si="6"/>
        <v>0.000794</v>
      </c>
      <c r="Q31" s="2">
        <v>1.48E-4</v>
      </c>
    </row>
    <row r="32" ht="15.75" customHeight="1">
      <c r="A32" s="3">
        <v>600.0</v>
      </c>
      <c r="B32" s="2">
        <v>2.51E-4</v>
      </c>
      <c r="C32" s="2">
        <f t="shared" si="1"/>
        <v>0.000286</v>
      </c>
      <c r="D32" s="2">
        <f t="shared" si="2"/>
        <v>0.0002945</v>
      </c>
      <c r="E32" s="3"/>
      <c r="F32" s="2">
        <v>4.41E-4</v>
      </c>
      <c r="G32" s="2">
        <f t="shared" si="3"/>
        <v>0.0004895</v>
      </c>
      <c r="H32" s="2">
        <f t="shared" si="4"/>
        <v>0.00048775</v>
      </c>
      <c r="J32" s="2">
        <v>570.0</v>
      </c>
      <c r="L32" s="3"/>
      <c r="M32" s="2">
        <v>570.0</v>
      </c>
      <c r="N32" s="2">
        <v>8.68E-4</v>
      </c>
      <c r="O32" s="2">
        <f t="shared" si="5"/>
        <v>0.0008125</v>
      </c>
      <c r="P32" s="2">
        <f t="shared" si="6"/>
        <v>0.00080725</v>
      </c>
      <c r="Q32" s="2">
        <v>1.48E-4</v>
      </c>
    </row>
    <row r="33" ht="15.75" customHeight="1">
      <c r="A33" s="3">
        <v>620.0</v>
      </c>
      <c r="B33" s="2">
        <v>1.29E-4</v>
      </c>
      <c r="C33" s="2">
        <f t="shared" si="1"/>
        <v>0.000303</v>
      </c>
      <c r="D33" s="2">
        <f t="shared" si="2"/>
        <v>0.000303</v>
      </c>
      <c r="E33" s="3"/>
      <c r="F33" s="2">
        <v>4.75E-4</v>
      </c>
      <c r="G33" s="2">
        <f t="shared" si="3"/>
        <v>0.000486</v>
      </c>
      <c r="H33" s="2">
        <f t="shared" si="4"/>
        <v>0.000472</v>
      </c>
      <c r="J33" s="2">
        <v>590.0</v>
      </c>
      <c r="L33" s="3"/>
      <c r="M33" s="2">
        <v>590.0</v>
      </c>
      <c r="N33" s="2">
        <v>8.39E-4</v>
      </c>
      <c r="O33" s="2">
        <f t="shared" si="5"/>
        <v>0.000802</v>
      </c>
      <c r="P33" s="2">
        <f t="shared" si="6"/>
        <v>0.00081425</v>
      </c>
      <c r="Q33" s="2">
        <v>1.48E-4</v>
      </c>
    </row>
    <row r="34" ht="15.75" customHeight="1">
      <c r="A34" s="3">
        <v>640.0</v>
      </c>
      <c r="B34" s="2">
        <v>3.55E-4</v>
      </c>
      <c r="C34" s="2">
        <f t="shared" si="1"/>
        <v>0.000303</v>
      </c>
      <c r="D34" s="2">
        <f t="shared" si="2"/>
        <v>0.000295</v>
      </c>
      <c r="E34" s="3"/>
      <c r="F34" s="2">
        <v>4.97E-4</v>
      </c>
      <c r="G34" s="2">
        <f t="shared" si="3"/>
        <v>0.000458</v>
      </c>
      <c r="H34" s="2">
        <f t="shared" si="4"/>
        <v>0.00045625</v>
      </c>
      <c r="J34" s="2">
        <v>610.0</v>
      </c>
      <c r="L34" s="3"/>
      <c r="M34" s="2">
        <v>610.0</v>
      </c>
      <c r="N34" s="2">
        <v>7.24E-4</v>
      </c>
      <c r="O34" s="2">
        <f t="shared" si="5"/>
        <v>0.0008265</v>
      </c>
      <c r="P34" s="2">
        <f t="shared" si="6"/>
        <v>0.000808</v>
      </c>
      <c r="Q34" s="2">
        <v>1.48E-4</v>
      </c>
    </row>
    <row r="35" ht="15.75" customHeight="1">
      <c r="A35" s="3">
        <v>660.0</v>
      </c>
      <c r="B35" s="2">
        <v>3.76E-4</v>
      </c>
      <c r="C35" s="2">
        <f t="shared" si="1"/>
        <v>0.000287</v>
      </c>
      <c r="D35" s="2">
        <f t="shared" si="2"/>
        <v>0.00031275</v>
      </c>
      <c r="E35" s="3"/>
      <c r="F35" s="2">
        <v>4.34E-4</v>
      </c>
      <c r="G35" s="2">
        <f t="shared" si="3"/>
        <v>0.0004545</v>
      </c>
      <c r="H35" s="2">
        <f t="shared" si="4"/>
        <v>0.00046</v>
      </c>
      <c r="J35" s="2">
        <v>630.0</v>
      </c>
      <c r="L35" s="3"/>
      <c r="M35" s="2">
        <v>630.0</v>
      </c>
      <c r="N35" s="2">
        <v>8.14E-4</v>
      </c>
      <c r="O35" s="2">
        <f t="shared" si="5"/>
        <v>0.0007895</v>
      </c>
      <c r="P35" s="2">
        <f t="shared" si="6"/>
        <v>0.00077375</v>
      </c>
      <c r="Q35" s="2">
        <v>1.48E-4</v>
      </c>
    </row>
    <row r="36" ht="15.75" customHeight="1">
      <c r="A36" s="3">
        <v>680.0</v>
      </c>
      <c r="B36" s="2">
        <v>2.19E-4</v>
      </c>
      <c r="C36" s="2">
        <f t="shared" si="1"/>
        <v>0.0003385</v>
      </c>
      <c r="D36" s="2">
        <f t="shared" si="2"/>
        <v>0.00034375</v>
      </c>
      <c r="E36" s="3"/>
      <c r="F36" s="2">
        <v>4.24E-4</v>
      </c>
      <c r="G36" s="2">
        <f t="shared" si="3"/>
        <v>0.0004655</v>
      </c>
      <c r="H36" s="2">
        <f t="shared" si="4"/>
        <v>0.00046075</v>
      </c>
      <c r="J36" s="2">
        <v>650.0</v>
      </c>
      <c r="L36" s="3"/>
      <c r="M36" s="2">
        <v>650.0</v>
      </c>
      <c r="N36" s="2">
        <v>7.65E-4</v>
      </c>
      <c r="O36" s="2">
        <f t="shared" si="5"/>
        <v>0.000758</v>
      </c>
      <c r="P36" s="2">
        <f t="shared" si="6"/>
        <v>0.00077375</v>
      </c>
      <c r="Q36" s="2">
        <v>1.48E-4</v>
      </c>
    </row>
    <row r="37" ht="15.75" customHeight="1">
      <c r="A37" s="3">
        <v>700.0</v>
      </c>
      <c r="B37" s="2">
        <v>3.22E-4</v>
      </c>
      <c r="C37" s="2">
        <f t="shared" si="1"/>
        <v>0.000349</v>
      </c>
      <c r="D37" s="2">
        <f t="shared" si="2"/>
        <v>0.00034425</v>
      </c>
      <c r="E37" s="3"/>
      <c r="F37" s="2">
        <v>5.52E-4</v>
      </c>
      <c r="G37" s="2">
        <f t="shared" si="3"/>
        <v>0.000456</v>
      </c>
      <c r="H37" s="2">
        <f t="shared" si="4"/>
        <v>0.00046675</v>
      </c>
      <c r="J37" s="2">
        <v>670.0</v>
      </c>
      <c r="L37" s="3"/>
      <c r="M37" s="2">
        <v>670.0</v>
      </c>
      <c r="N37" s="2">
        <v>7.51E-4</v>
      </c>
      <c r="O37" s="2">
        <f t="shared" si="5"/>
        <v>0.0007895</v>
      </c>
      <c r="P37" s="2">
        <f t="shared" si="6"/>
        <v>0.000779</v>
      </c>
      <c r="Q37" s="2">
        <v>1.48E-4</v>
      </c>
    </row>
    <row r="38" ht="15.75" customHeight="1">
      <c r="A38" s="3">
        <v>720.0</v>
      </c>
      <c r="B38" s="2">
        <v>7.86E-4</v>
      </c>
      <c r="C38" s="2">
        <f t="shared" si="1"/>
        <v>0.0003395</v>
      </c>
      <c r="D38" s="2">
        <f t="shared" si="2"/>
        <v>0.0003485</v>
      </c>
      <c r="E38" s="3"/>
      <c r="F38" s="2">
        <v>4.78E-4</v>
      </c>
      <c r="G38" s="2">
        <f t="shared" si="3"/>
        <v>0.0004775</v>
      </c>
      <c r="H38" s="2">
        <f t="shared" si="4"/>
        <v>0.00049625</v>
      </c>
      <c r="J38" s="2">
        <v>690.0</v>
      </c>
      <c r="L38" s="3"/>
      <c r="M38" s="2">
        <v>690.0</v>
      </c>
      <c r="N38" s="2">
        <v>8.15E-4</v>
      </c>
      <c r="O38" s="2">
        <f t="shared" si="5"/>
        <v>0.0007685</v>
      </c>
      <c r="P38" s="2">
        <f t="shared" si="6"/>
        <v>0.00077225</v>
      </c>
      <c r="Q38" s="2">
        <v>1.48E-4</v>
      </c>
    </row>
    <row r="39" ht="15.75" customHeight="1">
      <c r="A39" s="3">
        <v>740.0</v>
      </c>
      <c r="B39" s="2">
        <v>3.57E-4</v>
      </c>
      <c r="C39" s="2">
        <f t="shared" si="1"/>
        <v>0.0003575</v>
      </c>
      <c r="D39" s="2">
        <f t="shared" si="2"/>
        <v>0.00035775</v>
      </c>
      <c r="E39" s="3"/>
      <c r="F39" s="2">
        <v>4.77E-4</v>
      </c>
      <c r="G39" s="2">
        <f t="shared" si="3"/>
        <v>0.000515</v>
      </c>
      <c r="H39" s="2">
        <f t="shared" si="4"/>
        <v>0.0005055</v>
      </c>
      <c r="J39" s="2">
        <v>710.0</v>
      </c>
      <c r="L39" s="3"/>
      <c r="M39" s="2">
        <v>710.0</v>
      </c>
      <c r="N39" s="2">
        <v>7.72E-4</v>
      </c>
      <c r="O39" s="2">
        <f t="shared" si="5"/>
        <v>0.000776</v>
      </c>
      <c r="P39" s="2">
        <f t="shared" si="6"/>
        <v>0.00078175</v>
      </c>
      <c r="Q39" s="2">
        <v>1.48E-4</v>
      </c>
    </row>
    <row r="40" ht="15.75" customHeight="1">
      <c r="A40" s="3">
        <v>760.0</v>
      </c>
      <c r="B40" s="2">
        <v>3.58E-4</v>
      </c>
      <c r="C40" s="2">
        <f t="shared" si="1"/>
        <v>0.000358</v>
      </c>
      <c r="D40" s="2">
        <f t="shared" si="2"/>
        <v>0.00035775</v>
      </c>
      <c r="E40" s="3"/>
      <c r="F40" s="2">
        <v>7.47E-4</v>
      </c>
      <c r="G40" s="2">
        <f t="shared" si="3"/>
        <v>0.000496</v>
      </c>
      <c r="H40" s="2">
        <f t="shared" si="4"/>
        <v>0.00053275</v>
      </c>
      <c r="J40" s="2">
        <v>730.0</v>
      </c>
      <c r="L40" s="3"/>
      <c r="M40" s="2">
        <v>730.0</v>
      </c>
      <c r="N40" s="2">
        <v>7.8E-4</v>
      </c>
      <c r="O40" s="2">
        <f t="shared" si="5"/>
        <v>0.0007875</v>
      </c>
      <c r="P40" s="2">
        <f t="shared" si="6"/>
        <v>0.00078175</v>
      </c>
      <c r="Q40" s="2">
        <v>1.48E-4</v>
      </c>
    </row>
    <row r="41" ht="15.75" customHeight="1">
      <c r="A41" s="3">
        <v>780.0</v>
      </c>
      <c r="B41" s="2">
        <v>3.58E-4</v>
      </c>
      <c r="C41" s="2">
        <f t="shared" si="1"/>
        <v>0.0003575</v>
      </c>
      <c r="D41" s="2">
        <f t="shared" si="2"/>
        <v>0.0003215</v>
      </c>
      <c r="E41" s="3"/>
      <c r="F41" s="2">
        <v>5.14E-4</v>
      </c>
      <c r="G41" s="2">
        <f t="shared" si="3"/>
        <v>0.0005695</v>
      </c>
      <c r="H41" s="2">
        <f t="shared" si="4"/>
        <v>0.00057925</v>
      </c>
      <c r="J41" s="2">
        <v>750.0</v>
      </c>
      <c r="L41" s="3"/>
      <c r="M41" s="2">
        <v>750.0</v>
      </c>
      <c r="N41" s="2">
        <v>7.95E-4</v>
      </c>
      <c r="O41" s="2">
        <f t="shared" si="5"/>
        <v>0.000776</v>
      </c>
      <c r="P41" s="2">
        <f t="shared" si="6"/>
        <v>0.00078175</v>
      </c>
      <c r="Q41" s="2">
        <v>1.48E-4</v>
      </c>
    </row>
    <row r="42" ht="15.75" customHeight="1">
      <c r="A42" s="3">
        <v>800.0</v>
      </c>
      <c r="B42" s="2">
        <v>2.13E-4</v>
      </c>
      <c r="C42" s="2">
        <f t="shared" si="1"/>
        <v>0.0002855</v>
      </c>
      <c r="D42" s="2">
        <f t="shared" si="2"/>
        <v>0.00022625</v>
      </c>
      <c r="E42" s="3"/>
      <c r="F42" s="2">
        <v>6.25E-4</v>
      </c>
      <c r="G42" s="2">
        <f t="shared" si="3"/>
        <v>0.000589</v>
      </c>
      <c r="H42" s="2">
        <f t="shared" si="4"/>
        <v>0.000589</v>
      </c>
      <c r="J42" s="2">
        <v>770.0</v>
      </c>
      <c r="L42" s="3"/>
      <c r="M42" s="2">
        <v>770.0</v>
      </c>
      <c r="N42" s="2">
        <v>7.53E-4</v>
      </c>
      <c r="O42" s="2">
        <f t="shared" si="5"/>
        <v>0.0007875</v>
      </c>
      <c r="P42" s="2">
        <f t="shared" si="6"/>
        <v>0.0007935</v>
      </c>
      <c r="Q42" s="2">
        <v>1.48E-4</v>
      </c>
    </row>
    <row r="43" ht="15.75" customHeight="1">
      <c r="A43" s="3">
        <v>820.0</v>
      </c>
      <c r="B43" s="2">
        <v>1.02E-4</v>
      </c>
      <c r="C43" s="2">
        <f t="shared" si="1"/>
        <v>0.000167</v>
      </c>
      <c r="D43" s="2">
        <f t="shared" si="2"/>
        <v>0.000167</v>
      </c>
      <c r="E43" s="3"/>
      <c r="F43" s="2">
        <v>5.53E-4</v>
      </c>
      <c r="G43" s="2">
        <f t="shared" si="3"/>
        <v>0.000589</v>
      </c>
      <c r="H43" s="2">
        <f t="shared" si="4"/>
        <v>0.000613</v>
      </c>
      <c r="J43" s="2">
        <v>790.0</v>
      </c>
      <c r="L43" s="3"/>
      <c r="M43" s="2">
        <v>790.0</v>
      </c>
      <c r="N43" s="2">
        <v>8.04E-4</v>
      </c>
      <c r="O43" s="2">
        <f t="shared" si="5"/>
        <v>0.0007995</v>
      </c>
      <c r="P43" s="2">
        <f t="shared" si="6"/>
        <v>0.00080425</v>
      </c>
      <c r="Q43" s="2">
        <v>1.48E-4</v>
      </c>
    </row>
    <row r="44" ht="15.75" customHeight="1">
      <c r="A44" s="3">
        <v>840.0</v>
      </c>
      <c r="B44" s="2">
        <v>1.21E-4</v>
      </c>
      <c r="C44" s="2">
        <f t="shared" si="1"/>
        <v>0.000167</v>
      </c>
      <c r="D44" s="2">
        <f t="shared" si="2"/>
        <v>0.00020325</v>
      </c>
      <c r="E44" s="3"/>
      <c r="F44" s="2">
        <v>6.49E-4</v>
      </c>
      <c r="G44" s="2">
        <f t="shared" si="3"/>
        <v>0.000637</v>
      </c>
      <c r="H44" s="2">
        <f t="shared" si="4"/>
        <v>0.0006515</v>
      </c>
      <c r="J44" s="2">
        <v>810.0</v>
      </c>
      <c r="L44" s="3"/>
      <c r="M44" s="2">
        <v>810.0</v>
      </c>
      <c r="N44" s="2">
        <v>8.14E-4</v>
      </c>
      <c r="O44" s="2">
        <f t="shared" si="5"/>
        <v>0.000809</v>
      </c>
      <c r="P44" s="2">
        <f t="shared" si="6"/>
        <v>0.000812</v>
      </c>
      <c r="Q44" s="2">
        <v>1.48E-4</v>
      </c>
    </row>
    <row r="45" ht="15.75" customHeight="1">
      <c r="A45" s="3">
        <v>860.0</v>
      </c>
      <c r="B45" s="2">
        <v>3.58E-4</v>
      </c>
      <c r="C45" s="2">
        <f t="shared" si="1"/>
        <v>0.0002395</v>
      </c>
      <c r="D45" s="2">
        <f t="shared" si="2"/>
        <v>0.00029875</v>
      </c>
      <c r="E45" s="3"/>
      <c r="F45" s="2">
        <v>6.83E-4</v>
      </c>
      <c r="G45" s="2">
        <f t="shared" si="3"/>
        <v>0.000666</v>
      </c>
      <c r="H45" s="2">
        <f t="shared" si="4"/>
        <v>0.000666</v>
      </c>
      <c r="J45" s="2">
        <v>830.0</v>
      </c>
      <c r="L45" s="3"/>
      <c r="M45" s="2">
        <v>830.0</v>
      </c>
      <c r="N45" s="2">
        <v>8.92E-4</v>
      </c>
      <c r="O45" s="2">
        <f t="shared" si="5"/>
        <v>0.000815</v>
      </c>
      <c r="P45" s="2">
        <f t="shared" si="6"/>
        <v>0.000815</v>
      </c>
      <c r="Q45" s="2">
        <v>1.48E-4</v>
      </c>
    </row>
    <row r="46" ht="15.75" customHeight="1">
      <c r="A46" s="3">
        <v>880.0</v>
      </c>
      <c r="B46" s="2">
        <v>3.88E-4</v>
      </c>
      <c r="C46" s="2">
        <f t="shared" si="1"/>
        <v>0.000358</v>
      </c>
      <c r="D46" s="2">
        <f t="shared" si="2"/>
        <v>0.000358</v>
      </c>
      <c r="E46" s="3"/>
      <c r="F46" s="2">
        <v>8.24E-4</v>
      </c>
      <c r="G46" s="2">
        <f t="shared" si="3"/>
        <v>0.000666</v>
      </c>
      <c r="H46" s="2">
        <f t="shared" si="4"/>
        <v>0.00070975</v>
      </c>
      <c r="J46" s="2">
        <v>850.0</v>
      </c>
      <c r="L46" s="3"/>
      <c r="M46" s="2">
        <v>850.0</v>
      </c>
      <c r="N46" s="2">
        <v>8.16E-4</v>
      </c>
      <c r="O46" s="2">
        <f t="shared" si="5"/>
        <v>0.000815</v>
      </c>
      <c r="P46" s="2">
        <f t="shared" si="6"/>
        <v>0.00080675</v>
      </c>
      <c r="Q46" s="2">
        <v>1.48E-4</v>
      </c>
    </row>
    <row r="47" ht="15.75" customHeight="1">
      <c r="A47" s="3">
        <v>900.0</v>
      </c>
      <c r="B47" s="2">
        <v>3.58E-4</v>
      </c>
      <c r="C47" s="2">
        <f t="shared" si="1"/>
        <v>0.000358</v>
      </c>
      <c r="D47" s="2">
        <f t="shared" si="2"/>
        <v>0.00032725</v>
      </c>
      <c r="E47" s="3"/>
      <c r="F47" s="2">
        <v>6.38E-4</v>
      </c>
      <c r="G47" s="2">
        <f t="shared" si="3"/>
        <v>0.0007535</v>
      </c>
      <c r="H47" s="2">
        <f t="shared" si="4"/>
        <v>0.00074225</v>
      </c>
      <c r="J47" s="2">
        <v>870.0</v>
      </c>
      <c r="L47" s="3"/>
      <c r="M47" s="2">
        <v>870.0</v>
      </c>
      <c r="N47" s="2">
        <v>7.81E-4</v>
      </c>
      <c r="O47" s="2">
        <f t="shared" si="5"/>
        <v>0.0007985</v>
      </c>
      <c r="P47" s="2">
        <f t="shared" si="6"/>
        <v>0.000785</v>
      </c>
      <c r="Q47" s="2">
        <v>1.48E-4</v>
      </c>
    </row>
    <row r="48" ht="15.75" customHeight="1">
      <c r="A48" s="3">
        <v>920.0</v>
      </c>
      <c r="B48" s="2">
        <v>2.35E-4</v>
      </c>
      <c r="C48" s="2">
        <f t="shared" si="1"/>
        <v>0.0002965</v>
      </c>
      <c r="D48" s="2">
        <f t="shared" si="2"/>
        <v>0.00023275</v>
      </c>
      <c r="E48" s="3"/>
      <c r="F48" s="2">
        <v>8.53E-4</v>
      </c>
      <c r="G48" s="2">
        <f t="shared" si="3"/>
        <v>0.000731</v>
      </c>
      <c r="H48" s="2">
        <f t="shared" si="4"/>
        <v>0.0006875</v>
      </c>
      <c r="J48" s="2">
        <v>890.0</v>
      </c>
      <c r="L48" s="3"/>
      <c r="M48" s="2">
        <v>890.0</v>
      </c>
      <c r="N48" s="2">
        <v>7.62E-4</v>
      </c>
      <c r="O48" s="2">
        <f t="shared" si="5"/>
        <v>0.0007715</v>
      </c>
      <c r="P48" s="2">
        <f t="shared" si="6"/>
        <v>0.0007715</v>
      </c>
      <c r="Q48" s="2">
        <v>1.48E-4</v>
      </c>
    </row>
    <row r="49" ht="15.75" customHeight="1">
      <c r="A49" s="3">
        <v>940.0</v>
      </c>
      <c r="B49" s="2">
        <v>1.03E-4</v>
      </c>
      <c r="C49" s="2">
        <f t="shared" si="1"/>
        <v>0.000169</v>
      </c>
      <c r="D49" s="2">
        <f t="shared" si="2"/>
        <v>0.00013875</v>
      </c>
      <c r="E49" s="3"/>
      <c r="F49" s="2">
        <v>6.19E-4</v>
      </c>
      <c r="G49" s="2">
        <f t="shared" si="3"/>
        <v>0.000644</v>
      </c>
      <c r="H49" s="2">
        <f t="shared" si="4"/>
        <v>0.00063925</v>
      </c>
      <c r="J49" s="2">
        <v>910.0</v>
      </c>
      <c r="L49" s="3"/>
      <c r="M49" s="2">
        <v>910.0</v>
      </c>
      <c r="N49" s="2">
        <v>5.11E-4</v>
      </c>
      <c r="O49" s="2">
        <f t="shared" si="5"/>
        <v>0.0007715</v>
      </c>
      <c r="P49" s="2">
        <f t="shared" si="6"/>
        <v>0.0007855</v>
      </c>
      <c r="Q49" s="2">
        <v>1.48E-4</v>
      </c>
    </row>
    <row r="50" ht="15.75" customHeight="1">
      <c r="A50" s="3">
        <v>960.0</v>
      </c>
      <c r="B50" s="2">
        <v>1.02E-4</v>
      </c>
      <c r="C50" s="2">
        <f t="shared" si="1"/>
        <v>0.0001085</v>
      </c>
      <c r="D50" s="2">
        <f t="shared" si="2"/>
        <v>0.00010575</v>
      </c>
      <c r="E50" s="3"/>
      <c r="F50" s="2">
        <v>6.5E-4</v>
      </c>
      <c r="G50" s="2">
        <f t="shared" si="3"/>
        <v>0.0006345</v>
      </c>
      <c r="H50" s="2">
        <f t="shared" si="4"/>
        <v>0.00062675</v>
      </c>
      <c r="J50" s="2">
        <v>930.0</v>
      </c>
      <c r="L50" s="3"/>
      <c r="M50" s="2">
        <v>930.0</v>
      </c>
      <c r="N50" s="2">
        <v>8.37E-4</v>
      </c>
      <c r="O50" s="2">
        <f t="shared" si="5"/>
        <v>0.0007995</v>
      </c>
      <c r="P50" s="2">
        <f t="shared" si="6"/>
        <v>0.00082575</v>
      </c>
      <c r="Q50" s="2">
        <v>1.48E-4</v>
      </c>
    </row>
    <row r="51" ht="15.75" customHeight="1">
      <c r="A51" s="3">
        <v>980.0</v>
      </c>
      <c r="B51" s="2">
        <v>1.14E-4</v>
      </c>
      <c r="C51" s="2">
        <f t="shared" si="1"/>
        <v>0.000103</v>
      </c>
      <c r="D51" s="2">
        <f t="shared" si="2"/>
        <v>0.000103</v>
      </c>
      <c r="E51" s="3"/>
      <c r="F51" s="2">
        <v>5.48E-4</v>
      </c>
      <c r="G51" s="2">
        <f t="shared" si="3"/>
        <v>0.000619</v>
      </c>
      <c r="H51" s="2">
        <f t="shared" si="4"/>
        <v>0.000619</v>
      </c>
      <c r="J51" s="2">
        <v>950.0</v>
      </c>
      <c r="L51" s="3"/>
      <c r="M51" s="2">
        <v>950.0</v>
      </c>
      <c r="N51" s="2">
        <v>8.67E-4</v>
      </c>
      <c r="O51" s="2">
        <f t="shared" si="5"/>
        <v>0.000852</v>
      </c>
      <c r="P51" s="2">
        <f t="shared" si="6"/>
        <v>0.000852</v>
      </c>
      <c r="Q51" s="2">
        <v>1.48E-4</v>
      </c>
    </row>
    <row r="52" ht="15.75" customHeight="1">
      <c r="A52" s="3"/>
      <c r="E52" s="3"/>
      <c r="J52" s="2">
        <v>970.0</v>
      </c>
      <c r="L52" s="3"/>
      <c r="M52" s="2">
        <v>970.0</v>
      </c>
      <c r="N52" s="2">
        <v>8.72E-4</v>
      </c>
      <c r="O52" s="2">
        <f t="shared" si="5"/>
        <v>0.000852</v>
      </c>
      <c r="P52" s="2">
        <f t="shared" si="6"/>
        <v>0.0008595</v>
      </c>
      <c r="Q52" s="2">
        <v>1.48E-4</v>
      </c>
    </row>
    <row r="53" ht="15.75" customHeight="1">
      <c r="E53" s="3"/>
      <c r="J53" s="2">
        <v>990.0</v>
      </c>
      <c r="L53" s="3"/>
      <c r="M53" s="2">
        <v>990.0</v>
      </c>
      <c r="N53" s="2">
        <v>8.05E-4</v>
      </c>
      <c r="O53" s="2">
        <f t="shared" si="5"/>
        <v>0.000867</v>
      </c>
      <c r="P53" s="2">
        <f t="shared" si="6"/>
        <v>0.000867</v>
      </c>
      <c r="Q53" s="2">
        <v>1.48E-4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E1:F1"/>
    <mergeCell ref="J1:K1"/>
    <mergeCell ref="M1:N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2023-03-25T11:33:38Z</dcterms:created>
  <dc:creator>Microsoft Office User</dc:creator>
</cp:coreProperties>
</file>