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\Spring 23\OS Lab\Lab 8\Part 3\"/>
    </mc:Choice>
  </mc:AlternateContent>
  <xr:revisionPtr revIDLastSave="0" documentId="13_ncr:1_{656E4DA6-313F-4660-9F19-13C01E544C12}" xr6:coauthVersionLast="47" xr6:coauthVersionMax="47" xr10:uidLastSave="{00000000-0000-0000-0000-000000000000}"/>
  <bookViews>
    <workbookView xWindow="-108" yWindow="-108" windowWidth="23256" windowHeight="13176" activeTab="1" xr2:uid="{8EED2592-E048-42C4-822E-03174F0961E9}"/>
  </bookViews>
  <sheets>
    <sheet name="N=10,000" sheetId="1" r:id="rId1"/>
    <sheet name="n_proc =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2" l="1"/>
  <c r="P39" i="2"/>
  <c r="M39" i="2"/>
  <c r="J39" i="2"/>
  <c r="G39" i="2"/>
  <c r="D39" i="2"/>
  <c r="S27" i="2"/>
  <c r="P27" i="2"/>
  <c r="M27" i="2"/>
  <c r="J27" i="2"/>
  <c r="G27" i="2"/>
  <c r="D27" i="2"/>
  <c r="S15" i="2"/>
  <c r="P15" i="2"/>
  <c r="M15" i="2"/>
  <c r="J15" i="2"/>
  <c r="G15" i="2"/>
  <c r="D15" i="2"/>
  <c r="Y9" i="2"/>
  <c r="X9" i="2"/>
  <c r="W9" i="2"/>
  <c r="V9" i="2"/>
  <c r="Y8" i="2"/>
  <c r="X8" i="2"/>
  <c r="W8" i="2"/>
  <c r="V8" i="2"/>
  <c r="Y7" i="2"/>
  <c r="X7" i="2"/>
  <c r="W7" i="2"/>
  <c r="V7" i="2"/>
  <c r="Y6" i="2"/>
  <c r="X6" i="2"/>
  <c r="W6" i="2"/>
  <c r="V6" i="2"/>
  <c r="Y5" i="2"/>
  <c r="X5" i="2"/>
  <c r="W5" i="2"/>
  <c r="V5" i="2"/>
  <c r="Y4" i="2"/>
  <c r="X4" i="2"/>
  <c r="W4" i="2"/>
  <c r="V4" i="2"/>
  <c r="S3" i="2"/>
  <c r="P3" i="2"/>
  <c r="M3" i="2"/>
  <c r="J3" i="2"/>
  <c r="G3" i="2"/>
  <c r="D3" i="2"/>
  <c r="U17" i="1"/>
  <c r="R17" i="1"/>
  <c r="O17" i="1"/>
  <c r="L17" i="1"/>
  <c r="I17" i="1"/>
  <c r="F17" i="1"/>
  <c r="U5" i="1"/>
  <c r="R5" i="1"/>
  <c r="O5" i="1"/>
  <c r="L5" i="1"/>
  <c r="I5" i="1"/>
  <c r="F5" i="1"/>
  <c r="C4" i="1"/>
</calcChain>
</file>

<file path=xl/sharedStrings.xml><?xml version="1.0" encoding="utf-8"?>
<sst xmlns="http://schemas.openxmlformats.org/spreadsheetml/2006/main" count="167" uniqueCount="34">
  <si>
    <t>Sequentcial _ Compute</t>
  </si>
  <si>
    <t>Run #</t>
  </si>
  <si>
    <t>Time</t>
  </si>
  <si>
    <t>Average</t>
  </si>
  <si>
    <t>Pipe _ Compute</t>
  </si>
  <si>
    <t>n_proc = 2</t>
  </si>
  <si>
    <t>n_proc = 3</t>
  </si>
  <si>
    <t>n_proc = 4</t>
  </si>
  <si>
    <t>n_proc = 5</t>
  </si>
  <si>
    <t>mmap _ Compute</t>
  </si>
  <si>
    <t>threads _ Compute</t>
  </si>
  <si>
    <t>n_thread = 2</t>
  </si>
  <si>
    <t>n_thread = 4</t>
  </si>
  <si>
    <t>n_thread = 3</t>
  </si>
  <si>
    <t>n_thread = 5</t>
  </si>
  <si>
    <t>Graph Table</t>
  </si>
  <si>
    <t>n_proc /n_threads</t>
  </si>
  <si>
    <t>pipe</t>
  </si>
  <si>
    <t>mmap</t>
  </si>
  <si>
    <t>threads</t>
  </si>
  <si>
    <t>Sequential</t>
  </si>
  <si>
    <t>Sequential Compute</t>
  </si>
  <si>
    <t>N=100</t>
  </si>
  <si>
    <t>N=10</t>
  </si>
  <si>
    <t>N=1000</t>
  </si>
  <si>
    <t>N=500</t>
  </si>
  <si>
    <t>N=5000</t>
  </si>
  <si>
    <t>N=10000</t>
  </si>
  <si>
    <t>Pipe Compute</t>
  </si>
  <si>
    <t>mmap Compute</t>
  </si>
  <si>
    <t>Threads Compute</t>
  </si>
  <si>
    <t>N</t>
  </si>
  <si>
    <t>Pipe</t>
  </si>
  <si>
    <t xml:space="preserve">Threads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</si>
</sst>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11" xfId="0" applyFont="1" applyBorder="1"/>
    <xf numFmtId="0" fontId="1" fillId="0" borderId="12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5" xfId="0" applyBorder="1"/>
    <xf numFmtId="0" fontId="0" fillId="0" borderId="21" xfId="0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</a:t>
            </a:r>
            <a:r>
              <a:rPr lang="en-US" baseline="0"/>
              <a:t> 10,000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'N=10,000'!$B$30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'N=10,000'!$A$31:$A$34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'N=10,000'!$B$31:$B$34</c:f>
              <c:numCache>
                <c:formatCode>General</c:formatCode>
                <c:ptCount val="4"/>
                <c:pt idx="0">
                  <c:v>9.3462999999999988E-4</c:v>
                </c:pt>
                <c:pt idx="1">
                  <c:v>9.3462999999999988E-4</c:v>
                </c:pt>
                <c:pt idx="2">
                  <c:v>9.3462999999999988E-4</c:v>
                </c:pt>
                <c:pt idx="3">
                  <c:v>9.3462999999999988E-4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3-4E83-B0FA-8C6421BEF8DA}"/>
            </c:ext>
          </c:extLst>
        </c:ser>
        <c:ser>
          <c:idx val="1"/>
          <c:order val="1"/>
          <c:tx>
            <c:strRef>
              <c:f>'N=10,000'!$C$30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'N=10,000'!$C$31:$C$34</c:f>
              <c:numCache>
                <c:formatCode>General</c:formatCode>
                <c:ptCount val="4"/>
                <c:pt idx="0">
                  <c:v>1.6718999999999998E-3</c:v>
                </c:pt>
                <c:pt idx="1">
                  <c:v>1.8846000000000002E-3</c:v>
                </c:pt>
                <c:pt idx="2">
                  <c:v>1.9497999999999998E-3</c:v>
                </c:pt>
                <c:pt idx="3">
                  <c:v>2.0168E-3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3-4E83-B0FA-8C6421BEF8DA}"/>
            </c:ext>
          </c:extLst>
        </c:ser>
        <c:ser>
          <c:idx val="2"/>
          <c:order val="2"/>
          <c:tx>
            <c:strRef>
              <c:f>'N=10,000'!$D$30</c:f>
              <c:strCache>
                <c:ptCount val="1"/>
                <c:pt idx="0">
                  <c:v>mmap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'N=10,000'!$D$31:$D$34</c:f>
              <c:numCache>
                <c:formatCode>General</c:formatCode>
                <c:ptCount val="4"/>
                <c:pt idx="0">
                  <c:v>7.3610999999999998E-3</c:v>
                </c:pt>
                <c:pt idx="1">
                  <c:v>7.4150300000000004E-3</c:v>
                </c:pt>
                <c:pt idx="2">
                  <c:v>7.5244170000000003E-3</c:v>
                </c:pt>
                <c:pt idx="3">
                  <c:v>7.4719499999999998E-3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3-4E83-B0FA-8C6421BEF8DA}"/>
            </c:ext>
          </c:extLst>
        </c:ser>
        <c:ser>
          <c:idx val="3"/>
          <c:order val="3"/>
          <c:tx>
            <c:strRef>
              <c:f>'N=10,000'!$E$30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'N=10,000'!$E$31:$E$34</c:f>
              <c:numCache>
                <c:formatCode>General</c:formatCode>
                <c:ptCount val="4"/>
                <c:pt idx="0">
                  <c:v>2.0027999999999999E-3</c:v>
                </c:pt>
                <c:pt idx="1">
                  <c:v>1.8110999999999999E-3</c:v>
                </c:pt>
                <c:pt idx="2">
                  <c:v>1.9391999999999999E-3</c:v>
                </c:pt>
                <c:pt idx="3">
                  <c:v>2.4467999999999998E-3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3-4E83-B0FA-8C6421BEF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549552"/>
        <c:axId val="1205872016"/>
      </c:lineChart>
      <c:catAx>
        <c:axId val="121754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n_proc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72016"/>
        <c:crosses val="autoZero"/>
        <c:auto val="1"/>
        <c:lblAlgn val="ctr"/>
        <c:lblOffset val="100"/>
        <c:noMultiLvlLbl val="0"/>
      </c:catAx>
      <c:valAx>
        <c:axId val="12058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</a:t>
                </a:r>
                <a:r>
                  <a:rPr lang="en-US" baseline="0"/>
                  <a:t>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49552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N_Proc 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344687577036"/>
          <c:y val="0.13365765765765766"/>
          <c:w val="0.8444655312422964"/>
          <c:h val="0.62389756685819675"/>
        </c:manualLayout>
      </c:layout>
      <c:lineChart>
        <c:grouping val="standard"/>
        <c:varyColors val="0"/>
        <c:ser>
          <c:idx val="0"/>
          <c:order val="0"/>
          <c:tx>
            <c:strRef>
              <c:f>'n_proc = 4'!$V$3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'n_proc = 4'!$U$4:$U$9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f>'n_proc = 4'!$V$4:$V$9</c:f>
              <c:numCache>
                <c:formatCode>General</c:formatCode>
                <c:ptCount val="6"/>
                <c:pt idx="0">
                  <c:v>3.6300000000000001E-5</c:v>
                </c:pt>
                <c:pt idx="1">
                  <c:v>4.7899999999999999E-5</c:v>
                </c:pt>
                <c:pt idx="2">
                  <c:v>9.7900000000000008E-5</c:v>
                </c:pt>
                <c:pt idx="3">
                  <c:v>1.3229999999999999E-4</c:v>
                </c:pt>
                <c:pt idx="4">
                  <c:v>5.2419999999999995E-4</c:v>
                </c:pt>
                <c:pt idx="5">
                  <c:v>9.436999999999999E-4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00-441F-BCE1-E34AED09EEAE}"/>
            </c:ext>
          </c:extLst>
        </c:ser>
        <c:ser>
          <c:idx val="1"/>
          <c:order val="1"/>
          <c:tx>
            <c:strRef>
              <c:f>'n_proc = 4'!$W$3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'n_proc = 4'!$W$4:$W$9</c:f>
              <c:numCache>
                <c:formatCode>General</c:formatCode>
                <c:ptCount val="6"/>
                <c:pt idx="0">
                  <c:v>7.8659999999999993E-4</c:v>
                </c:pt>
                <c:pt idx="1">
                  <c:v>5.2010000000000012E-4</c:v>
                </c:pt>
                <c:pt idx="2">
                  <c:v>5.0230000000000001E-4</c:v>
                </c:pt>
                <c:pt idx="3">
                  <c:v>7.199000000000001E-4</c:v>
                </c:pt>
                <c:pt idx="4">
                  <c:v>1.3574999999999998E-3</c:v>
                </c:pt>
                <c:pt idx="5">
                  <c:v>2.2513999999999998E-3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D-439A-8125-AAF956A205B4}"/>
            </c:ext>
          </c:extLst>
        </c:ser>
        <c:ser>
          <c:idx val="2"/>
          <c:order val="2"/>
          <c:tx>
            <c:strRef>
              <c:f>'n_proc = 4'!$X$3</c:f>
              <c:strCache>
                <c:ptCount val="1"/>
                <c:pt idx="0">
                  <c:v>mmap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'n_proc = 4'!$X$4:$X$9</c:f>
              <c:numCache>
                <c:formatCode>General</c:formatCode>
                <c:ptCount val="6"/>
                <c:pt idx="0">
                  <c:v>4.4219999999999996E-4</c:v>
                </c:pt>
                <c:pt idx="1">
                  <c:v>8.9650000000000005E-4</c:v>
                </c:pt>
                <c:pt idx="2">
                  <c:v>8.631E-4</c:v>
                </c:pt>
                <c:pt idx="3">
                  <c:v>1.5945999999999998E-3</c:v>
                </c:pt>
                <c:pt idx="4">
                  <c:v>5.5455500000000007E-3</c:v>
                </c:pt>
                <c:pt idx="5">
                  <c:v>8.00967E-3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D-439A-8125-AAF956A205B4}"/>
            </c:ext>
          </c:extLst>
        </c:ser>
        <c:ser>
          <c:idx val="3"/>
          <c:order val="3"/>
          <c:tx>
            <c:strRef>
              <c:f>'n_proc = 4'!$Y$3</c:f>
              <c:strCache>
                <c:ptCount val="1"/>
                <c:pt idx="0">
                  <c:v>Threads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'n_proc = 4'!$Y$4:$Y$9</c:f>
              <c:numCache>
                <c:formatCode>General</c:formatCode>
                <c:ptCount val="6"/>
                <c:pt idx="0">
                  <c:v>2.6400000000000002E-4</c:v>
                </c:pt>
                <c:pt idx="1">
                  <c:v>3.6499999999999998E-4</c:v>
                </c:pt>
                <c:pt idx="2">
                  <c:v>3.6219999999999997E-4</c:v>
                </c:pt>
                <c:pt idx="3">
                  <c:v>4.8434999999999998E-4</c:v>
                </c:pt>
                <c:pt idx="4">
                  <c:v>9.2610000000000001E-4</c:v>
                </c:pt>
                <c:pt idx="5">
                  <c:v>1.6883999999999996E-3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D-439A-8125-AAF956A2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859216"/>
        <c:axId val="1742323536"/>
      </c:lineChart>
      <c:catAx>
        <c:axId val="180285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23536"/>
        <c:crosses val="autoZero"/>
        <c:auto val="1"/>
        <c:lblAlgn val="ctr"/>
        <c:lblOffset val="100"/>
        <c:noMultiLvlLbl val="0"/>
      </c:catAx>
      <c:valAx>
        <c:axId val="17423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254260</xdr:colOff>
      <xdr:row>26</xdr:row>
      <xdr:rowOff>145558</xdr:rowOff>
    </xdr:from>
    <xdr:to>
      <xdr:col>14</xdr:col>
      <xdr:colOff>465132</xdr:colOff>
      <xdr:row>48</xdr:row>
      <xdr:rowOff>139338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9B353-FD32-894B-342D-FA339119A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373380</xdr:colOff>
      <xdr:row>2</xdr:row>
      <xdr:rowOff>76200</xdr:rowOff>
    </xdr:from>
    <xdr:to>
      <xdr:col>29</xdr:col>
      <xdr:colOff>327660</xdr:colOff>
      <xdr:row>21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3124C-8E38-0EDF-67B2-8CB0A623A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7CD6-0BAA-45D1-A0A5-EDFD6C028BE8}">
  <dimension ref="A1:U34"/>
  <sheetViews>
    <sheetView zoomScale="98" workbookViewId="0">
      <selection activeCell="A3" sqref="A3:C13"/>
    </sheetView>
  </sheetViews>
  <sheetFormatPr defaultRowHeight="14.4" x14ac:dyDescent="0.3"/>
  <cols>
    <col min="1" max="1" width="16.5546875" customWidth="1"/>
    <col min="2" max="2" width="10.6640625" customWidth="1"/>
  </cols>
  <sheetData>
    <row r="1" spans="1:21" ht="15" thickBot="1" x14ac:dyDescent="0.35">
      <c r="S1">
        <v>0</v>
      </c>
    </row>
    <row r="2" spans="1:21" x14ac:dyDescent="0.3">
      <c r="A2" s="16" t="s">
        <v>0</v>
      </c>
      <c r="B2" s="17"/>
      <c r="C2" s="17"/>
      <c r="D2" s="16" t="s">
        <v>4</v>
      </c>
      <c r="E2" s="17"/>
      <c r="F2" s="17"/>
      <c r="G2" s="17"/>
      <c r="H2" s="17"/>
      <c r="I2" s="28"/>
      <c r="J2" s="16" t="s">
        <v>9</v>
      </c>
      <c r="K2" s="17"/>
      <c r="L2" s="17"/>
      <c r="M2" s="17"/>
      <c r="N2" s="17"/>
      <c r="O2" s="28"/>
      <c r="P2" s="16" t="s">
        <v>10</v>
      </c>
      <c r="Q2" s="17"/>
      <c r="R2" s="17"/>
      <c r="S2" s="17"/>
      <c r="T2" s="17"/>
      <c r="U2" s="28"/>
    </row>
    <row r="3" spans="1:21" x14ac:dyDescent="0.3">
      <c r="A3" s="1" t="s">
        <v>1</v>
      </c>
      <c r="B3" s="2" t="s">
        <v>2</v>
      </c>
      <c r="C3" s="2" t="s">
        <v>3</v>
      </c>
      <c r="D3" s="20" t="s">
        <v>5</v>
      </c>
      <c r="E3" s="21"/>
      <c r="F3" s="22"/>
      <c r="G3" s="26" t="s">
        <v>7</v>
      </c>
      <c r="H3" s="21"/>
      <c r="I3" s="27"/>
      <c r="J3" s="20" t="s">
        <v>5</v>
      </c>
      <c r="K3" s="21"/>
      <c r="L3" s="22"/>
      <c r="M3" s="26" t="s">
        <v>7</v>
      </c>
      <c r="N3" s="21"/>
      <c r="O3" s="27"/>
      <c r="P3" s="20" t="s">
        <v>11</v>
      </c>
      <c r="Q3" s="21"/>
      <c r="R3" s="22"/>
      <c r="S3" s="26" t="s">
        <v>12</v>
      </c>
      <c r="T3" s="21"/>
      <c r="U3" s="27"/>
    </row>
    <row r="4" spans="1:21" x14ac:dyDescent="0.3">
      <c r="A4" s="4">
        <v>1</v>
      </c>
      <c r="B4">
        <v>7.5299999999999998E-4</v>
      </c>
      <c r="C4" s="18">
        <f>AVERAGE(B4:B13)</f>
        <v>9.3462999999999988E-4</v>
      </c>
      <c r="D4" s="1" t="s">
        <v>1</v>
      </c>
      <c r="E4" s="2" t="s">
        <v>2</v>
      </c>
      <c r="F4" s="8" t="s">
        <v>3</v>
      </c>
      <c r="G4" s="7" t="s">
        <v>1</v>
      </c>
      <c r="H4" s="2" t="s">
        <v>2</v>
      </c>
      <c r="I4" s="3" t="s">
        <v>3</v>
      </c>
      <c r="J4" s="1" t="s">
        <v>1</v>
      </c>
      <c r="K4" s="2" t="s">
        <v>2</v>
      </c>
      <c r="L4" s="8" t="s">
        <v>3</v>
      </c>
      <c r="M4" s="7" t="s">
        <v>1</v>
      </c>
      <c r="N4" s="2" t="s">
        <v>2</v>
      </c>
      <c r="O4" s="3" t="s">
        <v>3</v>
      </c>
      <c r="P4" s="1" t="s">
        <v>1</v>
      </c>
      <c r="Q4" s="2" t="s">
        <v>2</v>
      </c>
      <c r="R4" s="8" t="s">
        <v>3</v>
      </c>
      <c r="S4" s="7" t="s">
        <v>1</v>
      </c>
      <c r="T4" s="2" t="s">
        <v>2</v>
      </c>
      <c r="U4" s="3" t="s">
        <v>3</v>
      </c>
    </row>
    <row r="5" spans="1:21" x14ac:dyDescent="0.3">
      <c r="A5" s="4">
        <v>2</v>
      </c>
      <c r="B5">
        <v>1.0920000000000001E-3</v>
      </c>
      <c r="C5" s="18"/>
      <c r="D5" s="4">
        <v>1</v>
      </c>
      <c r="E5">
        <v>1.7769999999999999E-3</v>
      </c>
      <c r="F5" s="29">
        <f>AVERAGE(E5:E14)</f>
        <v>1.6718999999999998E-3</v>
      </c>
      <c r="G5" s="9">
        <v>1</v>
      </c>
      <c r="H5">
        <v>1.5449999999999999E-3</v>
      </c>
      <c r="I5" s="32">
        <f>AVERAGE(H5:H14)</f>
        <v>1.9497999999999998E-3</v>
      </c>
      <c r="J5" s="4">
        <v>1</v>
      </c>
      <c r="K5">
        <v>7.5002999999999997E-3</v>
      </c>
      <c r="L5" s="29">
        <f>AVERAGE(K5:K14)</f>
        <v>7.3610999999999998E-3</v>
      </c>
      <c r="M5" s="9">
        <v>1</v>
      </c>
      <c r="N5">
        <v>7.3429000000000003E-3</v>
      </c>
      <c r="O5" s="32">
        <f>AVERAGE(N5:N14)</f>
        <v>7.5244170000000003E-3</v>
      </c>
      <c r="P5" s="4">
        <v>1</v>
      </c>
      <c r="Q5">
        <v>2.1670000000000001E-3</v>
      </c>
      <c r="R5" s="29">
        <f>AVERAGE(Q5:Q14)</f>
        <v>2.0027999999999999E-3</v>
      </c>
      <c r="S5" s="9">
        <v>1</v>
      </c>
      <c r="T5">
        <v>2.4819999999999998E-3</v>
      </c>
      <c r="U5" s="32">
        <f>AVERAGE(T5:T14)</f>
        <v>1.9391999999999999E-3</v>
      </c>
    </row>
    <row r="6" spans="1:21" x14ac:dyDescent="0.3">
      <c r="A6" s="4">
        <v>3</v>
      </c>
      <c r="B6">
        <v>9.3329999999999997E-4</v>
      </c>
      <c r="C6" s="18"/>
      <c r="D6" s="4">
        <v>2</v>
      </c>
      <c r="E6">
        <v>1.5889999999999999E-3</v>
      </c>
      <c r="F6" s="29"/>
      <c r="G6" s="9">
        <v>2</v>
      </c>
      <c r="H6">
        <v>1.6919999999999999E-3</v>
      </c>
      <c r="I6" s="32"/>
      <c r="J6" s="4">
        <v>2</v>
      </c>
      <c r="K6">
        <v>7.6483000000000002E-3</v>
      </c>
      <c r="L6" s="29"/>
      <c r="M6" s="9">
        <v>2</v>
      </c>
      <c r="N6">
        <v>7.8718999999999994E-3</v>
      </c>
      <c r="O6" s="32"/>
      <c r="P6" s="4">
        <v>2</v>
      </c>
      <c r="Q6">
        <v>2.0449999999999999E-3</v>
      </c>
      <c r="R6" s="29"/>
      <c r="S6" s="9">
        <v>2</v>
      </c>
      <c r="T6">
        <v>2.209E-3</v>
      </c>
      <c r="U6" s="32"/>
    </row>
    <row r="7" spans="1:21" x14ac:dyDescent="0.3">
      <c r="A7" s="4">
        <v>4</v>
      </c>
      <c r="B7">
        <v>1.0939999999999999E-3</v>
      </c>
      <c r="C7" s="18"/>
      <c r="D7" s="4">
        <v>3</v>
      </c>
      <c r="E7">
        <v>1.99E-3</v>
      </c>
      <c r="F7" s="29"/>
      <c r="G7" s="9">
        <v>3</v>
      </c>
      <c r="H7">
        <v>2.238E-3</v>
      </c>
      <c r="I7" s="32"/>
      <c r="J7" s="4">
        <v>3</v>
      </c>
      <c r="K7">
        <v>7.5039E-3</v>
      </c>
      <c r="L7" s="29"/>
      <c r="M7" s="9">
        <v>3</v>
      </c>
      <c r="N7">
        <v>7.8800999999999993E-3</v>
      </c>
      <c r="O7" s="32"/>
      <c r="P7" s="4">
        <v>3</v>
      </c>
      <c r="Q7">
        <v>2.346E-3</v>
      </c>
      <c r="R7" s="29"/>
      <c r="S7" s="9">
        <v>3</v>
      </c>
      <c r="T7">
        <v>1.565E-3</v>
      </c>
      <c r="U7" s="32"/>
    </row>
    <row r="8" spans="1:21" x14ac:dyDescent="0.3">
      <c r="A8" s="4">
        <v>5</v>
      </c>
      <c r="B8">
        <v>1.0920000000000001E-3</v>
      </c>
      <c r="C8" s="18"/>
      <c r="D8" s="4">
        <v>4</v>
      </c>
      <c r="E8">
        <v>1.9059999999999999E-3</v>
      </c>
      <c r="F8" s="29"/>
      <c r="G8" s="9">
        <v>4</v>
      </c>
      <c r="H8">
        <v>2.0699999999999998E-3</v>
      </c>
      <c r="I8" s="32"/>
      <c r="J8" s="4">
        <v>4</v>
      </c>
      <c r="K8">
        <v>7.1009000000000003E-3</v>
      </c>
      <c r="L8" s="29"/>
      <c r="M8" s="9">
        <v>4</v>
      </c>
      <c r="N8">
        <v>7.2293699999999997E-3</v>
      </c>
      <c r="O8" s="32"/>
      <c r="P8" s="4">
        <v>4</v>
      </c>
      <c r="Q8">
        <v>1.7750000000000001E-3</v>
      </c>
      <c r="R8" s="29"/>
      <c r="S8" s="9">
        <v>4</v>
      </c>
      <c r="T8">
        <v>2.088E-3</v>
      </c>
      <c r="U8" s="32"/>
    </row>
    <row r="9" spans="1:21" x14ac:dyDescent="0.3">
      <c r="A9" s="4">
        <v>6</v>
      </c>
      <c r="B9">
        <v>9.1699999999999995E-4</v>
      </c>
      <c r="C9" s="18"/>
      <c r="D9" s="4">
        <v>5</v>
      </c>
      <c r="E9">
        <v>1.299E-3</v>
      </c>
      <c r="F9" s="29"/>
      <c r="G9" s="9">
        <v>5</v>
      </c>
      <c r="H9">
        <v>1.524E-3</v>
      </c>
      <c r="I9" s="32"/>
      <c r="J9" s="4">
        <v>5</v>
      </c>
      <c r="K9">
        <v>6.9300999999999998E-3</v>
      </c>
      <c r="L9" s="29"/>
      <c r="M9" s="9">
        <v>5</v>
      </c>
      <c r="N9">
        <v>7.2236000000000002E-3</v>
      </c>
      <c r="O9" s="32"/>
      <c r="P9" s="4">
        <v>5</v>
      </c>
      <c r="Q9">
        <v>1.9840000000000001E-3</v>
      </c>
      <c r="R9" s="29"/>
      <c r="S9" s="9">
        <v>5</v>
      </c>
      <c r="T9">
        <v>1.699E-3</v>
      </c>
      <c r="U9" s="32"/>
    </row>
    <row r="10" spans="1:21" x14ac:dyDescent="0.3">
      <c r="A10" s="4">
        <v>7</v>
      </c>
      <c r="B10">
        <v>9.2100000000000005E-4</v>
      </c>
      <c r="C10" s="18"/>
      <c r="D10" s="4">
        <v>6</v>
      </c>
      <c r="E10">
        <v>1.6080000000000001E-3</v>
      </c>
      <c r="F10" s="29"/>
      <c r="G10" s="9">
        <v>6</v>
      </c>
      <c r="H10">
        <v>1.8320000000000001E-3</v>
      </c>
      <c r="I10" s="32"/>
      <c r="J10" s="4">
        <v>6</v>
      </c>
      <c r="K10">
        <v>7.1203999999999998E-3</v>
      </c>
      <c r="L10" s="29"/>
      <c r="M10" s="9">
        <v>6</v>
      </c>
      <c r="N10">
        <v>7.5389000000000003E-3</v>
      </c>
      <c r="O10" s="32"/>
      <c r="P10" s="4">
        <v>6</v>
      </c>
      <c r="Q10">
        <v>1.815E-3</v>
      </c>
      <c r="R10" s="29"/>
      <c r="S10" s="9">
        <v>6</v>
      </c>
      <c r="T10">
        <v>2.196E-3</v>
      </c>
      <c r="U10" s="32"/>
    </row>
    <row r="11" spans="1:21" x14ac:dyDescent="0.3">
      <c r="A11" s="4">
        <v>8</v>
      </c>
      <c r="B11">
        <v>9.7900000000000005E-4</v>
      </c>
      <c r="C11" s="18"/>
      <c r="D11" s="4">
        <v>7</v>
      </c>
      <c r="E11">
        <v>1.67E-3</v>
      </c>
      <c r="F11" s="29"/>
      <c r="G11" s="9">
        <v>7</v>
      </c>
      <c r="H11">
        <v>2.1870000000000001E-3</v>
      </c>
      <c r="I11" s="32"/>
      <c r="J11" s="4">
        <v>7</v>
      </c>
      <c r="K11">
        <v>7.4137999999999999E-3</v>
      </c>
      <c r="L11" s="29"/>
      <c r="M11" s="9">
        <v>7</v>
      </c>
      <c r="N11">
        <v>7.3714999999999996E-3</v>
      </c>
      <c r="O11" s="32"/>
      <c r="P11" s="4">
        <v>7</v>
      </c>
      <c r="Q11">
        <v>1.815E-3</v>
      </c>
      <c r="R11" s="29"/>
      <c r="S11" s="9">
        <v>7</v>
      </c>
      <c r="T11">
        <v>1.4729999999999999E-3</v>
      </c>
      <c r="U11" s="32"/>
    </row>
    <row r="12" spans="1:21" x14ac:dyDescent="0.3">
      <c r="A12" s="4">
        <v>9</v>
      </c>
      <c r="B12">
        <v>5.9100000000000005E-4</v>
      </c>
      <c r="C12" s="18"/>
      <c r="D12" s="4">
        <v>8</v>
      </c>
      <c r="E12">
        <v>1.799E-3</v>
      </c>
      <c r="F12" s="29"/>
      <c r="G12" s="9">
        <v>8</v>
      </c>
      <c r="H12">
        <v>2.2079999999999999E-3</v>
      </c>
      <c r="I12" s="32"/>
      <c r="J12" s="4">
        <v>8</v>
      </c>
      <c r="K12">
        <v>7.4099999999999999E-3</v>
      </c>
      <c r="L12" s="29"/>
      <c r="M12" s="9">
        <v>8</v>
      </c>
      <c r="N12">
        <v>7.4489999999999999E-3</v>
      </c>
      <c r="O12" s="32"/>
      <c r="P12" s="4">
        <v>8</v>
      </c>
      <c r="Q12">
        <v>1.768E-3</v>
      </c>
      <c r="R12" s="29"/>
      <c r="S12" s="9">
        <v>8</v>
      </c>
      <c r="T12">
        <v>1.9710000000000001E-3</v>
      </c>
      <c r="U12" s="32"/>
    </row>
    <row r="13" spans="1:21" ht="15" thickBot="1" x14ac:dyDescent="0.35">
      <c r="A13" s="5">
        <v>10</v>
      </c>
      <c r="B13" s="6">
        <v>9.7400000000000004E-4</v>
      </c>
      <c r="C13" s="19"/>
      <c r="D13" s="4">
        <v>9</v>
      </c>
      <c r="E13">
        <v>1.6770000000000001E-3</v>
      </c>
      <c r="F13" s="29"/>
      <c r="G13" s="9">
        <v>9</v>
      </c>
      <c r="H13">
        <v>2.1229999999999999E-3</v>
      </c>
      <c r="I13" s="32"/>
      <c r="J13" s="4">
        <v>9</v>
      </c>
      <c r="K13">
        <v>7.7773E-3</v>
      </c>
      <c r="L13" s="29"/>
      <c r="M13" s="9">
        <v>9</v>
      </c>
      <c r="N13">
        <v>7.8408000000000002E-3</v>
      </c>
      <c r="O13" s="32"/>
      <c r="P13" s="4">
        <v>9</v>
      </c>
      <c r="Q13">
        <v>1.9499999999999999E-3</v>
      </c>
      <c r="R13" s="29"/>
      <c r="S13" s="9">
        <v>9</v>
      </c>
      <c r="T13">
        <v>1.2049999999999999E-3</v>
      </c>
      <c r="U13" s="32"/>
    </row>
    <row r="14" spans="1:21" x14ac:dyDescent="0.3">
      <c r="D14" s="12">
        <v>10</v>
      </c>
      <c r="E14" s="11">
        <v>1.4040000000000001E-3</v>
      </c>
      <c r="F14" s="30"/>
      <c r="G14" s="10">
        <v>10</v>
      </c>
      <c r="H14" s="11">
        <v>2.0790000000000001E-3</v>
      </c>
      <c r="I14" s="33"/>
      <c r="J14" s="12">
        <v>10</v>
      </c>
      <c r="K14" s="11">
        <v>7.2059999999999997E-3</v>
      </c>
      <c r="L14" s="30"/>
      <c r="M14" s="10">
        <v>10</v>
      </c>
      <c r="N14" s="11">
        <v>7.4961000000000003E-3</v>
      </c>
      <c r="O14" s="33"/>
      <c r="P14" s="12">
        <v>10</v>
      </c>
      <c r="Q14" s="11">
        <v>2.3630000000000001E-3</v>
      </c>
      <c r="R14" s="30"/>
      <c r="S14" s="10">
        <v>10</v>
      </c>
      <c r="T14" s="11">
        <v>2.5040000000000001E-3</v>
      </c>
      <c r="U14" s="33"/>
    </row>
    <row r="15" spans="1:21" x14ac:dyDescent="0.3">
      <c r="D15" s="20" t="s">
        <v>6</v>
      </c>
      <c r="E15" s="21"/>
      <c r="F15" s="22"/>
      <c r="G15" s="26" t="s">
        <v>8</v>
      </c>
      <c r="H15" s="21"/>
      <c r="I15" s="27"/>
      <c r="J15" s="20" t="s">
        <v>6</v>
      </c>
      <c r="K15" s="21"/>
      <c r="L15" s="22"/>
      <c r="M15" s="26" t="s">
        <v>8</v>
      </c>
      <c r="N15" s="21"/>
      <c r="O15" s="27"/>
      <c r="P15" s="20" t="s">
        <v>13</v>
      </c>
      <c r="Q15" s="21"/>
      <c r="R15" s="22"/>
      <c r="S15" s="26" t="s">
        <v>14</v>
      </c>
      <c r="T15" s="21"/>
      <c r="U15" s="27"/>
    </row>
    <row r="16" spans="1:21" x14ac:dyDescent="0.3">
      <c r="D16" s="1" t="s">
        <v>1</v>
      </c>
      <c r="E16" s="2" t="s">
        <v>2</v>
      </c>
      <c r="F16" s="8" t="s">
        <v>3</v>
      </c>
      <c r="G16" s="7" t="s">
        <v>1</v>
      </c>
      <c r="H16" s="2" t="s">
        <v>2</v>
      </c>
      <c r="I16" s="3" t="s">
        <v>3</v>
      </c>
      <c r="J16" s="1" t="s">
        <v>1</v>
      </c>
      <c r="K16" s="2" t="s">
        <v>2</v>
      </c>
      <c r="L16" s="8" t="s">
        <v>3</v>
      </c>
      <c r="M16" s="7" t="s">
        <v>1</v>
      </c>
      <c r="N16" s="2" t="s">
        <v>2</v>
      </c>
      <c r="O16" s="3" t="s">
        <v>3</v>
      </c>
      <c r="P16" s="1" t="s">
        <v>1</v>
      </c>
      <c r="Q16" s="2" t="s">
        <v>2</v>
      </c>
      <c r="R16" s="8" t="s">
        <v>3</v>
      </c>
      <c r="S16" s="7" t="s">
        <v>1</v>
      </c>
      <c r="T16" s="2" t="s">
        <v>2</v>
      </c>
      <c r="U16" s="3" t="s">
        <v>3</v>
      </c>
    </row>
    <row r="17" spans="1:21" x14ac:dyDescent="0.3">
      <c r="D17" s="4">
        <v>1</v>
      </c>
      <c r="E17">
        <v>1.6280000000000001E-3</v>
      </c>
      <c r="F17" s="29">
        <f>AVERAGE(E17:E26)</f>
        <v>1.8846000000000002E-3</v>
      </c>
      <c r="G17" s="9">
        <v>1</v>
      </c>
      <c r="H17">
        <v>1.6130000000000001E-3</v>
      </c>
      <c r="I17" s="32">
        <f>AVERAGE(H17:H26)</f>
        <v>2.0168E-3</v>
      </c>
      <c r="J17" s="4">
        <v>1</v>
      </c>
      <c r="K17">
        <v>7.4302999999999999E-3</v>
      </c>
      <c r="L17" s="29">
        <f>AVERAGE(K17:K26)</f>
        <v>7.4150300000000004E-3</v>
      </c>
      <c r="M17" s="9">
        <v>1</v>
      </c>
      <c r="N17">
        <v>7.5769000000000001E-3</v>
      </c>
      <c r="O17" s="32">
        <f>AVERAGE(N17:N26)</f>
        <v>7.4719500000000006E-3</v>
      </c>
      <c r="P17" s="4">
        <v>1</v>
      </c>
      <c r="Q17">
        <v>2.3679999999999999E-3</v>
      </c>
      <c r="R17" s="29">
        <f>AVERAGE(Q17:Q26)</f>
        <v>1.8110999999999999E-3</v>
      </c>
      <c r="S17" s="9">
        <v>1</v>
      </c>
      <c r="T17">
        <v>3.8790000000000001E-3</v>
      </c>
      <c r="U17" s="32">
        <f>AVERAGE(T17:T26)</f>
        <v>2.4467999999999998E-3</v>
      </c>
    </row>
    <row r="18" spans="1:21" x14ac:dyDescent="0.3">
      <c r="D18" s="4">
        <v>2</v>
      </c>
      <c r="E18">
        <v>1.8370000000000001E-3</v>
      </c>
      <c r="F18" s="29"/>
      <c r="G18" s="9">
        <v>2</v>
      </c>
      <c r="H18">
        <v>1.9949999999999998E-3</v>
      </c>
      <c r="I18" s="32"/>
      <c r="J18" s="4">
        <v>2</v>
      </c>
      <c r="K18">
        <v>7.7365999999999997E-3</v>
      </c>
      <c r="L18" s="29"/>
      <c r="M18" s="9">
        <v>2</v>
      </c>
      <c r="N18">
        <v>7.6048000000000001E-3</v>
      </c>
      <c r="O18" s="32"/>
      <c r="P18" s="4">
        <v>2</v>
      </c>
      <c r="Q18">
        <v>1.9859999999999999E-3</v>
      </c>
      <c r="R18" s="29"/>
      <c r="S18" s="9">
        <v>2</v>
      </c>
      <c r="T18">
        <v>3.264E-3</v>
      </c>
      <c r="U18" s="32"/>
    </row>
    <row r="19" spans="1:21" x14ac:dyDescent="0.3">
      <c r="D19" s="4">
        <v>3</v>
      </c>
      <c r="E19">
        <v>2.0230000000000001E-3</v>
      </c>
      <c r="F19" s="29"/>
      <c r="G19" s="9">
        <v>3</v>
      </c>
      <c r="H19">
        <v>2.284E-3</v>
      </c>
      <c r="I19" s="32"/>
      <c r="J19" s="4">
        <v>3</v>
      </c>
      <c r="K19">
        <v>7.4684E-3</v>
      </c>
      <c r="L19" s="29"/>
      <c r="M19" s="9">
        <v>3</v>
      </c>
      <c r="N19">
        <v>7.4330000000000004E-3</v>
      </c>
      <c r="O19" s="32"/>
      <c r="P19" s="4">
        <v>3</v>
      </c>
      <c r="Q19">
        <v>1.7899999999999999E-3</v>
      </c>
      <c r="R19" s="29"/>
      <c r="S19" s="9">
        <v>3</v>
      </c>
      <c r="T19">
        <v>2.444E-3</v>
      </c>
      <c r="U19" s="32"/>
    </row>
    <row r="20" spans="1:21" x14ac:dyDescent="0.3">
      <c r="D20" s="4">
        <v>4</v>
      </c>
      <c r="E20">
        <v>1.9369999999999999E-3</v>
      </c>
      <c r="F20" s="29"/>
      <c r="G20" s="9">
        <v>4</v>
      </c>
      <c r="H20">
        <v>2.1810000000000002E-3</v>
      </c>
      <c r="I20" s="32"/>
      <c r="J20" s="4">
        <v>4</v>
      </c>
      <c r="K20">
        <v>7.2673E-3</v>
      </c>
      <c r="L20" s="29"/>
      <c r="M20" s="9">
        <v>4</v>
      </c>
      <c r="N20">
        <v>7.4949999999999999E-3</v>
      </c>
      <c r="O20" s="32"/>
      <c r="P20" s="4">
        <v>4</v>
      </c>
      <c r="Q20">
        <v>1.58E-3</v>
      </c>
      <c r="R20" s="29"/>
      <c r="S20" s="9">
        <v>4</v>
      </c>
      <c r="T20">
        <v>1.609E-3</v>
      </c>
      <c r="U20" s="32"/>
    </row>
    <row r="21" spans="1:21" x14ac:dyDescent="0.3">
      <c r="D21" s="4">
        <v>5</v>
      </c>
      <c r="E21">
        <v>1.47E-3</v>
      </c>
      <c r="F21" s="29"/>
      <c r="G21" s="9">
        <v>5</v>
      </c>
      <c r="H21">
        <v>1.6919999999999999E-3</v>
      </c>
      <c r="I21" s="32"/>
      <c r="J21" s="4">
        <v>5</v>
      </c>
      <c r="K21">
        <v>7.0115999999999998E-3</v>
      </c>
      <c r="L21" s="29"/>
      <c r="M21" s="9">
        <v>5</v>
      </c>
      <c r="N21">
        <v>7.1196000000000002E-3</v>
      </c>
      <c r="O21" s="32"/>
      <c r="P21" s="4">
        <v>5</v>
      </c>
      <c r="Q21">
        <v>1.5839999999999999E-3</v>
      </c>
      <c r="R21" s="29"/>
      <c r="S21" s="9">
        <v>5</v>
      </c>
      <c r="T21">
        <v>2.2729999999999998E-3</v>
      </c>
      <c r="U21" s="32"/>
    </row>
    <row r="22" spans="1:21" x14ac:dyDescent="0.3">
      <c r="D22" s="4">
        <v>6</v>
      </c>
      <c r="E22">
        <v>1.9319999999999999E-3</v>
      </c>
      <c r="F22" s="29"/>
      <c r="G22" s="9">
        <v>6</v>
      </c>
      <c r="H22">
        <v>1.9689999999999998E-3</v>
      </c>
      <c r="I22" s="32"/>
      <c r="J22" s="4">
        <v>6</v>
      </c>
      <c r="K22">
        <v>7.1634999999999997E-3</v>
      </c>
      <c r="L22" s="29"/>
      <c r="M22" s="9">
        <v>6</v>
      </c>
      <c r="N22">
        <v>7.4444000000000003E-3</v>
      </c>
      <c r="O22" s="32"/>
      <c r="P22" s="4">
        <v>6</v>
      </c>
      <c r="Q22">
        <v>1.9980000000000002E-3</v>
      </c>
      <c r="R22" s="29"/>
      <c r="S22" s="9">
        <v>6</v>
      </c>
      <c r="T22">
        <v>1.9530000000000001E-3</v>
      </c>
      <c r="U22" s="32"/>
    </row>
    <row r="23" spans="1:21" x14ac:dyDescent="0.3">
      <c r="D23" s="4">
        <v>7</v>
      </c>
      <c r="E23">
        <v>2.1099999999999999E-3</v>
      </c>
      <c r="F23" s="29"/>
      <c r="G23" s="9">
        <v>7</v>
      </c>
      <c r="H23">
        <v>2.209E-3</v>
      </c>
      <c r="I23" s="32"/>
      <c r="J23" s="4">
        <v>7</v>
      </c>
      <c r="K23">
        <v>7.3714999999999996E-3</v>
      </c>
      <c r="L23" s="29"/>
      <c r="M23" s="9">
        <v>7</v>
      </c>
      <c r="N23">
        <v>7.5785000000000002E-3</v>
      </c>
      <c r="O23" s="32"/>
      <c r="P23" s="4">
        <v>7</v>
      </c>
      <c r="Q23">
        <v>1.9980000000000002E-3</v>
      </c>
      <c r="R23" s="29"/>
      <c r="S23" s="9">
        <v>7</v>
      </c>
      <c r="T23">
        <v>2.6670000000000001E-3</v>
      </c>
      <c r="U23" s="32"/>
    </row>
    <row r="24" spans="1:21" x14ac:dyDescent="0.3">
      <c r="D24" s="4">
        <v>8</v>
      </c>
      <c r="E24">
        <v>2.0449999999999999E-3</v>
      </c>
      <c r="F24" s="29"/>
      <c r="G24" s="9">
        <v>8</v>
      </c>
      <c r="H24">
        <v>1.879E-3</v>
      </c>
      <c r="I24" s="32"/>
      <c r="J24" s="4">
        <v>8</v>
      </c>
      <c r="K24">
        <v>7.5022999999999999E-3</v>
      </c>
      <c r="L24" s="29"/>
      <c r="M24" s="9">
        <v>8</v>
      </c>
      <c r="N24">
        <v>7.3200000000000001E-3</v>
      </c>
      <c r="O24" s="32"/>
      <c r="P24" s="4">
        <v>8</v>
      </c>
      <c r="Q24">
        <v>1.5989999999999999E-3</v>
      </c>
      <c r="R24" s="29"/>
      <c r="S24" s="9">
        <v>8</v>
      </c>
      <c r="T24">
        <v>2.261E-3</v>
      </c>
      <c r="U24" s="32"/>
    </row>
    <row r="25" spans="1:21" x14ac:dyDescent="0.3">
      <c r="D25" s="4">
        <v>9</v>
      </c>
      <c r="E25">
        <v>2.055E-3</v>
      </c>
      <c r="F25" s="29"/>
      <c r="G25" s="9">
        <v>9</v>
      </c>
      <c r="H25">
        <v>2.0630000000000002E-3</v>
      </c>
      <c r="I25" s="32"/>
      <c r="J25" s="4">
        <v>9</v>
      </c>
      <c r="K25">
        <v>7.7210000000000004E-3</v>
      </c>
      <c r="L25" s="29"/>
      <c r="M25" s="9">
        <v>9</v>
      </c>
      <c r="N25">
        <v>7.5278000000000003E-3</v>
      </c>
      <c r="O25" s="32"/>
      <c r="P25" s="4">
        <v>9</v>
      </c>
      <c r="Q25">
        <v>1.6360000000000001E-3</v>
      </c>
      <c r="R25" s="29"/>
      <c r="S25" s="9">
        <v>9</v>
      </c>
      <c r="T25">
        <v>2.3310000000000002E-3</v>
      </c>
      <c r="U25" s="32"/>
    </row>
    <row r="26" spans="1:21" ht="15" thickBot="1" x14ac:dyDescent="0.35">
      <c r="D26" s="5">
        <v>10</v>
      </c>
      <c r="E26" s="6">
        <v>1.8090000000000001E-3</v>
      </c>
      <c r="F26" s="31"/>
      <c r="G26" s="10">
        <v>10</v>
      </c>
      <c r="H26" s="11">
        <v>2.2829999999999999E-3</v>
      </c>
      <c r="I26" s="33"/>
      <c r="J26" s="5">
        <v>10</v>
      </c>
      <c r="K26" s="6">
        <v>7.4777999999999997E-3</v>
      </c>
      <c r="L26" s="31"/>
      <c r="M26" s="10">
        <v>10</v>
      </c>
      <c r="N26" s="11">
        <v>7.6195000000000004E-3</v>
      </c>
      <c r="O26" s="33"/>
      <c r="P26" s="5">
        <v>10</v>
      </c>
      <c r="Q26" s="6">
        <v>1.572E-3</v>
      </c>
      <c r="R26" s="31"/>
      <c r="S26" s="10">
        <v>10</v>
      </c>
      <c r="T26" s="11">
        <v>1.787E-3</v>
      </c>
      <c r="U26" s="33"/>
    </row>
    <row r="28" spans="1:21" ht="15" thickBot="1" x14ac:dyDescent="0.35"/>
    <row r="29" spans="1:21" x14ac:dyDescent="0.3">
      <c r="A29" s="23" t="s">
        <v>15</v>
      </c>
      <c r="B29" s="24"/>
      <c r="C29" s="24"/>
      <c r="D29" s="24"/>
      <c r="E29" s="25"/>
    </row>
    <row r="30" spans="1:21" x14ac:dyDescent="0.3">
      <c r="A30" s="1" t="s">
        <v>16</v>
      </c>
      <c r="B30" s="2" t="s">
        <v>20</v>
      </c>
      <c r="C30" s="2" t="s">
        <v>17</v>
      </c>
      <c r="D30" s="2" t="s">
        <v>18</v>
      </c>
      <c r="E30" s="3" t="s">
        <v>19</v>
      </c>
    </row>
    <row r="31" spans="1:21" x14ac:dyDescent="0.3">
      <c r="A31" s="4">
        <v>2</v>
      </c>
      <c r="B31">
        <v>9.3462999999999988E-4</v>
      </c>
      <c r="C31">
        <v>1.6718999999999998E-3</v>
      </c>
      <c r="D31">
        <v>7.3610999999999998E-3</v>
      </c>
      <c r="E31" s="13">
        <v>2.0027999999999999E-3</v>
      </c>
    </row>
    <row r="32" spans="1:21" x14ac:dyDescent="0.3">
      <c r="A32" s="4">
        <v>3</v>
      </c>
      <c r="B32">
        <v>9.3462999999999988E-4</v>
      </c>
      <c r="C32">
        <v>1.8846000000000002E-3</v>
      </c>
      <c r="D32">
        <v>7.4150300000000004E-3</v>
      </c>
      <c r="E32" s="13">
        <v>1.8110999999999999E-3</v>
      </c>
    </row>
    <row r="33" spans="1:5" x14ac:dyDescent="0.3">
      <c r="A33" s="4">
        <v>4</v>
      </c>
      <c r="B33">
        <v>9.3462999999999988E-4</v>
      </c>
      <c r="C33">
        <v>1.9497999999999998E-3</v>
      </c>
      <c r="D33">
        <v>7.5244170000000003E-3</v>
      </c>
      <c r="E33" s="13">
        <v>1.9391999999999999E-3</v>
      </c>
    </row>
    <row r="34" spans="1:5" ht="15" thickBot="1" x14ac:dyDescent="0.35">
      <c r="A34" s="5">
        <v>5</v>
      </c>
      <c r="B34" s="6">
        <v>9.3462999999999988E-4</v>
      </c>
      <c r="C34" s="6">
        <v>2.0168E-3</v>
      </c>
      <c r="D34" s="6">
        <v>7.4719499999999998E-3</v>
      </c>
      <c r="E34" s="14">
        <v>2.4467999999999998E-3</v>
      </c>
    </row>
  </sheetData>
  <mergeCells count="30">
    <mergeCell ref="S15:U15"/>
    <mergeCell ref="R17:R26"/>
    <mergeCell ref="U17:U26"/>
    <mergeCell ref="J15:L15"/>
    <mergeCell ref="M15:O15"/>
    <mergeCell ref="L17:L26"/>
    <mergeCell ref="O17:O26"/>
    <mergeCell ref="P15:R15"/>
    <mergeCell ref="P2:U2"/>
    <mergeCell ref="P3:R3"/>
    <mergeCell ref="S3:U3"/>
    <mergeCell ref="R5:R14"/>
    <mergeCell ref="U5:U14"/>
    <mergeCell ref="J2:O2"/>
    <mergeCell ref="J3:L3"/>
    <mergeCell ref="M3:O3"/>
    <mergeCell ref="L5:L14"/>
    <mergeCell ref="O5:O14"/>
    <mergeCell ref="G3:I3"/>
    <mergeCell ref="D2:I2"/>
    <mergeCell ref="F5:F14"/>
    <mergeCell ref="F17:F26"/>
    <mergeCell ref="I5:I14"/>
    <mergeCell ref="G15:I15"/>
    <mergeCell ref="I17:I26"/>
    <mergeCell ref="A2:C2"/>
    <mergeCell ref="C4:C13"/>
    <mergeCell ref="D3:F3"/>
    <mergeCell ref="A29:E29"/>
    <mergeCell ref="D15:F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3DE8-F421-49B0-9665-829F7A4BA929}">
  <dimension ref="A1:Y48"/>
  <sheetViews>
    <sheetView tabSelected="1" workbookViewId="0">
      <selection activeCell="A14" sqref="A14:S24"/>
    </sheetView>
  </sheetViews>
  <sheetFormatPr defaultRowHeight="14.4" x14ac:dyDescent="0.3"/>
  <cols>
    <col min="1" max="1" width="10" customWidth="1"/>
    <col min="3" max="3" width="10" bestFit="1" customWidth="1"/>
    <col min="12" max="12" width="10" bestFit="1" customWidth="1"/>
    <col min="22" max="22" width="10" bestFit="1" customWidth="1"/>
  </cols>
  <sheetData>
    <row r="1" spans="1:25" ht="14.4" customHeight="1" thickBot="1" x14ac:dyDescent="0.35">
      <c r="A1" s="2"/>
      <c r="B1" s="35" t="s">
        <v>23</v>
      </c>
      <c r="C1" s="35"/>
      <c r="D1" s="35"/>
      <c r="E1" s="35" t="s">
        <v>22</v>
      </c>
      <c r="F1" s="35"/>
      <c r="G1" s="35"/>
      <c r="H1" s="35" t="s">
        <v>25</v>
      </c>
      <c r="I1" s="35"/>
      <c r="J1" s="35"/>
      <c r="K1" s="35" t="s">
        <v>24</v>
      </c>
      <c r="L1" s="35"/>
      <c r="M1" s="35"/>
      <c r="N1" s="35" t="s">
        <v>26</v>
      </c>
      <c r="O1" s="35"/>
      <c r="P1" s="35"/>
      <c r="Q1" s="35" t="s">
        <v>27</v>
      </c>
      <c r="R1" s="35"/>
      <c r="S1" s="35"/>
    </row>
    <row r="2" spans="1:25" ht="28.8" customHeight="1" x14ac:dyDescent="0.3">
      <c r="A2" s="34" t="s">
        <v>21</v>
      </c>
      <c r="B2" s="1" t="s">
        <v>1</v>
      </c>
      <c r="C2" s="2" t="s">
        <v>2</v>
      </c>
      <c r="D2" s="2" t="s">
        <v>3</v>
      </c>
      <c r="E2" s="1" t="s">
        <v>1</v>
      </c>
      <c r="F2" s="2" t="s">
        <v>2</v>
      </c>
      <c r="G2" s="2" t="s">
        <v>3</v>
      </c>
      <c r="H2" s="1" t="s">
        <v>1</v>
      </c>
      <c r="I2" s="2" t="s">
        <v>2</v>
      </c>
      <c r="J2" s="2" t="s">
        <v>3</v>
      </c>
      <c r="K2" s="1" t="s">
        <v>1</v>
      </c>
      <c r="L2" s="2" t="s">
        <v>2</v>
      </c>
      <c r="M2" s="2" t="s">
        <v>3</v>
      </c>
      <c r="N2" s="1" t="s">
        <v>1</v>
      </c>
      <c r="O2" s="2" t="s">
        <v>2</v>
      </c>
      <c r="P2" s="2" t="s">
        <v>3</v>
      </c>
      <c r="Q2" s="1" t="s">
        <v>1</v>
      </c>
      <c r="R2" s="2" t="s">
        <v>2</v>
      </c>
      <c r="S2" s="2" t="s">
        <v>3</v>
      </c>
      <c r="U2" s="16" t="s">
        <v>15</v>
      </c>
      <c r="V2" s="17"/>
      <c r="W2" s="17"/>
      <c r="X2" s="17"/>
      <c r="Y2" s="28"/>
    </row>
    <row r="3" spans="1:25" x14ac:dyDescent="0.3">
      <c r="A3" s="34"/>
      <c r="B3" s="4">
        <v>1</v>
      </c>
      <c r="C3">
        <v>7.1000000000000005E-5</v>
      </c>
      <c r="D3" s="32">
        <f>AVERAGE(C3:C12)</f>
        <v>3.6300000000000001E-5</v>
      </c>
      <c r="E3" s="4">
        <v>1</v>
      </c>
      <c r="F3">
        <v>8.0000000000000007E-5</v>
      </c>
      <c r="G3" s="32">
        <f>AVERAGE(F3:F12)</f>
        <v>4.7899999999999999E-5</v>
      </c>
      <c r="H3" s="4">
        <v>1</v>
      </c>
      <c r="I3">
        <v>1.93E-4</v>
      </c>
      <c r="J3" s="32">
        <f>AVERAGE(I3:I12)</f>
        <v>9.7900000000000008E-5</v>
      </c>
      <c r="K3" s="4">
        <v>1</v>
      </c>
      <c r="L3">
        <v>1.5300000000000001E-4</v>
      </c>
      <c r="M3" s="32">
        <f>AVERAGE(L3:L12)</f>
        <v>1.3229999999999999E-4</v>
      </c>
      <c r="N3" s="4">
        <v>1</v>
      </c>
      <c r="O3">
        <v>4.7399999999999997E-4</v>
      </c>
      <c r="P3" s="32">
        <f>AVERAGE(O3:O12)</f>
        <v>5.2419999999999995E-4</v>
      </c>
      <c r="Q3" s="4">
        <v>1</v>
      </c>
      <c r="R3">
        <v>9.9299999999999996E-4</v>
      </c>
      <c r="S3" s="32">
        <f>AVERAGE(R3:R12)</f>
        <v>9.436999999999999E-4</v>
      </c>
      <c r="U3" s="1" t="s">
        <v>31</v>
      </c>
      <c r="V3" s="2" t="s">
        <v>20</v>
      </c>
      <c r="W3" s="2" t="s">
        <v>32</v>
      </c>
      <c r="X3" s="2" t="s">
        <v>18</v>
      </c>
      <c r="Y3" s="3" t="s">
        <v>33</v>
      </c>
    </row>
    <row r="4" spans="1:25" x14ac:dyDescent="0.3">
      <c r="A4" s="34"/>
      <c r="B4" s="4">
        <v>2</v>
      </c>
      <c r="C4">
        <v>2.6999999999999999E-5</v>
      </c>
      <c r="D4" s="32"/>
      <c r="E4" s="4">
        <v>2</v>
      </c>
      <c r="F4">
        <v>2.4000000000000001E-5</v>
      </c>
      <c r="G4" s="32"/>
      <c r="H4" s="4">
        <v>2</v>
      </c>
      <c r="I4">
        <v>9.8999999999999994E-5</v>
      </c>
      <c r="J4" s="32"/>
      <c r="K4" s="4">
        <v>2</v>
      </c>
      <c r="L4">
        <v>1.21E-4</v>
      </c>
      <c r="M4" s="32"/>
      <c r="N4" s="4">
        <v>2</v>
      </c>
      <c r="O4">
        <v>4.2900000000000002E-4</v>
      </c>
      <c r="P4" s="32"/>
      <c r="Q4" s="4">
        <v>2</v>
      </c>
      <c r="R4">
        <v>8.9400000000000005E-4</v>
      </c>
      <c r="S4" s="32"/>
      <c r="U4" s="1">
        <v>10</v>
      </c>
      <c r="V4">
        <f>D3</f>
        <v>3.6300000000000001E-5</v>
      </c>
      <c r="W4">
        <f>D15</f>
        <v>7.8659999999999993E-4</v>
      </c>
      <c r="X4">
        <f>D27</f>
        <v>4.4219999999999996E-4</v>
      </c>
      <c r="Y4" s="13">
        <f>D39</f>
        <v>2.6400000000000002E-4</v>
      </c>
    </row>
    <row r="5" spans="1:25" x14ac:dyDescent="0.3">
      <c r="A5" s="34"/>
      <c r="B5" s="4">
        <v>3</v>
      </c>
      <c r="C5">
        <v>2.6999999999999999E-5</v>
      </c>
      <c r="D5" s="32"/>
      <c r="E5" s="4">
        <v>3</v>
      </c>
      <c r="F5">
        <v>5.7000000000000003E-5</v>
      </c>
      <c r="G5" s="32"/>
      <c r="H5" s="4">
        <v>3</v>
      </c>
      <c r="I5">
        <v>1E-4</v>
      </c>
      <c r="J5" s="32"/>
      <c r="K5" s="4">
        <v>3</v>
      </c>
      <c r="L5">
        <v>1.2899999999999999E-4</v>
      </c>
      <c r="M5" s="32"/>
      <c r="N5" s="4">
        <v>3</v>
      </c>
      <c r="O5">
        <v>5.3899999999999998E-4</v>
      </c>
      <c r="P5" s="32"/>
      <c r="Q5" s="4">
        <v>3</v>
      </c>
      <c r="R5">
        <v>9.2699999999999998E-4</v>
      </c>
      <c r="S5" s="32"/>
      <c r="U5" s="1">
        <v>100</v>
      </c>
      <c r="V5">
        <f>G3</f>
        <v>4.7899999999999999E-5</v>
      </c>
      <c r="W5">
        <f>G15</f>
        <v>5.2010000000000012E-4</v>
      </c>
      <c r="X5">
        <f>G27</f>
        <v>8.9650000000000005E-4</v>
      </c>
      <c r="Y5" s="13">
        <f>G39</f>
        <v>3.6499999999999998E-4</v>
      </c>
    </row>
    <row r="6" spans="1:25" x14ac:dyDescent="0.3">
      <c r="A6" s="34"/>
      <c r="B6" s="4">
        <v>4</v>
      </c>
      <c r="C6">
        <v>4.3999999999999999E-5</v>
      </c>
      <c r="D6" s="32"/>
      <c r="E6" s="4">
        <v>4</v>
      </c>
      <c r="F6">
        <v>3.8999999999999999E-5</v>
      </c>
      <c r="G6" s="32"/>
      <c r="H6" s="4">
        <v>4</v>
      </c>
      <c r="I6">
        <v>8.7999999999999998E-5</v>
      </c>
      <c r="J6" s="32"/>
      <c r="K6" s="4">
        <v>4</v>
      </c>
      <c r="L6">
        <v>1.34E-4</v>
      </c>
      <c r="M6" s="32"/>
      <c r="N6" s="4">
        <v>4</v>
      </c>
      <c r="O6">
        <v>5.6899999999999995E-4</v>
      </c>
      <c r="P6" s="32"/>
      <c r="Q6" s="4">
        <v>4</v>
      </c>
      <c r="R6">
        <v>9.1600000000000004E-4</v>
      </c>
      <c r="S6" s="32"/>
      <c r="U6" s="1">
        <v>500</v>
      </c>
      <c r="V6">
        <f>J3</f>
        <v>9.7900000000000008E-5</v>
      </c>
      <c r="W6">
        <f>J15</f>
        <v>5.0230000000000001E-4</v>
      </c>
      <c r="X6">
        <f>J27</f>
        <v>8.631E-4</v>
      </c>
      <c r="Y6" s="13">
        <f>J39</f>
        <v>3.6219999999999997E-4</v>
      </c>
    </row>
    <row r="7" spans="1:25" x14ac:dyDescent="0.3">
      <c r="A7" s="34"/>
      <c r="B7" s="4">
        <v>5</v>
      </c>
      <c r="C7">
        <v>3.4999999999999997E-5</v>
      </c>
      <c r="D7" s="32"/>
      <c r="E7" s="4">
        <v>5</v>
      </c>
      <c r="F7">
        <v>4.1E-5</v>
      </c>
      <c r="G7" s="32"/>
      <c r="H7" s="4">
        <v>5</v>
      </c>
      <c r="I7">
        <v>8.6000000000000003E-5</v>
      </c>
      <c r="J7" s="32"/>
      <c r="K7" s="4">
        <v>5</v>
      </c>
      <c r="L7">
        <v>1.3100000000000001E-4</v>
      </c>
      <c r="M7" s="32"/>
      <c r="N7" s="4">
        <v>5</v>
      </c>
      <c r="O7">
        <v>5.5500000000000005E-4</v>
      </c>
      <c r="P7" s="32"/>
      <c r="Q7" s="4">
        <v>5</v>
      </c>
      <c r="R7">
        <v>1.059E-3</v>
      </c>
      <c r="S7" s="32"/>
      <c r="U7" s="1">
        <v>1000</v>
      </c>
      <c r="V7">
        <f>M3</f>
        <v>1.3229999999999999E-4</v>
      </c>
      <c r="W7">
        <f>M15</f>
        <v>7.199000000000001E-4</v>
      </c>
      <c r="X7">
        <f>M27</f>
        <v>1.5945999999999998E-3</v>
      </c>
      <c r="Y7" s="13">
        <f>M39</f>
        <v>4.8434999999999998E-4</v>
      </c>
    </row>
    <row r="8" spans="1:25" x14ac:dyDescent="0.3">
      <c r="A8" s="34"/>
      <c r="B8" s="4">
        <v>6</v>
      </c>
      <c r="C8">
        <v>3.6000000000000001E-5</v>
      </c>
      <c r="D8" s="32"/>
      <c r="E8" s="4">
        <v>6</v>
      </c>
      <c r="F8">
        <v>3.8000000000000002E-5</v>
      </c>
      <c r="G8" s="32"/>
      <c r="H8" s="4">
        <v>6</v>
      </c>
      <c r="I8">
        <v>8.1000000000000004E-5</v>
      </c>
      <c r="J8" s="32"/>
      <c r="K8" s="4">
        <v>6</v>
      </c>
      <c r="L8">
        <v>1.37E-4</v>
      </c>
      <c r="M8" s="32"/>
      <c r="N8" s="4">
        <v>6</v>
      </c>
      <c r="O8">
        <v>5.0199999999999995E-4</v>
      </c>
      <c r="P8" s="32"/>
      <c r="Q8" s="4">
        <v>6</v>
      </c>
      <c r="R8">
        <v>9.3599999999999998E-4</v>
      </c>
      <c r="S8" s="32"/>
      <c r="U8" s="1">
        <v>5000</v>
      </c>
      <c r="V8">
        <f>P3</f>
        <v>5.2419999999999995E-4</v>
      </c>
      <c r="W8">
        <f>P15</f>
        <v>1.3574999999999998E-3</v>
      </c>
      <c r="X8">
        <f>P27</f>
        <v>5.5455500000000007E-3</v>
      </c>
      <c r="Y8" s="13">
        <f>P39</f>
        <v>9.2610000000000001E-4</v>
      </c>
    </row>
    <row r="9" spans="1:25" ht="15" thickBot="1" x14ac:dyDescent="0.35">
      <c r="A9" s="34"/>
      <c r="B9" s="4">
        <v>7</v>
      </c>
      <c r="C9">
        <v>3.3000000000000003E-5</v>
      </c>
      <c r="D9" s="32"/>
      <c r="E9" s="4">
        <v>7</v>
      </c>
      <c r="F9">
        <v>4.0000000000000003E-5</v>
      </c>
      <c r="G9" s="32"/>
      <c r="H9" s="4">
        <v>7</v>
      </c>
      <c r="I9">
        <v>6.9999999999999994E-5</v>
      </c>
      <c r="J9" s="32"/>
      <c r="K9" s="4">
        <v>7</v>
      </c>
      <c r="L9">
        <v>1.2E-4</v>
      </c>
      <c r="M9" s="32"/>
      <c r="N9" s="4">
        <v>7</v>
      </c>
      <c r="O9">
        <v>5.04E-4</v>
      </c>
      <c r="P9" s="32"/>
      <c r="Q9" s="4">
        <v>7</v>
      </c>
      <c r="R9">
        <v>9.1399999999999999E-4</v>
      </c>
      <c r="S9" s="32"/>
      <c r="U9" s="15">
        <v>10000</v>
      </c>
      <c r="V9" s="6">
        <f>S3</f>
        <v>9.436999999999999E-4</v>
      </c>
      <c r="W9" s="6">
        <f>S15</f>
        <v>2.2513999999999998E-3</v>
      </c>
      <c r="X9" s="6">
        <f>S27</f>
        <v>8.00967E-3</v>
      </c>
      <c r="Y9" s="14">
        <f>S39</f>
        <v>1.6883999999999996E-3</v>
      </c>
    </row>
    <row r="10" spans="1:25" x14ac:dyDescent="0.3">
      <c r="A10" s="34"/>
      <c r="B10" s="4">
        <v>8</v>
      </c>
      <c r="C10">
        <v>3.6000000000000001E-5</v>
      </c>
      <c r="D10" s="32"/>
      <c r="E10" s="4">
        <v>8</v>
      </c>
      <c r="F10">
        <v>2.6999999999999999E-5</v>
      </c>
      <c r="G10" s="32"/>
      <c r="H10" s="4">
        <v>8</v>
      </c>
      <c r="I10">
        <v>6.8999999999999997E-5</v>
      </c>
      <c r="J10" s="32"/>
      <c r="K10" s="4">
        <v>8</v>
      </c>
      <c r="L10">
        <v>1.34E-4</v>
      </c>
      <c r="M10" s="32"/>
      <c r="N10" s="4">
        <v>8</v>
      </c>
      <c r="O10">
        <v>5.4900000000000001E-4</v>
      </c>
      <c r="P10" s="32"/>
      <c r="Q10" s="4">
        <v>8</v>
      </c>
      <c r="R10">
        <v>8.8699999999999998E-4</v>
      </c>
      <c r="S10" s="32"/>
    </row>
    <row r="11" spans="1:25" x14ac:dyDescent="0.3">
      <c r="A11" s="34"/>
      <c r="B11" s="4">
        <v>9</v>
      </c>
      <c r="C11">
        <v>3.0000000000000001E-5</v>
      </c>
      <c r="D11" s="32"/>
      <c r="E11" s="4">
        <v>9</v>
      </c>
      <c r="F11">
        <v>3.6999999999999998E-5</v>
      </c>
      <c r="G11" s="32"/>
      <c r="H11" s="4">
        <v>9</v>
      </c>
      <c r="I11">
        <v>1.0399999999999999E-4</v>
      </c>
      <c r="J11" s="32"/>
      <c r="K11" s="4">
        <v>9</v>
      </c>
      <c r="L11">
        <v>1.2899999999999999E-4</v>
      </c>
      <c r="M11" s="32"/>
      <c r="N11" s="4">
        <v>9</v>
      </c>
      <c r="O11">
        <v>5.9999999999999995E-4</v>
      </c>
      <c r="P11" s="32"/>
      <c r="Q11" s="4">
        <v>9</v>
      </c>
      <c r="R11">
        <v>9.6400000000000001E-4</v>
      </c>
      <c r="S11" s="32"/>
    </row>
    <row r="12" spans="1:25" ht="15" thickBot="1" x14ac:dyDescent="0.35">
      <c r="A12" s="34"/>
      <c r="B12" s="5">
        <v>10</v>
      </c>
      <c r="C12" s="6">
        <v>2.4000000000000001E-5</v>
      </c>
      <c r="D12" s="36"/>
      <c r="E12" s="5">
        <v>10</v>
      </c>
      <c r="F12" s="6">
        <v>9.6000000000000002E-5</v>
      </c>
      <c r="G12" s="36"/>
      <c r="H12" s="5">
        <v>10</v>
      </c>
      <c r="I12" s="6">
        <v>8.8999999999999995E-5</v>
      </c>
      <c r="J12" s="36"/>
      <c r="K12" s="5">
        <v>10</v>
      </c>
      <c r="L12" s="6">
        <v>1.35E-4</v>
      </c>
      <c r="M12" s="36"/>
      <c r="N12" s="5">
        <v>10</v>
      </c>
      <c r="O12" s="6">
        <v>5.2099999999999998E-4</v>
      </c>
      <c r="P12" s="36"/>
      <c r="Q12" s="5">
        <v>10</v>
      </c>
      <c r="R12" s="6">
        <v>9.4700000000000003E-4</v>
      </c>
      <c r="S12" s="36"/>
    </row>
    <row r="13" spans="1:25" x14ac:dyDescent="0.3">
      <c r="A13" s="2"/>
      <c r="B13" s="35" t="s">
        <v>23</v>
      </c>
      <c r="C13" s="35"/>
      <c r="D13" s="35"/>
      <c r="E13" s="35" t="s">
        <v>22</v>
      </c>
      <c r="F13" s="35"/>
      <c r="G13" s="35"/>
      <c r="H13" s="35" t="s">
        <v>25</v>
      </c>
      <c r="I13" s="35"/>
      <c r="J13" s="35"/>
      <c r="K13" s="35" t="s">
        <v>24</v>
      </c>
      <c r="L13" s="35"/>
      <c r="M13" s="35"/>
      <c r="N13" s="35" t="s">
        <v>26</v>
      </c>
      <c r="O13" s="35"/>
      <c r="P13" s="35"/>
      <c r="Q13" s="35" t="s">
        <v>27</v>
      </c>
      <c r="R13" s="35"/>
      <c r="S13" s="35"/>
    </row>
    <row r="14" spans="1:25" x14ac:dyDescent="0.3">
      <c r="A14" s="34" t="s">
        <v>28</v>
      </c>
      <c r="B14" s="1" t="s">
        <v>1</v>
      </c>
      <c r="C14" s="2" t="s">
        <v>2</v>
      </c>
      <c r="D14" s="2" t="s">
        <v>3</v>
      </c>
      <c r="E14" s="1" t="s">
        <v>1</v>
      </c>
      <c r="F14" s="2" t="s">
        <v>2</v>
      </c>
      <c r="G14" s="2" t="s">
        <v>3</v>
      </c>
      <c r="H14" s="1" t="s">
        <v>1</v>
      </c>
      <c r="I14" s="2" t="s">
        <v>2</v>
      </c>
      <c r="J14" s="2" t="s">
        <v>3</v>
      </c>
      <c r="K14" s="1" t="s">
        <v>1</v>
      </c>
      <c r="L14" s="2" t="s">
        <v>2</v>
      </c>
      <c r="M14" s="2" t="s">
        <v>3</v>
      </c>
      <c r="N14" s="1" t="s">
        <v>1</v>
      </c>
      <c r="O14" s="2" t="s">
        <v>2</v>
      </c>
      <c r="P14" s="2" t="s">
        <v>3</v>
      </c>
      <c r="Q14" s="1" t="s">
        <v>1</v>
      </c>
      <c r="R14" s="2" t="s">
        <v>2</v>
      </c>
      <c r="S14" s="2" t="s">
        <v>3</v>
      </c>
    </row>
    <row r="15" spans="1:25" x14ac:dyDescent="0.3">
      <c r="A15" s="34"/>
      <c r="B15" s="4">
        <v>1</v>
      </c>
      <c r="C15">
        <v>6.0800000000000003E-4</v>
      </c>
      <c r="D15" s="32">
        <f>AVERAGE(C15:C24)</f>
        <v>7.8659999999999993E-4</v>
      </c>
      <c r="E15" s="4">
        <v>1</v>
      </c>
      <c r="F15">
        <v>4.84E-4</v>
      </c>
      <c r="G15" s="32">
        <f>AVERAGE(F15:F24)</f>
        <v>5.2010000000000012E-4</v>
      </c>
      <c r="H15" s="4">
        <v>1</v>
      </c>
      <c r="I15">
        <v>5.0900000000000001E-4</v>
      </c>
      <c r="J15" s="32">
        <f>AVERAGE(I15:I24)</f>
        <v>5.0230000000000001E-4</v>
      </c>
      <c r="K15" s="4">
        <v>1</v>
      </c>
      <c r="L15">
        <v>7.1299999999999998E-4</v>
      </c>
      <c r="M15" s="32">
        <f>AVERAGE(L15:L24)</f>
        <v>7.199000000000001E-4</v>
      </c>
      <c r="N15" s="4">
        <v>1</v>
      </c>
      <c r="O15">
        <v>1.0950000000000001E-3</v>
      </c>
      <c r="P15" s="32">
        <f>AVERAGE(O15:O24)</f>
        <v>1.3574999999999998E-3</v>
      </c>
      <c r="Q15" s="4">
        <v>1</v>
      </c>
      <c r="R15">
        <v>2.4979999999999998E-3</v>
      </c>
      <c r="S15" s="32">
        <f>AVERAGE(R15:R24)</f>
        <v>2.2513999999999998E-3</v>
      </c>
    </row>
    <row r="16" spans="1:25" x14ac:dyDescent="0.3">
      <c r="A16" s="34"/>
      <c r="B16" s="4">
        <v>2</v>
      </c>
      <c r="C16">
        <v>4.84E-4</v>
      </c>
      <c r="D16" s="32"/>
      <c r="E16" s="4">
        <v>2</v>
      </c>
      <c r="F16">
        <v>4.35E-4</v>
      </c>
      <c r="G16" s="32"/>
      <c r="H16" s="4">
        <v>2</v>
      </c>
      <c r="I16">
        <v>5.3200000000000003E-4</v>
      </c>
      <c r="J16" s="32"/>
      <c r="K16" s="4">
        <v>2</v>
      </c>
      <c r="L16">
        <v>6.6500000000000001E-4</v>
      </c>
      <c r="M16" s="32"/>
      <c r="N16" s="4">
        <v>2</v>
      </c>
      <c r="O16">
        <v>1.328E-3</v>
      </c>
      <c r="P16" s="32"/>
      <c r="Q16" s="4">
        <v>2</v>
      </c>
      <c r="R16">
        <v>2.2950000000000002E-3</v>
      </c>
      <c r="S16" s="32"/>
    </row>
    <row r="17" spans="1:19" x14ac:dyDescent="0.3">
      <c r="A17" s="34"/>
      <c r="B17" s="4">
        <v>3</v>
      </c>
      <c r="C17">
        <v>3.4200000000000002E-4</v>
      </c>
      <c r="D17" s="32"/>
      <c r="E17" s="4">
        <v>3</v>
      </c>
      <c r="F17">
        <v>5.53E-4</v>
      </c>
      <c r="G17" s="32"/>
      <c r="H17" s="4">
        <v>3</v>
      </c>
      <c r="I17">
        <v>5.7899999999999998E-4</v>
      </c>
      <c r="J17" s="32"/>
      <c r="K17" s="4">
        <v>3</v>
      </c>
      <c r="L17">
        <v>7.8600000000000002E-4</v>
      </c>
      <c r="M17" s="32"/>
      <c r="N17" s="4">
        <v>3</v>
      </c>
      <c r="O17">
        <v>1.5280000000000001E-3</v>
      </c>
      <c r="P17" s="32"/>
      <c r="Q17" s="4">
        <v>3</v>
      </c>
      <c r="R17">
        <v>2.2279999999999999E-3</v>
      </c>
      <c r="S17" s="32"/>
    </row>
    <row r="18" spans="1:19" x14ac:dyDescent="0.3">
      <c r="A18" s="34"/>
      <c r="B18" s="4">
        <v>4</v>
      </c>
      <c r="C18">
        <v>4.1599999999999997E-4</v>
      </c>
      <c r="D18" s="32"/>
      <c r="E18" s="4">
        <v>4</v>
      </c>
      <c r="F18">
        <v>5.8600000000000004E-4</v>
      </c>
      <c r="G18" s="32"/>
      <c r="H18" s="4">
        <v>4</v>
      </c>
      <c r="I18">
        <v>4.2900000000000002E-4</v>
      </c>
      <c r="J18" s="32"/>
      <c r="K18" s="4">
        <v>4</v>
      </c>
      <c r="L18">
        <v>8.9700000000000001E-4</v>
      </c>
      <c r="M18" s="32"/>
      <c r="N18" s="4">
        <v>4</v>
      </c>
      <c r="O18">
        <v>1.4480000000000001E-3</v>
      </c>
      <c r="P18" s="32"/>
      <c r="Q18" s="4">
        <v>4</v>
      </c>
      <c r="R18">
        <v>2.173E-3</v>
      </c>
      <c r="S18" s="32"/>
    </row>
    <row r="19" spans="1:19" x14ac:dyDescent="0.3">
      <c r="A19" s="34"/>
      <c r="B19" s="4">
        <v>5</v>
      </c>
      <c r="C19">
        <v>4.2099999999999999E-4</v>
      </c>
      <c r="D19" s="32"/>
      <c r="E19" s="4">
        <v>5</v>
      </c>
      <c r="F19">
        <v>5.1400000000000003E-4</v>
      </c>
      <c r="G19" s="32"/>
      <c r="H19" s="4">
        <v>5</v>
      </c>
      <c r="I19">
        <v>4.7199999999999998E-4</v>
      </c>
      <c r="J19" s="32"/>
      <c r="K19" s="4">
        <v>5</v>
      </c>
      <c r="L19">
        <v>7.94E-4</v>
      </c>
      <c r="M19" s="32"/>
      <c r="N19" s="4">
        <v>5</v>
      </c>
      <c r="O19">
        <v>1.426E-3</v>
      </c>
      <c r="P19" s="32"/>
      <c r="Q19" s="4">
        <v>5</v>
      </c>
      <c r="R19">
        <v>2.49E-3</v>
      </c>
      <c r="S19" s="32"/>
    </row>
    <row r="20" spans="1:19" x14ac:dyDescent="0.3">
      <c r="A20" s="34"/>
      <c r="B20" s="4">
        <v>6</v>
      </c>
      <c r="C20">
        <v>4.6700000000000002E-4</v>
      </c>
      <c r="D20" s="32"/>
      <c r="E20" s="4">
        <v>6</v>
      </c>
      <c r="F20">
        <v>4.3800000000000002E-4</v>
      </c>
      <c r="G20" s="32"/>
      <c r="H20" s="4">
        <v>6</v>
      </c>
      <c r="I20">
        <v>5.5000000000000003E-4</v>
      </c>
      <c r="J20" s="32"/>
      <c r="K20" s="4">
        <v>6</v>
      </c>
      <c r="L20">
        <v>8.1700000000000002E-4</v>
      </c>
      <c r="M20" s="32"/>
      <c r="N20" s="4">
        <v>6</v>
      </c>
      <c r="O20">
        <v>1.3990000000000001E-3</v>
      </c>
      <c r="P20" s="32"/>
      <c r="Q20" s="4">
        <v>6</v>
      </c>
      <c r="R20">
        <v>2.14E-3</v>
      </c>
      <c r="S20" s="32"/>
    </row>
    <row r="21" spans="1:19" x14ac:dyDescent="0.3">
      <c r="A21" s="34"/>
      <c r="B21" s="4">
        <v>7</v>
      </c>
      <c r="C21">
        <v>4.4799999999999999E-4</v>
      </c>
      <c r="D21" s="32"/>
      <c r="E21" s="4">
        <v>7</v>
      </c>
      <c r="F21">
        <v>4.7100000000000001E-4</v>
      </c>
      <c r="G21" s="32"/>
      <c r="H21" s="4">
        <v>7</v>
      </c>
      <c r="I21">
        <v>4.7699999999999999E-4</v>
      </c>
      <c r="J21" s="32"/>
      <c r="K21" s="4">
        <v>7</v>
      </c>
      <c r="L21">
        <v>6.38E-4</v>
      </c>
      <c r="M21" s="32"/>
      <c r="N21" s="4">
        <v>7</v>
      </c>
      <c r="O21">
        <v>1.14E-3</v>
      </c>
      <c r="P21" s="32"/>
      <c r="Q21" s="4">
        <v>7</v>
      </c>
      <c r="R21">
        <v>2.0100000000000001E-3</v>
      </c>
      <c r="S21" s="32"/>
    </row>
    <row r="22" spans="1:19" x14ac:dyDescent="0.3">
      <c r="A22" s="34"/>
      <c r="B22" s="4">
        <v>8</v>
      </c>
      <c r="C22">
        <v>3.5599999999999998E-3</v>
      </c>
      <c r="D22" s="32"/>
      <c r="E22" s="4">
        <v>8</v>
      </c>
      <c r="F22">
        <v>5.4199999999999995E-4</v>
      </c>
      <c r="G22" s="32"/>
      <c r="H22" s="4">
        <v>8</v>
      </c>
      <c r="I22">
        <v>4.5300000000000001E-4</v>
      </c>
      <c r="J22" s="32"/>
      <c r="K22" s="4">
        <v>8</v>
      </c>
      <c r="L22">
        <v>6.7299999999999999E-4</v>
      </c>
      <c r="M22" s="32"/>
      <c r="N22" s="4">
        <v>8</v>
      </c>
      <c r="O22">
        <v>1.665E-3</v>
      </c>
      <c r="P22" s="32"/>
      <c r="Q22" s="4">
        <v>8</v>
      </c>
      <c r="R22">
        <v>2.369E-3</v>
      </c>
      <c r="S22" s="32"/>
    </row>
    <row r="23" spans="1:19" x14ac:dyDescent="0.3">
      <c r="A23" s="34"/>
      <c r="B23" s="4">
        <v>9</v>
      </c>
      <c r="C23">
        <v>4.2000000000000002E-4</v>
      </c>
      <c r="D23" s="32"/>
      <c r="E23" s="4">
        <v>9</v>
      </c>
      <c r="F23">
        <v>6.4499999999999996E-4</v>
      </c>
      <c r="G23" s="32"/>
      <c r="H23" s="4">
        <v>9</v>
      </c>
      <c r="I23">
        <v>4.8099999999999998E-4</v>
      </c>
      <c r="J23" s="32"/>
      <c r="K23" s="4">
        <v>9</v>
      </c>
      <c r="L23">
        <v>5.5699999999999999E-4</v>
      </c>
      <c r="M23" s="32"/>
      <c r="N23" s="4">
        <v>9</v>
      </c>
      <c r="O23">
        <v>1.1980000000000001E-3</v>
      </c>
      <c r="P23" s="32"/>
      <c r="Q23" s="4">
        <v>9</v>
      </c>
      <c r="R23">
        <v>2.1930000000000001E-3</v>
      </c>
      <c r="S23" s="32"/>
    </row>
    <row r="24" spans="1:19" ht="15" thickBot="1" x14ac:dyDescent="0.35">
      <c r="A24" s="34"/>
      <c r="B24" s="5">
        <v>10</v>
      </c>
      <c r="C24" s="6">
        <v>6.9999999999999999E-4</v>
      </c>
      <c r="D24" s="36"/>
      <c r="E24" s="5">
        <v>10</v>
      </c>
      <c r="F24" s="6">
        <v>5.3300000000000005E-4</v>
      </c>
      <c r="G24" s="36"/>
      <c r="H24" s="5">
        <v>10</v>
      </c>
      <c r="I24" s="6">
        <v>5.4100000000000003E-4</v>
      </c>
      <c r="J24" s="36"/>
      <c r="K24" s="5">
        <v>10</v>
      </c>
      <c r="L24" s="6">
        <v>6.5899999999999997E-4</v>
      </c>
      <c r="M24" s="36"/>
      <c r="N24" s="5">
        <v>10</v>
      </c>
      <c r="O24" s="6">
        <v>1.348E-3</v>
      </c>
      <c r="P24" s="36"/>
      <c r="Q24" s="5">
        <v>10</v>
      </c>
      <c r="R24" s="6">
        <v>2.1180000000000001E-3</v>
      </c>
      <c r="S24" s="36"/>
    </row>
    <row r="25" spans="1:19" x14ac:dyDescent="0.3">
      <c r="A25" s="2"/>
      <c r="B25" s="35" t="s">
        <v>23</v>
      </c>
      <c r="C25" s="35"/>
      <c r="D25" s="35"/>
      <c r="E25" s="35" t="s">
        <v>22</v>
      </c>
      <c r="F25" s="35"/>
      <c r="G25" s="35"/>
      <c r="H25" s="35" t="s">
        <v>25</v>
      </c>
      <c r="I25" s="35"/>
      <c r="J25" s="35"/>
      <c r="K25" s="35" t="s">
        <v>24</v>
      </c>
      <c r="L25" s="35"/>
      <c r="M25" s="35"/>
      <c r="N25" s="35" t="s">
        <v>26</v>
      </c>
      <c r="O25" s="35"/>
      <c r="P25" s="35"/>
      <c r="Q25" s="35" t="s">
        <v>27</v>
      </c>
      <c r="R25" s="35"/>
      <c r="S25" s="35"/>
    </row>
    <row r="26" spans="1:19" x14ac:dyDescent="0.3">
      <c r="A26" s="34" t="s">
        <v>29</v>
      </c>
      <c r="B26" s="1" t="s">
        <v>1</v>
      </c>
      <c r="C26" s="2" t="s">
        <v>2</v>
      </c>
      <c r="D26" s="2" t="s">
        <v>3</v>
      </c>
      <c r="E26" s="1" t="s">
        <v>1</v>
      </c>
      <c r="F26" s="2" t="s">
        <v>2</v>
      </c>
      <c r="G26" s="2" t="s">
        <v>3</v>
      </c>
      <c r="H26" s="1" t="s">
        <v>1</v>
      </c>
      <c r="I26" s="2" t="s">
        <v>2</v>
      </c>
      <c r="J26" s="2" t="s">
        <v>3</v>
      </c>
      <c r="K26" s="1" t="s">
        <v>1</v>
      </c>
      <c r="L26" s="2" t="s">
        <v>2</v>
      </c>
      <c r="M26" s="2" t="s">
        <v>3</v>
      </c>
      <c r="N26" s="1" t="s">
        <v>1</v>
      </c>
      <c r="O26" s="2" t="s">
        <v>2</v>
      </c>
      <c r="P26" s="2" t="s">
        <v>3</v>
      </c>
      <c r="Q26" s="1" t="s">
        <v>1</v>
      </c>
      <c r="R26" s="2" t="s">
        <v>2</v>
      </c>
      <c r="S26" s="2" t="s">
        <v>3</v>
      </c>
    </row>
    <row r="27" spans="1:19" x14ac:dyDescent="0.3">
      <c r="A27" s="34"/>
      <c r="B27" s="4">
        <v>1</v>
      </c>
      <c r="C27">
        <v>5.7300000000000005E-4</v>
      </c>
      <c r="D27" s="32">
        <f>AVERAGE(C27:C36)</f>
        <v>4.4219999999999996E-4</v>
      </c>
      <c r="E27" s="4">
        <v>1</v>
      </c>
      <c r="F27">
        <v>5.8100000000000003E-4</v>
      </c>
      <c r="G27" s="32">
        <f>AVERAGE(F27:F36)</f>
        <v>8.9650000000000005E-4</v>
      </c>
      <c r="H27" s="4">
        <v>1</v>
      </c>
      <c r="I27">
        <v>8.4199999999999998E-4</v>
      </c>
      <c r="J27" s="32">
        <f>AVERAGE(I27:I36)</f>
        <v>8.631E-4</v>
      </c>
      <c r="K27" s="4">
        <v>1</v>
      </c>
      <c r="L27">
        <v>1.302E-3</v>
      </c>
      <c r="M27" s="32">
        <f>AVERAGE(L27:L36)</f>
        <v>1.5945999999999998E-3</v>
      </c>
      <c r="N27" s="4">
        <v>1</v>
      </c>
      <c r="O27">
        <v>5.8275000000000002E-3</v>
      </c>
      <c r="P27" s="32">
        <f>AVERAGE(O27:O36)</f>
        <v>5.5455500000000007E-3</v>
      </c>
      <c r="Q27" s="4">
        <v>1</v>
      </c>
      <c r="R27">
        <v>7.9282999999999992E-3</v>
      </c>
      <c r="S27" s="32">
        <f>AVERAGE(R27:R36)</f>
        <v>8.00967E-3</v>
      </c>
    </row>
    <row r="28" spans="1:19" x14ac:dyDescent="0.3">
      <c r="A28" s="34"/>
      <c r="B28" s="4">
        <v>2</v>
      </c>
      <c r="C28">
        <v>5.2999999999999998E-4</v>
      </c>
      <c r="D28" s="32"/>
      <c r="E28" s="4">
        <v>2</v>
      </c>
      <c r="F28">
        <v>4.0299999999999998E-4</v>
      </c>
      <c r="G28" s="32"/>
      <c r="H28" s="4">
        <v>2</v>
      </c>
      <c r="I28">
        <v>7.76E-4</v>
      </c>
      <c r="J28" s="32"/>
      <c r="K28" s="4">
        <v>2</v>
      </c>
      <c r="L28">
        <v>1.2979999999999999E-3</v>
      </c>
      <c r="M28" s="32"/>
      <c r="N28" s="4">
        <v>2</v>
      </c>
      <c r="O28">
        <v>5.4450000000000002E-3</v>
      </c>
      <c r="P28" s="32"/>
      <c r="Q28" s="4">
        <v>2</v>
      </c>
      <c r="R28">
        <v>8.2898999999999994E-3</v>
      </c>
      <c r="S28" s="32"/>
    </row>
    <row r="29" spans="1:19" x14ac:dyDescent="0.3">
      <c r="A29" s="34"/>
      <c r="B29" s="4">
        <v>3</v>
      </c>
      <c r="C29">
        <v>5.9900000000000003E-4</v>
      </c>
      <c r="D29" s="32"/>
      <c r="E29" s="4">
        <v>3</v>
      </c>
      <c r="F29">
        <v>3.5599999999999998E-4</v>
      </c>
      <c r="G29" s="32"/>
      <c r="H29" s="4">
        <v>3</v>
      </c>
      <c r="I29">
        <v>7.8399999999999997E-4</v>
      </c>
      <c r="J29" s="32"/>
      <c r="K29" s="4">
        <v>3</v>
      </c>
      <c r="L29">
        <v>1.73E-3</v>
      </c>
      <c r="M29" s="32"/>
      <c r="N29" s="4">
        <v>3</v>
      </c>
      <c r="O29">
        <v>5.4475000000000001E-3</v>
      </c>
      <c r="P29" s="32"/>
      <c r="Q29" s="4">
        <v>3</v>
      </c>
      <c r="R29">
        <v>8.0607999999999999E-3</v>
      </c>
      <c r="S29" s="32"/>
    </row>
    <row r="30" spans="1:19" x14ac:dyDescent="0.3">
      <c r="A30" s="34"/>
      <c r="B30" s="4">
        <v>4</v>
      </c>
      <c r="C30">
        <v>4.2000000000000002E-4</v>
      </c>
      <c r="D30" s="32"/>
      <c r="E30" s="4">
        <v>4</v>
      </c>
      <c r="F30">
        <v>3.8099999999999999E-4</v>
      </c>
      <c r="G30" s="32"/>
      <c r="H30" s="4">
        <v>4</v>
      </c>
      <c r="I30">
        <v>5.5000000000000003E-4</v>
      </c>
      <c r="J30" s="32"/>
      <c r="K30" s="4">
        <v>4</v>
      </c>
      <c r="L30">
        <v>1.82E-3</v>
      </c>
      <c r="M30" s="32"/>
      <c r="N30" s="4">
        <v>4</v>
      </c>
      <c r="O30">
        <v>5.7910000000000001E-3</v>
      </c>
      <c r="P30" s="32"/>
      <c r="Q30" s="4">
        <v>4</v>
      </c>
      <c r="R30">
        <v>8.0704000000000001E-3</v>
      </c>
      <c r="S30" s="32"/>
    </row>
    <row r="31" spans="1:19" x14ac:dyDescent="0.3">
      <c r="A31" s="34"/>
      <c r="B31" s="4">
        <v>5</v>
      </c>
      <c r="C31">
        <v>4.0400000000000001E-4</v>
      </c>
      <c r="D31" s="32"/>
      <c r="E31" s="4">
        <v>5</v>
      </c>
      <c r="F31">
        <v>4.7199999999999998E-4</v>
      </c>
      <c r="G31" s="32"/>
      <c r="H31" s="4">
        <v>5</v>
      </c>
      <c r="I31">
        <v>9.990000000000001E-4</v>
      </c>
      <c r="J31" s="32"/>
      <c r="K31" s="4">
        <v>5</v>
      </c>
      <c r="L31">
        <v>1.5E-3</v>
      </c>
      <c r="M31" s="32"/>
      <c r="N31" s="4">
        <v>5</v>
      </c>
      <c r="O31">
        <v>5.0217999999999999E-3</v>
      </c>
      <c r="P31" s="32"/>
      <c r="Q31" s="4">
        <v>5</v>
      </c>
      <c r="R31">
        <v>8.1464999999999992E-3</v>
      </c>
      <c r="S31" s="32"/>
    </row>
    <row r="32" spans="1:19" x14ac:dyDescent="0.3">
      <c r="A32" s="34"/>
      <c r="B32" s="4">
        <v>6</v>
      </c>
      <c r="C32">
        <v>4.3300000000000001E-4</v>
      </c>
      <c r="D32" s="32"/>
      <c r="E32" s="4">
        <v>6</v>
      </c>
      <c r="F32">
        <v>4.75E-4</v>
      </c>
      <c r="G32" s="32"/>
      <c r="H32" s="4">
        <v>6</v>
      </c>
      <c r="I32">
        <v>8.6700000000000004E-4</v>
      </c>
      <c r="J32" s="32"/>
      <c r="K32" s="4">
        <v>6</v>
      </c>
      <c r="L32">
        <v>1.6310000000000001E-3</v>
      </c>
      <c r="M32" s="32"/>
      <c r="N32" s="4">
        <v>6</v>
      </c>
      <c r="O32">
        <v>5.3058999999999997E-3</v>
      </c>
      <c r="P32" s="32"/>
      <c r="Q32" s="4">
        <v>6</v>
      </c>
      <c r="R32">
        <v>7.8393999999999998E-3</v>
      </c>
      <c r="S32" s="32"/>
    </row>
    <row r="33" spans="1:19" x14ac:dyDescent="0.3">
      <c r="A33" s="34"/>
      <c r="B33" s="4">
        <v>7</v>
      </c>
      <c r="C33">
        <v>3.6499999999999998E-4</v>
      </c>
      <c r="D33" s="32"/>
      <c r="E33" s="4">
        <v>7</v>
      </c>
      <c r="F33">
        <v>4.9199999999999999E-3</v>
      </c>
      <c r="G33" s="32"/>
      <c r="H33" s="4">
        <v>7</v>
      </c>
      <c r="I33">
        <v>9.8999999999999999E-4</v>
      </c>
      <c r="J33" s="32"/>
      <c r="K33" s="4">
        <v>7</v>
      </c>
      <c r="L33">
        <v>1.4890000000000001E-3</v>
      </c>
      <c r="M33" s="32"/>
      <c r="N33" s="4">
        <v>7</v>
      </c>
      <c r="O33">
        <v>5.6143E-3</v>
      </c>
      <c r="P33" s="32"/>
      <c r="Q33" s="4">
        <v>7</v>
      </c>
      <c r="R33">
        <v>7.5001E-3</v>
      </c>
      <c r="S33" s="32"/>
    </row>
    <row r="34" spans="1:19" x14ac:dyDescent="0.3">
      <c r="A34" s="34"/>
      <c r="B34" s="4">
        <v>8</v>
      </c>
      <c r="C34">
        <v>3.6099999999999999E-4</v>
      </c>
      <c r="D34" s="32"/>
      <c r="E34" s="4">
        <v>8</v>
      </c>
      <c r="F34">
        <v>5.1500000000000005E-4</v>
      </c>
      <c r="G34" s="32"/>
      <c r="H34" s="4">
        <v>8</v>
      </c>
      <c r="I34">
        <v>9.59E-4</v>
      </c>
      <c r="J34" s="32"/>
      <c r="K34" s="4">
        <v>8</v>
      </c>
      <c r="L34">
        <v>1.663E-3</v>
      </c>
      <c r="M34" s="32"/>
      <c r="N34" s="4">
        <v>8</v>
      </c>
      <c r="O34">
        <v>5.555E-3</v>
      </c>
      <c r="P34" s="32"/>
      <c r="Q34" s="4">
        <v>8</v>
      </c>
      <c r="R34">
        <v>8.3429999999999997E-3</v>
      </c>
      <c r="S34" s="32"/>
    </row>
    <row r="35" spans="1:19" x14ac:dyDescent="0.3">
      <c r="A35" s="34"/>
      <c r="B35" s="4">
        <v>9</v>
      </c>
      <c r="C35">
        <v>4.44E-4</v>
      </c>
      <c r="D35" s="32"/>
      <c r="E35" s="4">
        <v>9</v>
      </c>
      <c r="F35">
        <v>4.3199999999999998E-4</v>
      </c>
      <c r="G35" s="32"/>
      <c r="H35" s="4">
        <v>9</v>
      </c>
      <c r="I35">
        <v>9.2800000000000001E-4</v>
      </c>
      <c r="J35" s="32"/>
      <c r="K35" s="4">
        <v>9</v>
      </c>
      <c r="L35">
        <v>1.4809999999999999E-3</v>
      </c>
      <c r="M35" s="32"/>
      <c r="N35" s="4">
        <v>9</v>
      </c>
      <c r="O35">
        <v>6.0000000000000001E-3</v>
      </c>
      <c r="P35" s="32"/>
      <c r="Q35" s="4">
        <v>9</v>
      </c>
      <c r="R35">
        <v>7.9112999999999996E-3</v>
      </c>
      <c r="S35" s="32"/>
    </row>
    <row r="36" spans="1:19" ht="15" thickBot="1" x14ac:dyDescent="0.35">
      <c r="A36" s="34"/>
      <c r="B36" s="5">
        <v>10</v>
      </c>
      <c r="C36" s="6">
        <v>2.9300000000000002E-4</v>
      </c>
      <c r="D36" s="36"/>
      <c r="E36" s="5">
        <v>10</v>
      </c>
      <c r="F36" s="6">
        <v>4.2999999999999999E-4</v>
      </c>
      <c r="G36" s="36"/>
      <c r="H36" s="5">
        <v>10</v>
      </c>
      <c r="I36" s="6">
        <v>9.3599999999999998E-4</v>
      </c>
      <c r="J36" s="36"/>
      <c r="K36" s="5">
        <v>10</v>
      </c>
      <c r="L36" s="6">
        <v>2.032E-3</v>
      </c>
      <c r="M36" s="36"/>
      <c r="N36" s="5">
        <v>10</v>
      </c>
      <c r="O36" s="6">
        <v>5.4475000000000001E-3</v>
      </c>
      <c r="P36" s="36"/>
      <c r="Q36" s="5">
        <v>10</v>
      </c>
      <c r="R36" s="6">
        <v>8.0070000000000002E-3</v>
      </c>
      <c r="S36" s="36"/>
    </row>
    <row r="37" spans="1:19" x14ac:dyDescent="0.3">
      <c r="A37" s="2"/>
      <c r="B37" s="35" t="s">
        <v>23</v>
      </c>
      <c r="C37" s="35"/>
      <c r="D37" s="35"/>
      <c r="E37" s="35" t="s">
        <v>22</v>
      </c>
      <c r="F37" s="35"/>
      <c r="G37" s="35"/>
      <c r="H37" s="35" t="s">
        <v>25</v>
      </c>
      <c r="I37" s="35"/>
      <c r="J37" s="35"/>
      <c r="K37" s="35" t="s">
        <v>24</v>
      </c>
      <c r="L37" s="35"/>
      <c r="M37" s="35"/>
      <c r="N37" s="35" t="s">
        <v>26</v>
      </c>
      <c r="O37" s="35"/>
      <c r="P37" s="35"/>
      <c r="Q37" s="35" t="s">
        <v>27</v>
      </c>
      <c r="R37" s="35"/>
      <c r="S37" s="35"/>
    </row>
    <row r="38" spans="1:19" x14ac:dyDescent="0.3">
      <c r="A38" s="34" t="s">
        <v>30</v>
      </c>
      <c r="B38" s="1" t="s">
        <v>1</v>
      </c>
      <c r="C38" s="2" t="s">
        <v>2</v>
      </c>
      <c r="D38" s="2" t="s">
        <v>3</v>
      </c>
      <c r="E38" s="1" t="s">
        <v>1</v>
      </c>
      <c r="F38" s="2" t="s">
        <v>2</v>
      </c>
      <c r="G38" s="2" t="s">
        <v>3</v>
      </c>
      <c r="H38" s="1" t="s">
        <v>1</v>
      </c>
      <c r="I38" s="2" t="s">
        <v>2</v>
      </c>
      <c r="J38" s="2" t="s">
        <v>3</v>
      </c>
      <c r="K38" s="1" t="s">
        <v>1</v>
      </c>
      <c r="L38" s="2" t="s">
        <v>2</v>
      </c>
      <c r="M38" s="2" t="s">
        <v>3</v>
      </c>
      <c r="N38" s="1" t="s">
        <v>1</v>
      </c>
      <c r="O38" s="2" t="s">
        <v>2</v>
      </c>
      <c r="P38" s="2" t="s">
        <v>3</v>
      </c>
      <c r="Q38" s="1" t="s">
        <v>1</v>
      </c>
      <c r="R38" s="2" t="s">
        <v>2</v>
      </c>
      <c r="S38" s="2" t="s">
        <v>3</v>
      </c>
    </row>
    <row r="39" spans="1:19" x14ac:dyDescent="0.3">
      <c r="A39" s="34"/>
      <c r="B39" s="4">
        <v>1</v>
      </c>
      <c r="C39">
        <v>6.2399999999999999E-4</v>
      </c>
      <c r="D39" s="32">
        <f>AVERAGE(C39:C48)</f>
        <v>2.6400000000000002E-4</v>
      </c>
      <c r="E39" s="4">
        <v>1</v>
      </c>
      <c r="F39">
        <v>6.4599999999999998E-4</v>
      </c>
      <c r="G39" s="32">
        <f>AVERAGE(F39:F48)</f>
        <v>3.6499999999999998E-4</v>
      </c>
      <c r="H39" s="4">
        <v>1</v>
      </c>
      <c r="I39">
        <v>5.4699999999999996E-4</v>
      </c>
      <c r="J39" s="32">
        <f>AVERAGE(I39:I48)</f>
        <v>3.6219999999999997E-4</v>
      </c>
      <c r="K39" s="4">
        <v>1</v>
      </c>
      <c r="L39">
        <v>8.61E-4</v>
      </c>
      <c r="M39" s="32">
        <f>AVERAGE(L39:L48)</f>
        <v>4.8434999999999998E-4</v>
      </c>
      <c r="N39" s="4">
        <v>1</v>
      </c>
      <c r="O39">
        <v>8.1899999999999996E-4</v>
      </c>
      <c r="P39" s="32">
        <f>AVERAGE(O39:O48)</f>
        <v>9.2610000000000001E-4</v>
      </c>
      <c r="Q39" s="4">
        <v>1</v>
      </c>
      <c r="R39">
        <v>1.9889999999999999E-3</v>
      </c>
      <c r="S39" s="32">
        <f>AVERAGE(R39:R48)</f>
        <v>1.6883999999999996E-3</v>
      </c>
    </row>
    <row r="40" spans="1:19" x14ac:dyDescent="0.3">
      <c r="A40" s="34"/>
      <c r="B40" s="4">
        <v>2</v>
      </c>
      <c r="C40">
        <v>3.0800000000000001E-4</v>
      </c>
      <c r="D40" s="32"/>
      <c r="E40" s="4">
        <v>2</v>
      </c>
      <c r="F40">
        <v>3.1500000000000001E-4</v>
      </c>
      <c r="G40" s="32"/>
      <c r="H40" s="4">
        <v>2</v>
      </c>
      <c r="I40">
        <v>3.0200000000000002E-4</v>
      </c>
      <c r="J40" s="32"/>
      <c r="K40" s="4">
        <v>2</v>
      </c>
      <c r="L40">
        <v>4.5600000000000003E-4</v>
      </c>
      <c r="M40" s="32"/>
      <c r="N40" s="4">
        <v>2</v>
      </c>
      <c r="O40">
        <v>8.8000000000000003E-4</v>
      </c>
      <c r="P40" s="32"/>
      <c r="Q40" s="4">
        <v>2</v>
      </c>
      <c r="R40">
        <v>1.3619999999999999E-3</v>
      </c>
      <c r="S40" s="32"/>
    </row>
    <row r="41" spans="1:19" x14ac:dyDescent="0.3">
      <c r="A41" s="34"/>
      <c r="B41" s="4">
        <v>3</v>
      </c>
      <c r="C41">
        <v>2.1699999999999999E-4</v>
      </c>
      <c r="D41" s="32"/>
      <c r="E41" s="4">
        <v>3</v>
      </c>
      <c r="F41">
        <v>3.0200000000000002E-4</v>
      </c>
      <c r="G41" s="32"/>
      <c r="H41" s="4">
        <v>3</v>
      </c>
      <c r="I41">
        <v>2.6400000000000002E-4</v>
      </c>
      <c r="J41" s="32"/>
      <c r="K41" s="4">
        <v>3</v>
      </c>
      <c r="L41">
        <v>4.4700000000000002E-4</v>
      </c>
      <c r="M41" s="32"/>
      <c r="N41" s="4">
        <v>3</v>
      </c>
      <c r="O41">
        <v>8.8699999999999998E-4</v>
      </c>
      <c r="P41" s="32"/>
      <c r="Q41" s="4">
        <v>3</v>
      </c>
      <c r="R41">
        <v>1.405E-3</v>
      </c>
      <c r="S41" s="32"/>
    </row>
    <row r="42" spans="1:19" x14ac:dyDescent="0.3">
      <c r="A42" s="34"/>
      <c r="B42" s="4">
        <v>4</v>
      </c>
      <c r="C42">
        <v>2.8600000000000001E-4</v>
      </c>
      <c r="D42" s="32"/>
      <c r="E42" s="4">
        <v>4</v>
      </c>
      <c r="F42">
        <v>3.4299999999999999E-4</v>
      </c>
      <c r="G42" s="32"/>
      <c r="H42" s="4">
        <v>4</v>
      </c>
      <c r="I42">
        <v>3.4600000000000001E-4</v>
      </c>
      <c r="J42" s="32"/>
      <c r="K42" s="4">
        <v>4</v>
      </c>
      <c r="L42">
        <v>5.2899999999999996E-4</v>
      </c>
      <c r="M42" s="32"/>
      <c r="N42" s="4">
        <v>4</v>
      </c>
      <c r="O42">
        <v>8.4199999999999998E-4</v>
      </c>
      <c r="P42" s="32"/>
      <c r="Q42" s="4">
        <v>4</v>
      </c>
      <c r="R42">
        <v>1.426E-3</v>
      </c>
      <c r="S42" s="32"/>
    </row>
    <row r="43" spans="1:19" x14ac:dyDescent="0.3">
      <c r="A43" s="34"/>
      <c r="B43" s="4">
        <v>5</v>
      </c>
      <c r="C43">
        <v>2.31E-4</v>
      </c>
      <c r="D43" s="32"/>
      <c r="E43" s="4">
        <v>5</v>
      </c>
      <c r="F43">
        <v>3.4600000000000001E-4</v>
      </c>
      <c r="G43" s="32"/>
      <c r="H43" s="4">
        <v>5</v>
      </c>
      <c r="I43">
        <v>3.2899999999999997E-4</v>
      </c>
      <c r="J43" s="32"/>
      <c r="K43" s="4">
        <v>5</v>
      </c>
      <c r="L43">
        <v>5.7399999999999997E-4</v>
      </c>
      <c r="M43" s="32"/>
      <c r="N43" s="4">
        <v>5</v>
      </c>
      <c r="O43">
        <v>6.5399999999999996E-4</v>
      </c>
      <c r="P43" s="32"/>
      <c r="Q43" s="4">
        <v>5</v>
      </c>
      <c r="R43">
        <v>1.4630000000000001E-3</v>
      </c>
      <c r="S43" s="32"/>
    </row>
    <row r="44" spans="1:19" x14ac:dyDescent="0.3">
      <c r="A44" s="34"/>
      <c r="B44" s="4">
        <v>6</v>
      </c>
      <c r="C44">
        <v>2.05E-4</v>
      </c>
      <c r="D44" s="32"/>
      <c r="E44" s="4">
        <v>6</v>
      </c>
      <c r="F44">
        <v>3.4499999999999998E-4</v>
      </c>
      <c r="G44" s="32"/>
      <c r="H44" s="4">
        <v>6</v>
      </c>
      <c r="I44">
        <v>3.77E-4</v>
      </c>
      <c r="J44" s="32"/>
      <c r="K44" s="4">
        <v>6</v>
      </c>
      <c r="L44">
        <v>5.3499999999999999E-4</v>
      </c>
      <c r="M44" s="32"/>
      <c r="N44" s="4">
        <v>6</v>
      </c>
      <c r="O44">
        <v>1.191E-3</v>
      </c>
      <c r="P44" s="32"/>
      <c r="Q44" s="4">
        <v>6</v>
      </c>
      <c r="R44">
        <v>1.725E-3</v>
      </c>
      <c r="S44" s="32"/>
    </row>
    <row r="45" spans="1:19" x14ac:dyDescent="0.3">
      <c r="A45" s="34"/>
      <c r="B45" s="4">
        <v>7</v>
      </c>
      <c r="C45">
        <v>1.76E-4</v>
      </c>
      <c r="D45" s="32"/>
      <c r="E45" s="4">
        <v>7</v>
      </c>
      <c r="F45">
        <v>3.4000000000000002E-4</v>
      </c>
      <c r="G45" s="32"/>
      <c r="H45" s="4">
        <v>7</v>
      </c>
      <c r="I45">
        <v>3.3100000000000002E-4</v>
      </c>
      <c r="J45" s="32"/>
      <c r="K45" s="4">
        <v>7</v>
      </c>
      <c r="L45">
        <v>4.4499999999999997E-5</v>
      </c>
      <c r="M45" s="32"/>
      <c r="N45" s="4">
        <v>7</v>
      </c>
      <c r="O45">
        <v>9.8700000000000003E-4</v>
      </c>
      <c r="P45" s="32"/>
      <c r="Q45" s="4">
        <v>7</v>
      </c>
      <c r="R45">
        <v>1.9589999999999998E-3</v>
      </c>
      <c r="S45" s="32"/>
    </row>
    <row r="46" spans="1:19" x14ac:dyDescent="0.3">
      <c r="A46" s="34"/>
      <c r="B46" s="4">
        <v>8</v>
      </c>
      <c r="C46">
        <v>1.7000000000000001E-4</v>
      </c>
      <c r="D46" s="32"/>
      <c r="E46" s="4">
        <v>8</v>
      </c>
      <c r="F46">
        <v>4.4799999999999999E-4</v>
      </c>
      <c r="G46" s="32"/>
      <c r="H46" s="4">
        <v>8</v>
      </c>
      <c r="I46">
        <v>3.79E-4</v>
      </c>
      <c r="J46" s="32"/>
      <c r="K46" s="4">
        <v>8</v>
      </c>
      <c r="L46">
        <v>5.2099999999999998E-4</v>
      </c>
      <c r="M46" s="32"/>
      <c r="N46" s="4">
        <v>8</v>
      </c>
      <c r="O46">
        <v>1.0640000000000001E-3</v>
      </c>
      <c r="P46" s="32"/>
      <c r="Q46" s="4">
        <v>8</v>
      </c>
      <c r="R46">
        <v>1.864E-3</v>
      </c>
      <c r="S46" s="32"/>
    </row>
    <row r="47" spans="1:19" x14ac:dyDescent="0.3">
      <c r="A47" s="34"/>
      <c r="B47" s="4">
        <v>9</v>
      </c>
      <c r="C47">
        <v>2.4000000000000001E-4</v>
      </c>
      <c r="D47" s="32"/>
      <c r="E47" s="4">
        <v>9</v>
      </c>
      <c r="F47">
        <v>2.8400000000000002E-4</v>
      </c>
      <c r="G47" s="32"/>
      <c r="H47" s="4">
        <v>9</v>
      </c>
      <c r="I47">
        <v>4.2700000000000002E-4</v>
      </c>
      <c r="J47" s="32"/>
      <c r="K47" s="4">
        <v>9</v>
      </c>
      <c r="L47">
        <v>4.73E-4</v>
      </c>
      <c r="M47" s="32"/>
      <c r="N47" s="4">
        <v>9</v>
      </c>
      <c r="O47">
        <v>9.2199999999999997E-4</v>
      </c>
      <c r="P47" s="32"/>
      <c r="Q47" s="4">
        <v>9</v>
      </c>
      <c r="R47">
        <v>1.8730000000000001E-3</v>
      </c>
      <c r="S47" s="32"/>
    </row>
    <row r="48" spans="1:19" ht="15" thickBot="1" x14ac:dyDescent="0.35">
      <c r="A48" s="34"/>
      <c r="B48" s="5">
        <v>10</v>
      </c>
      <c r="C48" s="6">
        <v>1.83E-4</v>
      </c>
      <c r="D48" s="36"/>
      <c r="E48" s="5">
        <v>10</v>
      </c>
      <c r="F48" s="6">
        <v>2.81E-4</v>
      </c>
      <c r="G48" s="36"/>
      <c r="H48" s="5">
        <v>10</v>
      </c>
      <c r="I48" s="6">
        <v>3.2000000000000003E-4</v>
      </c>
      <c r="J48" s="36"/>
      <c r="K48" s="5">
        <v>10</v>
      </c>
      <c r="L48" s="6">
        <v>4.0299999999999998E-4</v>
      </c>
      <c r="M48" s="36"/>
      <c r="N48" s="5">
        <v>10</v>
      </c>
      <c r="O48" s="6">
        <v>1.0150000000000001E-3</v>
      </c>
      <c r="P48" s="36"/>
      <c r="Q48" s="5">
        <v>10</v>
      </c>
      <c r="R48" s="6">
        <v>1.818E-3</v>
      </c>
      <c r="S48" s="36"/>
    </row>
  </sheetData>
  <mergeCells count="53">
    <mergeCell ref="S39:S48"/>
    <mergeCell ref="U2:Y2"/>
    <mergeCell ref="A38:A48"/>
    <mergeCell ref="D39:D48"/>
    <mergeCell ref="G39:G48"/>
    <mergeCell ref="J39:J48"/>
    <mergeCell ref="M39:M48"/>
    <mergeCell ref="P39:P48"/>
    <mergeCell ref="S27:S36"/>
    <mergeCell ref="B37:D37"/>
    <mergeCell ref="E37:G37"/>
    <mergeCell ref="H37:J37"/>
    <mergeCell ref="K37:M37"/>
    <mergeCell ref="N37:P37"/>
    <mergeCell ref="Q37:S37"/>
    <mergeCell ref="A26:A36"/>
    <mergeCell ref="D27:D36"/>
    <mergeCell ref="G27:G36"/>
    <mergeCell ref="J27:J36"/>
    <mergeCell ref="M27:M36"/>
    <mergeCell ref="P27:P36"/>
    <mergeCell ref="S15:S24"/>
    <mergeCell ref="B25:D25"/>
    <mergeCell ref="E25:G25"/>
    <mergeCell ref="H25:J25"/>
    <mergeCell ref="K25:M25"/>
    <mergeCell ref="N25:P25"/>
    <mergeCell ref="Q25:S25"/>
    <mergeCell ref="P15:P24"/>
    <mergeCell ref="H13:J13"/>
    <mergeCell ref="K13:M13"/>
    <mergeCell ref="N13:P13"/>
    <mergeCell ref="A14:A24"/>
    <mergeCell ref="D15:D24"/>
    <mergeCell ref="G15:G24"/>
    <mergeCell ref="J15:J24"/>
    <mergeCell ref="M15:M24"/>
    <mergeCell ref="A2:A12"/>
    <mergeCell ref="E1:G1"/>
    <mergeCell ref="H1:J1"/>
    <mergeCell ref="Q13:S13"/>
    <mergeCell ref="K1:M1"/>
    <mergeCell ref="N1:P1"/>
    <mergeCell ref="Q1:S1"/>
    <mergeCell ref="B1:D1"/>
    <mergeCell ref="D3:D12"/>
    <mergeCell ref="G3:G12"/>
    <mergeCell ref="J3:J12"/>
    <mergeCell ref="M3:M12"/>
    <mergeCell ref="P3:P12"/>
    <mergeCell ref="S3:S12"/>
    <mergeCell ref="B13:D13"/>
    <mergeCell ref="E13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N=10,000</vt:lpstr>
      <vt:lpstr>n_proc =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Dahab</dc:creator>
  <cp:lastModifiedBy>Mariam Dahab</cp:lastModifiedBy>
  <dcterms:created xsi:type="dcterms:W3CDTF">2023-04-17T11:24:47Z</dcterms:created>
  <dcterms:modified xsi:type="dcterms:W3CDTF">2023-04-17T14:58:31Z</dcterms:modified>
</cp:coreProperties>
</file>