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Google Drive\SATU.DATA.PERPUSNAS\Data untuk Buku Statistik BPS\Versi English\"/>
    </mc:Choice>
  </mc:AlternateContent>
  <xr:revisionPtr revIDLastSave="0" documentId="13_ncr:1_{549FF315-4F0C-40E3-9F02-439821C3732E}" xr6:coauthVersionLast="43" xr6:coauthVersionMax="47" xr10:uidLastSave="{00000000-0000-0000-0000-000000000000}"/>
  <bookViews>
    <workbookView xWindow="-120" yWindow="-120" windowWidth="29040" windowHeight="15720" xr2:uid="{CBDA9B36-B566-41A4-8D4F-0471BFB6496E}"/>
  </bookViews>
  <sheets>
    <sheet name="TGM Indonesia 2021" sheetId="1" r:id="rId1"/>
    <sheet name="MS. INDIKATOR" sheetId="2" r:id="rId2"/>
    <sheet name="MS. VARIAB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<sst xmlns="http://schemas.openxmlformats.org/spreadsheetml/2006/main" count="715" uniqueCount="216">
  <si>
    <t>No</t>
  </si>
  <si>
    <t>DI. Yogyakarta</t>
  </si>
  <si>
    <t>&gt;= 6 kali/minggu</t>
  </si>
  <si>
    <t>5 - 6 buku/triwulan</t>
  </si>
  <si>
    <t>jam</t>
  </si>
  <si>
    <t>menit</t>
  </si>
  <si>
    <t>Tinggi</t>
  </si>
  <si>
    <t>5 - 6 kali/minggu</t>
  </si>
  <si>
    <t>4 - 5 buku/triwulan</t>
  </si>
  <si>
    <t>Jawa Barat</t>
  </si>
  <si>
    <t>Kalimantan Timur</t>
  </si>
  <si>
    <t>Aceh</t>
  </si>
  <si>
    <t>5 kali/minggu</t>
  </si>
  <si>
    <t>Sulawesi Selatan</t>
  </si>
  <si>
    <t>Lampung</t>
  </si>
  <si>
    <t>DKI Jakarta</t>
  </si>
  <si>
    <t>4 - 5 kali/minggu</t>
  </si>
  <si>
    <t>Bengkulu</t>
  </si>
  <si>
    <t>Kepulauan Riau</t>
  </si>
  <si>
    <t>Kep. Bangka Belitung</t>
  </si>
  <si>
    <t>Banten</t>
  </si>
  <si>
    <t>Kalimantan Selatan</t>
  </si>
  <si>
    <t>Sedang</t>
  </si>
  <si>
    <t>Kalimantan Tengah</t>
  </si>
  <si>
    <t>4  buku/triwulan</t>
  </si>
  <si>
    <t>Bali</t>
  </si>
  <si>
    <t>Riau</t>
  </si>
  <si>
    <t>Sulawesi Tenggara</t>
  </si>
  <si>
    <t>3 - 4 buku/triwulan</t>
  </si>
  <si>
    <t>Jambi</t>
  </si>
  <si>
    <t>Kalimantan Barat</t>
  </si>
  <si>
    <t>Gorontalo</t>
  </si>
  <si>
    <t>Sulawesi Tengah</t>
  </si>
  <si>
    <t>Kalimantan Utara</t>
  </si>
  <si>
    <t>Sumatera Selatan</t>
  </si>
  <si>
    <t>Maluku</t>
  </si>
  <si>
    <t>Sulawesi Utara</t>
  </si>
  <si>
    <t>3 - 4 kali/minggu</t>
  </si>
  <si>
    <t>Papua Barat</t>
  </si>
  <si>
    <t>4  kali/minggu</t>
  </si>
  <si>
    <t>Sulawesi Barat</t>
  </si>
  <si>
    <t>3 buku/triwulan</t>
  </si>
  <si>
    <t>Papua</t>
  </si>
  <si>
    <t>METADATA STATISTIK</t>
  </si>
  <si>
    <t>INDIKATOR</t>
  </si>
  <si>
    <t>Nama Kegiatan</t>
  </si>
  <si>
    <t>Penyelenggara</t>
  </si>
  <si>
    <t xml:space="preserve">  Instansi</t>
  </si>
  <si>
    <t xml:space="preserve">  Unit Kerja Eselon I</t>
  </si>
  <si>
    <t>Kode Kegiatan</t>
  </si>
  <si>
    <t xml:space="preserve">  Unit Kerja Eselon II</t>
  </si>
  <si>
    <t>(diisi oleh petugas)</t>
  </si>
  <si>
    <t xml:space="preserve">  Unit Kerja Eselon III</t>
  </si>
  <si>
    <t>Nama Indikator</t>
  </si>
  <si>
    <t>Konsep</t>
  </si>
  <si>
    <t>Definisi</t>
  </si>
  <si>
    <t>Interpretasi</t>
  </si>
  <si>
    <t>Metode/Rumus Perhitungan</t>
  </si>
  <si>
    <t>Ukuran</t>
  </si>
  <si>
    <t>Satuan</t>
  </si>
  <si>
    <t>Klasifikasi Penyajian</t>
  </si>
  <si>
    <t>Apakah Kolom (2) Indikator Komposit ?</t>
  </si>
  <si>
    <t>Jika kolom (10) berkode 1</t>
  </si>
  <si>
    <t xml:space="preserve">Jika kolom (10) berkode 2 </t>
  </si>
  <si>
    <t>Level Estimasi</t>
  </si>
  <si>
    <t xml:space="preserve">Apakah Kolom (2) dapart diakses secara umum? </t>
  </si>
  <si>
    <t xml:space="preserve"> Indikator Pembangun</t>
  </si>
  <si>
    <t>Variabel Pembangun</t>
  </si>
  <si>
    <t>Publikasi ketersediaan</t>
  </si>
  <si>
    <t>Nama</t>
  </si>
  <si>
    <t>Kegiatan Penghasil</t>
  </si>
  <si>
    <t>Kode kegiatan (diisi petugas)</t>
  </si>
  <si>
    <t>(1)</t>
  </si>
  <si>
    <t>(2)</t>
  </si>
  <si>
    <t>(3)</t>
  </si>
  <si>
    <t>(4)</t>
  </si>
  <si>
    <t>(5)</t>
  </si>
  <si>
    <t>(6)</t>
  </si>
  <si>
    <t>(7)</t>
  </si>
  <si>
    <t>(8)</t>
  </si>
  <si>
    <t>(9)</t>
  </si>
  <si>
    <t>(10)</t>
  </si>
  <si>
    <t>(11)</t>
  </si>
  <si>
    <t>(12)</t>
  </si>
  <si>
    <t>(13)</t>
  </si>
  <si>
    <t>(14)</t>
  </si>
  <si>
    <t>(15)</t>
  </si>
  <si>
    <t>(16)</t>
  </si>
  <si>
    <t>(17)</t>
  </si>
  <si>
    <t xml:space="preserve">Tingkat Kegemaran Membaca </t>
  </si>
  <si>
    <t>Indeks</t>
  </si>
  <si>
    <t>(tanpa satuan)</t>
  </si>
  <si>
    <t>Nasional</t>
  </si>
  <si>
    <t>VARIABEL</t>
  </si>
  <si>
    <t>Nama Variabel</t>
  </si>
  <si>
    <t>Alias</t>
  </si>
  <si>
    <t>Referensi Pemilihan</t>
  </si>
  <si>
    <t>Referensi Waktu</t>
  </si>
  <si>
    <t>Tipe Data</t>
  </si>
  <si>
    <t>Klasifikasi Isian</t>
  </si>
  <si>
    <t>Aturan Validasi</t>
  </si>
  <si>
    <t>Kalimat Pertanyaan</t>
  </si>
  <si>
    <r>
      <t xml:space="preserve">Apakah Kolom (2) dapat diakses umum? 
</t>
    </r>
    <r>
      <rPr>
        <sz val="11"/>
        <color theme="1"/>
        <rFont val="Calibri"/>
        <family val="2"/>
        <scheme val="minor"/>
      </rPr>
      <t>Ya - 1
Tidak - 2</t>
    </r>
  </si>
  <si>
    <t>Frekuensi membaca</t>
  </si>
  <si>
    <t>TFM</t>
  </si>
  <si>
    <t>Jumlah aktivitas membaca per minggu</t>
  </si>
  <si>
    <t>Integer</t>
  </si>
  <si>
    <t>Berapa kali Anda membaca bahan bacaan (tercetak, elektronik / digital, informasi audio visual ) dalam seminggu?</t>
  </si>
  <si>
    <t xml:space="preserve">Durasi membaca </t>
  </si>
  <si>
    <t>TDM</t>
  </si>
  <si>
    <t>Lama waktu aktivitas membaca per hari</t>
  </si>
  <si>
    <t>Waktu pelaksanaan sepanjang tahun 2021</t>
  </si>
  <si>
    <t>Berapa jam waktu yang Anda gunakan untuk membaca bahan bacaan (tercetak, elektronik / digital, informasi audio visual) dalam satu hari?</t>
  </si>
  <si>
    <t>Jumlah buku dibaca</t>
  </si>
  <si>
    <t>TJB</t>
  </si>
  <si>
    <t>Jumlah buku yang telah diselesaikan per 3 bulan</t>
  </si>
  <si>
    <t>Berapa jumlah bahan bacaan berbentuk tercetak atau elektronik yang Anda baca rata-rata selama tiga bulan?</t>
  </si>
  <si>
    <t>Frekuensi membaca per minggu</t>
  </si>
  <si>
    <t>Durasi/lama membaca per hari</t>
  </si>
  <si>
    <t>Banyaknya buku dibaca per triwulan</t>
  </si>
  <si>
    <t>Frekuensi akses internet per minggu</t>
  </si>
  <si>
    <t>Durasi/lama akses internet per hari</t>
  </si>
  <si>
    <t>Frekuensi akses internet</t>
  </si>
  <si>
    <t>Durasi akses internet</t>
  </si>
  <si>
    <t>AI</t>
  </si>
  <si>
    <t>DAI</t>
  </si>
  <si>
    <t>Frekensi penggunaaan internet secara umum</t>
  </si>
  <si>
    <t>lama waktu aktivitas akses internet per hari</t>
  </si>
  <si>
    <t>Perka Perpusnas no 3 tahun 2018 (Instrumen Akreditasi Perpustakaan Kab-Kota, Perka Perpusnas no 4 tahun 2018 (Instrumen Akreditasi Perpustakaan Provinsi) dan Perka Perpusnas no 6 tahun 2018 (Instrumen Akreditasi Perpustakaan Desa/Kelurahan)</t>
  </si>
  <si>
    <t>Berapa lama waktu yang Anda habiskan per hari dalam mengakses internet untuk mengisi waktu luang?</t>
  </si>
  <si>
    <t>Seberapa kali Anda menggunakan waktu mengakses internet dalam seminggu?</t>
  </si>
  <si>
    <t>Berilah tanda ( √ )untuk jawaban yang menurut anda paling cocok (satu saja) kecuali yang terdapat perintah dibawahnya memilih boleh lebih dari satu</t>
  </si>
  <si>
    <r>
      <rPr>
        <b/>
        <sz val="11"/>
        <color theme="1"/>
        <rFont val="Calibri"/>
        <family val="2"/>
        <scheme val="minor"/>
      </rPr>
      <t>Jumlah bahan bacaan yang dibaca</t>
    </r>
    <r>
      <rPr>
        <sz val="11"/>
        <color theme="1"/>
        <rFont val="Calibri"/>
        <family val="2"/>
        <scheme val="minor"/>
      </rPr>
      <t>:
1. Tidak pernah
2. Tamat 1 bahan bacaan
3. Tamat 2 bahan bacaan
4. Tamat 3 bahan bacaan
5. Tamat &gt;= 4 bahan bacaan</t>
    </r>
  </si>
  <si>
    <r>
      <rPr>
        <b/>
        <sz val="11"/>
        <color theme="1"/>
        <rFont val="Calibri"/>
        <family val="2"/>
        <scheme val="minor"/>
      </rPr>
      <t>Durasi Membaca</t>
    </r>
    <r>
      <rPr>
        <sz val="11"/>
        <color theme="1"/>
        <rFont val="Calibri"/>
        <family val="2"/>
        <scheme val="minor"/>
      </rPr>
      <t xml:space="preserve">:
1. Tidak pernah
2. &lt; 1 Jam / hari
3. 1 - 1 jam 59 menit / hari
4. 2 - 2 Jam 59 menit / hari
5. &gt;= 3 Jam / hari </t>
    </r>
  </si>
  <si>
    <r>
      <rPr>
        <b/>
        <sz val="11"/>
        <color theme="1"/>
        <rFont val="Calibri"/>
        <family val="2"/>
        <scheme val="minor"/>
      </rPr>
      <t>Frekwensi Membaca</t>
    </r>
    <r>
      <rPr>
        <sz val="11"/>
        <color theme="1"/>
        <rFont val="Calibri"/>
        <family val="2"/>
        <scheme val="minor"/>
      </rPr>
      <t>:
1. Tidak Pernah
2. 1 - 2 kali/minggu
3.  3 - 4 kali/minggu
4.  5 - 6 kali/minggu
5. &gt; 6 kali/minggu</t>
    </r>
  </si>
  <si>
    <r>
      <rPr>
        <b/>
        <sz val="11"/>
        <color theme="1"/>
        <rFont val="Calibri"/>
        <family val="2"/>
        <scheme val="minor"/>
      </rPr>
      <t>Frekuensi akses internet</t>
    </r>
    <r>
      <rPr>
        <sz val="11"/>
        <color theme="1"/>
        <rFont val="Calibri"/>
        <family val="2"/>
        <scheme val="minor"/>
      </rPr>
      <t>:
1. Tidak pernah
2. &lt; 1 Jam
3. 1 - 1 jam 59 menit
4. 2 - 2 Jam 59 menit
5. &gt;= 3 Jam</t>
    </r>
  </si>
  <si>
    <t>Durasi akses internet:
1. Tidak Pernah
2. 1 - 2 kali
3.  3 - 4 kali
4.  5 - 6 kali
5. &gt; 6 kali</t>
  </si>
  <si>
    <r>
      <t>Masyarakat Indonesia secara rata-rata yang diwakili 34 provinsi memiliki nilai tingkat kegemaran membaca (TGM) tahun 2021 sebesar 59,52 poin termasuk dalam peringkat “</t>
    </r>
    <r>
      <rPr>
        <b/>
        <sz val="11"/>
        <color theme="1"/>
        <rFont val="Calibri"/>
        <family val="2"/>
        <scheme val="minor"/>
      </rPr>
      <t>Sedang</t>
    </r>
    <r>
      <rPr>
        <sz val="11"/>
        <color theme="1"/>
        <rFont val="Calibri"/>
        <family val="2"/>
        <scheme val="minor"/>
      </rPr>
      <t>”.</t>
    </r>
  </si>
  <si>
    <t>&gt; Provinsi
&gt; Frekuensi Membaca
&gt; Jumlah Bahan Bacaan
&gt; Durasi Membaca (Jam/Hari)
&gt; Frekuensi Akses Internet
&gt; Durasi Akses Internet (Jam/Hari)
&gt; Nilai tingkat kegemaran membaca
&gt; Kategori penilaian</t>
  </si>
  <si>
    <t>Kajian Kegemaran Membaca Masyarakat Indonesia 2021
Link : https://pappbb.perpusnas.go.id (data akan dipublish di web)</t>
  </si>
  <si>
    <r>
      <t>Kategori Penilaian/</t>
    </r>
    <r>
      <rPr>
        <b/>
        <i/>
        <sz val="11"/>
        <color rgb="FF000000"/>
        <rFont val="Calibri"/>
        <family val="2"/>
      </rPr>
      <t>Rating Category</t>
    </r>
  </si>
  <si>
    <r>
      <t>Frekuensi Akses Internet/</t>
    </r>
    <r>
      <rPr>
        <b/>
        <i/>
        <sz val="11"/>
        <color rgb="FF000000"/>
        <rFont val="Calibri"/>
        <family val="2"/>
      </rPr>
      <t>Internet Access Frequency</t>
    </r>
  </si>
  <si>
    <r>
      <t>Durasi Membaca (Jam/Hari)/</t>
    </r>
    <r>
      <rPr>
        <b/>
        <i/>
        <sz val="11"/>
        <color rgb="FF000000"/>
        <rFont val="Calibri"/>
        <family val="2"/>
      </rPr>
      <t>Reading duration (Hour/Day)</t>
    </r>
  </si>
  <si>
    <r>
      <t>Jumlah Bahan Bacaan/</t>
    </r>
    <r>
      <rPr>
        <b/>
        <i/>
        <sz val="11"/>
        <color rgb="FF000000"/>
        <rFont val="Calibri"/>
        <family val="2"/>
      </rPr>
      <t>Number of Reading Material</t>
    </r>
  </si>
  <si>
    <r>
      <t>Frekuensi Membaca/</t>
    </r>
    <r>
      <rPr>
        <b/>
        <i/>
        <sz val="11"/>
        <color rgb="FF000000"/>
        <rFont val="Calibri"/>
        <family val="2"/>
      </rPr>
      <t>Reading Frequency</t>
    </r>
  </si>
  <si>
    <r>
      <t>Provinsi/</t>
    </r>
    <r>
      <rPr>
        <b/>
        <i/>
        <sz val="11"/>
        <color rgb="FF000000"/>
        <rFont val="Calibri"/>
        <family val="2"/>
      </rPr>
      <t>Province</t>
    </r>
  </si>
  <si>
    <r>
      <t>Durasi Akses Internet (Jam/Hari)/</t>
    </r>
    <r>
      <rPr>
        <b/>
        <i/>
        <sz val="11"/>
        <color rgb="FF000000"/>
        <rFont val="Calibri"/>
        <family val="2"/>
      </rPr>
      <t>Internet Access Duration (Hour/Day)</t>
    </r>
  </si>
  <si>
    <t xml:space="preserve">Tingkat Kegemaran Membaca Masyarakat </t>
  </si>
  <si>
    <r>
      <t>By 2021, Indonesian population, represented by 34 provinces, has an average value of reading habits of 59,52 points (</t>
    </r>
    <r>
      <rPr>
        <b/>
        <i/>
        <sz val="11"/>
        <color theme="1"/>
        <rFont val="Calibri"/>
        <family val="2"/>
        <scheme val="minor"/>
      </rPr>
      <t>medium</t>
    </r>
    <r>
      <rPr>
        <i/>
        <sz val="11"/>
        <color theme="1"/>
        <rFont val="Calibri"/>
        <family val="2"/>
        <scheme val="minor"/>
      </rPr>
      <t xml:space="preserve">). </t>
    </r>
  </si>
  <si>
    <t>Index</t>
  </si>
  <si>
    <t>(no unit)</t>
  </si>
  <si>
    <t>This study uses a survey method with the main measurement consist of: Reading frequency (TFM), Reading duration (TDM) and Number of books read (TJB).
TGM = (TGM = (0.3TFM + 0.3TDM + 0.3TJB) + (0.05FAI + 0.05DAI)
Rating category scale:
1. Very low = TGM Value Interval 0 - 20
2. Low = TGM Value Interval 20,1-40
3. Medium = TGM Value Interval 40,1-60
4. Height = TGM Value Interval 60,1-80
5. Very High = TGM Value Interval 80,1-100</t>
  </si>
  <si>
    <t>&gt; Frekuensi membaca per minggu
&gt; Durasi/lama membaca per hari  
&gt; Banyaknya buku dibaca per triwulan
&gt; Frekuensi akses internet per minggu
&gt; Durasi/lama akses internet per hari</t>
  </si>
  <si>
    <r>
      <t>&gt;</t>
    </r>
    <r>
      <rPr>
        <i/>
        <sz val="11"/>
        <color theme="1"/>
        <rFont val="Calibri"/>
        <family val="2"/>
        <scheme val="minor"/>
      </rPr>
      <t xml:space="preserve"> Reading Frequency per week
&gt; Reading duration per day
&gt; Number of Reading Material per day
&gt; Internet Access Frequency per week
&gt; Internet Access Duration per day </t>
    </r>
  </si>
  <si>
    <t xml:space="preserve">National </t>
  </si>
  <si>
    <r>
      <t>&gt; Province
&gt; Reading Frequency
&gt; Number of Reading Material
&gt; Reading duration (Hour/Day)
&gt; Internet Access Frequency
&gt; Internet Access Duration (Hour/Day)
&gt;</t>
    </r>
    <r>
      <rPr>
        <i/>
        <sz val="11"/>
        <color rgb="FFFF0000"/>
        <rFont val="Calibri"/>
        <family val="2"/>
        <scheme val="minor"/>
      </rPr>
      <t xml:space="preserve"> </t>
    </r>
    <r>
      <rPr>
        <i/>
        <sz val="11"/>
        <color theme="1"/>
        <rFont val="Calibri"/>
        <family val="2"/>
        <scheme val="minor"/>
      </rPr>
      <t xml:space="preserve">
&gt; Rating Category</t>
    </r>
  </si>
  <si>
    <r>
      <t xml:space="preserve">TINGKAT KEGEMARAN MEMBACA MASYARAKAT INDONESIA 2021 / </t>
    </r>
    <r>
      <rPr>
        <b/>
        <i/>
        <sz val="18"/>
        <color rgb="FF000000"/>
        <rFont val="Calibri"/>
        <family val="2"/>
      </rPr>
      <t>INDONESIAN SOCIETY'S LEVEL OF READING FONDNESS 2021</t>
    </r>
  </si>
  <si>
    <r>
      <rPr>
        <b/>
        <sz val="11"/>
        <color theme="1"/>
        <rFont val="Calibri"/>
        <family val="2"/>
        <scheme val="minor"/>
      </rPr>
      <t>Source</t>
    </r>
    <r>
      <rPr>
        <sz val="11"/>
        <color theme="1"/>
        <rFont val="Calibri"/>
        <family val="2"/>
        <scheme val="minor"/>
      </rPr>
      <t>: Center for Library Analysis and Reading Culture Development - National Library of indonesia</t>
    </r>
  </si>
  <si>
    <r>
      <rPr>
        <b/>
        <sz val="11"/>
        <color theme="1"/>
        <rFont val="Calibri"/>
        <family val="2"/>
        <scheme val="minor"/>
      </rPr>
      <t>Sumber</t>
    </r>
    <r>
      <rPr>
        <sz val="11"/>
        <color theme="1"/>
        <rFont val="Calibri"/>
        <family val="2"/>
        <scheme val="minor"/>
      </rPr>
      <t xml:space="preserve"> : Pusat Analisis Perpustakaan dan Pengembangan Budaya Baca – Perpustakaan Nasional RI</t>
    </r>
  </si>
  <si>
    <t>Level of Society's Reading Fondness</t>
  </si>
  <si>
    <t>Level of  Reading Fondness</t>
  </si>
  <si>
    <t>Variable Name</t>
  </si>
  <si>
    <t>Concept</t>
  </si>
  <si>
    <t>Definition</t>
  </si>
  <si>
    <t>Selection Reference</t>
  </si>
  <si>
    <t>Time Reference</t>
  </si>
  <si>
    <t>Data Type</t>
  </si>
  <si>
    <t>Stuffing Classification</t>
  </si>
  <si>
    <t>Question Sentences</t>
  </si>
  <si>
    <r>
      <t xml:space="preserve">Is Column (2) publicly accessible? 
</t>
    </r>
    <r>
      <rPr>
        <sz val="11"/>
        <color theme="1"/>
        <rFont val="Calibri"/>
        <family val="2"/>
      </rPr>
      <t>Yes - 1
No - 2</t>
    </r>
  </si>
  <si>
    <t>Reading Frequency</t>
  </si>
  <si>
    <t>Reading Frequency per week</t>
  </si>
  <si>
    <t>Reading duration per day</t>
  </si>
  <si>
    <t>Internet Access Frequency per week</t>
  </si>
  <si>
    <t>Internet Access Duration per day</t>
  </si>
  <si>
    <t>Internet Access Duration</t>
  </si>
  <si>
    <t>Number of Reading Material</t>
  </si>
  <si>
    <t>Reading Duration</t>
  </si>
  <si>
    <t>Number of reading activities per week</t>
  </si>
  <si>
    <t>Length of time reading activity per day</t>
  </si>
  <si>
    <t>Number of books completed per 3 months</t>
  </si>
  <si>
    <t>Number of Reading Material per 3 months</t>
  </si>
  <si>
    <t>Frequency of internet use in general</t>
  </si>
  <si>
    <t>length of time internet access activity per day</t>
  </si>
  <si>
    <t>Implementation time in 2021</t>
  </si>
  <si>
    <t>Reading Frequency:
1. Never
2. 1-2 times/week
3. 3-4 times/week
4. 5 - 6 times/week
5. &gt; 6 times/week</t>
  </si>
  <si>
    <t xml:space="preserve">Reading Duration:
1. Never
2. &lt; 1 Hour/day
3. 1 - 1 hour 59 minutes / day
4. 2 - 2 Hours 59 minutes / day
5. &gt;= 3 Hours / day </t>
  </si>
  <si>
    <t>Amount of reading material read:
1. Never
2. Finished 1 reading material
3. Finished 2 reading materials
4. Finished 3 reading materials
5. Completed &gt;= 4 reading materials</t>
  </si>
  <si>
    <t xml:space="preserve">Internet Access Duration:
1. Never
2. &lt; 1 Hour/day
3. 1 - 1 hour 59 minutes / day
4. 2 - 2 Hours 59 minutes / day
5. &gt;= 3 Hours / day </t>
  </si>
  <si>
    <t>Internet Access Frequency:
1. Never
2. 1-2 times/week
3. 3-4 times/week
4. 5 - 6 times/week
5. &gt; 6 times/week</t>
  </si>
  <si>
    <t>Perka Perpusnas no 3 of 2018 (Regency-City Library Accreditation Instrument, Perpusnas Perka no 4 of 2018 (Provincial Library Accreditation Instrument) and Perka Perpusnas no 6 of 2018 (Village/Kelurahan Library Accreditation Instrument)</t>
  </si>
  <si>
    <t>Put a check mark (√) for the answer that you think is the most suitable (only one) unless there is a command below it can choose more than one</t>
  </si>
  <si>
    <t>How many times do you read reading material (printed, electronic/digital, audio-visual information) in a week?</t>
  </si>
  <si>
    <t>How many hours do you spend reading reading material (printed, electronic/digital, audio-visual information) in one day?</t>
  </si>
  <si>
    <t>How much printed or electronic reading material do you read on average over three months?</t>
  </si>
  <si>
    <t>How many times do you use the time to access the internet in a week?</t>
  </si>
  <si>
    <t>How much time do you spend per day accessing the internet to fill your spare time?</t>
  </si>
  <si>
    <t>Tingkat Kegemaran Membaca Masyarakat adalah tingkat perilaku atau kebiasaan masyarakat dalam memperoleh pengetahuan dan informasi dari berbagai bentuk media yang dapat dilakukan secara mandiri oleh pemerintah daerah dalam jangka waktu tertentu.</t>
  </si>
  <si>
    <r>
      <rPr>
        <i/>
        <sz val="11"/>
        <color theme="1"/>
        <rFont val="Calibri"/>
        <family val="2"/>
        <scheme val="minor"/>
      </rPr>
      <t>Level of Society's Reading Fondness</t>
    </r>
    <r>
      <rPr>
        <sz val="11"/>
        <color theme="1"/>
        <rFont val="Calibri"/>
        <family val="2"/>
        <scheme val="minor"/>
      </rPr>
      <t xml:space="preserve"> </t>
    </r>
    <r>
      <rPr>
        <i/>
        <sz val="11"/>
        <color theme="1"/>
        <rFont val="Calibri"/>
        <family val="2"/>
        <scheme val="minor"/>
      </rPr>
      <t>is the level of behavior or habits of society in obtaining knowledge and information from various forms of media that can be done independently by local governments in a certain period of time.</t>
    </r>
  </si>
  <si>
    <r>
      <rPr>
        <b/>
        <sz val="11"/>
        <color rgb="FFFF0000"/>
        <rFont val="Calibri"/>
        <family val="2"/>
        <scheme val="minor"/>
      </rPr>
      <t xml:space="preserve">Kajian ini menggunakan metode survei dengan pengukuran dimensi utama: Frekuensi membaca (TFM), Durasi membaca (TDM) dan Jumlah buku yang dibaca (TJB), Frekwensi Akses Internet dan durasi Akses Internet.
Nilai Tingkat Kegemaran Membaca (TGM):
</t>
    </r>
    <r>
      <rPr>
        <b/>
        <sz val="11"/>
        <color theme="1"/>
        <rFont val="Calibri"/>
        <family val="2"/>
        <scheme val="minor"/>
      </rPr>
      <t>TGM = (TGM = (0.3TFM + 0.3TDM + 0.3TJB) + (0.05FAI + 0.05DAI)</t>
    </r>
    <r>
      <rPr>
        <b/>
        <sz val="11"/>
        <color theme="9" tint="-0.249977111117893"/>
        <rFont val="Calibri"/>
        <family val="2"/>
        <scheme val="minor"/>
      </rPr>
      <t xml:space="preserve">
</t>
    </r>
    <r>
      <rPr>
        <sz val="11"/>
        <color theme="1"/>
        <rFont val="Calibri"/>
        <family val="2"/>
        <scheme val="minor"/>
      </rPr>
      <t xml:space="preserve">
Skala kategori penilaian tingkat kegemaran membaca:
1. Sangat rendah = Interval Nilai TGM 0 - 20
2. Rendah  = Interval Nilai TGM 20,1-40
3. Sedang  = Interval Nilai TGM 40,1-60
4. Tinggi  = Interval Nilai TGM 60,1-80
5. Sangat Tinggi  = Interval Nilai TGM 80,1-100</t>
    </r>
  </si>
  <si>
    <r>
      <t xml:space="preserve">: Deputi Bidang Pengembangan Sumber Daya Perpustakaan / </t>
    </r>
    <r>
      <rPr>
        <i/>
        <sz val="12"/>
        <color theme="1"/>
        <rFont val="Calibri"/>
        <family val="2"/>
        <scheme val="minor"/>
      </rPr>
      <t>Deputy for Library Resource Development</t>
    </r>
  </si>
  <si>
    <r>
      <t xml:space="preserve">: Perpustakaan Nasional RI / </t>
    </r>
    <r>
      <rPr>
        <i/>
        <sz val="12"/>
        <color theme="1"/>
        <rFont val="Calibri"/>
        <family val="2"/>
        <scheme val="minor"/>
      </rPr>
      <t>National Library of indonesia</t>
    </r>
  </si>
  <si>
    <r>
      <t xml:space="preserve">: Pusat Analisis perpustakaan dan Pengembangan Budaya Baca / </t>
    </r>
    <r>
      <rPr>
        <i/>
        <sz val="12"/>
        <color theme="1"/>
        <rFont val="Calibri"/>
        <family val="2"/>
        <scheme val="minor"/>
      </rPr>
      <t>Center for Library Analysis and Reading Culture Development</t>
    </r>
    <r>
      <rPr>
        <sz val="12"/>
        <color theme="1"/>
        <rFont val="Calibri"/>
        <family val="2"/>
        <scheme val="minor"/>
      </rPr>
      <t xml:space="preserve">
</t>
    </r>
  </si>
  <si>
    <r>
      <t xml:space="preserve">: Koordinator Pengembangan Kegemaran Membaca dan Literasi / Functional Group of </t>
    </r>
    <r>
      <rPr>
        <i/>
        <sz val="12"/>
        <color theme="1"/>
        <rFont val="Calibri"/>
        <family val="2"/>
        <scheme val="minor"/>
      </rPr>
      <t>Development of Reading Fondness and Literacy</t>
    </r>
  </si>
  <si>
    <r>
      <t xml:space="preserve">: Koordinator Pengembangan Kegemaran Membaca dan Literasi / </t>
    </r>
    <r>
      <rPr>
        <i/>
        <sz val="12"/>
        <color theme="1"/>
        <rFont val="Calibri"/>
        <family val="2"/>
        <scheme val="minor"/>
      </rPr>
      <t>Functional Group of Development of Reading Fondness and Literacy</t>
    </r>
  </si>
  <si>
    <t>Jawa Tengah</t>
  </si>
  <si>
    <t>Jawa Timur</t>
  </si>
  <si>
    <t>Sumatera Barat</t>
  </si>
  <si>
    <t>Maluku Utara</t>
  </si>
  <si>
    <t>Sumatera Utara</t>
  </si>
  <si>
    <t>Nusa Tenggara Barat</t>
  </si>
  <si>
    <t>Nusa Tenggara Timur</t>
  </si>
  <si>
    <r>
      <t xml:space="preserve">Tingkat Kegemaran Membaca/ </t>
    </r>
    <r>
      <rPr>
        <b/>
        <i/>
        <sz val="11"/>
        <color theme="1"/>
        <rFont val="Calibri"/>
        <family val="2"/>
      </rPr>
      <t>Level of Reading Fondness</t>
    </r>
  </si>
  <si>
    <t>4 - 5 kali /minggu</t>
  </si>
  <si>
    <t xml:space="preserve"> Kajian Kegemaran Membaca Masyarakat Indonesia 2021 / Indonesian Society's Level Of Reading Fondness 2021</t>
  </si>
  <si>
    <r>
      <rPr>
        <b/>
        <sz val="11"/>
        <color theme="1"/>
        <rFont val="Calibri"/>
        <family val="2"/>
        <scheme val="minor"/>
      </rPr>
      <t xml:space="preserve">Kajian ini menggunakan metode survei dengan pengukuran dimensi utama: Frekuensi membaca (TFM), Durasi membaca (TDM) dan Jumlah buku yang dibaca (TJB), Frekwensi Akses Internet dan durasi Akses Internet.
Nilai Tingkat Kegemaran Membaca (TGM):
TGM = (TGM = (0.3TFM + 0.3TDM + 0.3TJB) + (0.05FAI + 0.05DAI)
</t>
    </r>
    <r>
      <rPr>
        <sz val="11"/>
        <color theme="1"/>
        <rFont val="Calibri"/>
        <family val="2"/>
        <scheme val="minor"/>
      </rPr>
      <t xml:space="preserve">
Skala kategori penilaian tingkat kegemaran membaca:
1. Sangat rendah = Interval Nilai TGM 0 - 20
2. Rendah  = Interval Nilai TGM 20,1-40
3. Sedang  = Interval Nilai TGM 40,1-60
4. Tinggi  = Interval Nilai TGM 60,1-80
5. Sangat Tinggi  = Interval Nilai TGM 80,1-100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</si>
</sst>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font>
    <font>
      <sz val="11"/>
      <color rgb="FF000000"/>
      <name val="Calibri"/>
      <family val="2"/>
    </font>
    <font>
      <b/>
      <sz val="18"/>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b/>
      <i/>
      <sz val="11"/>
      <color rgb="FF000000"/>
      <name val="Calibri"/>
      <family val="2"/>
    </font>
    <font>
      <i/>
      <sz val="11"/>
      <color theme="1"/>
      <name val="Calibri"/>
      <family val="2"/>
      <scheme val="minor"/>
    </font>
    <font>
      <i/>
      <sz val="11"/>
      <color rgb="FFFF0000"/>
      <name val="Calibri"/>
      <family val="2"/>
      <scheme val="minor"/>
    </font>
    <font>
      <b/>
      <i/>
      <sz val="11"/>
      <color theme="1"/>
      <name val="Calibri"/>
      <family val="2"/>
      <scheme val="minor"/>
    </font>
    <font>
      <sz val="11"/>
      <color theme="9" tint="-0.249977111117893"/>
      <name val="Calibri"/>
      <family val="2"/>
      <scheme val="minor"/>
    </font>
    <font>
      <b/>
      <sz val="18"/>
      <color rgb="FF000000"/>
      <name val="Calibri"/>
      <family val="2"/>
    </font>
    <font>
      <b/>
      <i/>
      <sz val="18"/>
      <color rgb="FF000000"/>
      <name val="Calibri"/>
      <family val="2"/>
    </font>
    <font>
      <b/>
      <sz val="11"/>
      <color theme="1"/>
      <name val="Calibri"/>
      <family val="2"/>
    </font>
    <font>
      <b/>
      <sz val="11"/>
      <name val="Calibri"/>
      <family val="2"/>
    </font>
    <font>
      <sz val="11"/>
      <color theme="1"/>
      <name val="Calibri"/>
      <family val="2"/>
    </font>
    <font>
      <i/>
      <sz val="12"/>
      <color theme="1"/>
      <name val="Calibri"/>
      <family val="2"/>
      <scheme val="minor"/>
    </font>
    <font>
      <b/>
      <i/>
      <sz val="11"/>
      <color theme="1"/>
      <name val="Calibri"/>
      <family val="2"/>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8D8D8"/>
        <bgColor rgb="FFD8D8D8"/>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3"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xf>
    <xf numFmtId="0" fontId="4" fillId="0" borderId="1" xfId="0" applyFont="1" applyBorder="1" applyAlignment="1">
      <alignment horizontal="left"/>
    </xf>
    <xf numFmtId="0" fontId="0" fillId="0" borderId="1" xfId="0" applyBorder="1" applyAlignment="1">
      <alignment horizontal="left"/>
    </xf>
    <xf numFmtId="2" fontId="0" fillId="0" borderId="1" xfId="0" applyNumberFormat="1" applyBorder="1"/>
    <xf numFmtId="0" fontId="0" fillId="0" borderId="0" xfId="0" applyAlignment="1">
      <alignment horizontal="center"/>
    </xf>
    <xf numFmtId="0" fontId="4" fillId="0" borderId="1" xfId="0" applyFont="1" applyBorder="1" applyAlignment="1">
      <alignment horizontal="center"/>
    </xf>
    <xf numFmtId="0" fontId="0" fillId="0" borderId="10" xfId="0" applyBorder="1"/>
    <xf numFmtId="0" fontId="0" fillId="0" borderId="11" xfId="0" applyBorder="1"/>
    <xf numFmtId="0" fontId="0" fillId="0" borderId="2" xfId="0" applyBorder="1"/>
    <xf numFmtId="0" fontId="0" fillId="0" borderId="7" xfId="0" applyBorder="1"/>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1" xfId="0" quotePrefix="1" applyFon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xf numFmtId="0" fontId="6" fillId="3" borderId="3" xfId="0" applyFont="1" applyFill="1" applyBorder="1" applyAlignment="1">
      <alignment vertical="top"/>
    </xf>
    <xf numFmtId="0" fontId="6" fillId="3" borderId="8" xfId="0" applyFont="1" applyFill="1" applyBorder="1" applyAlignment="1">
      <alignment vertical="top"/>
    </xf>
    <xf numFmtId="0" fontId="2" fillId="2" borderId="12" xfId="0" applyFont="1" applyFill="1" applyBorder="1" applyAlignment="1">
      <alignment horizontal="center" vertical="center" wrapText="1"/>
    </xf>
    <xf numFmtId="0" fontId="6" fillId="3" borderId="6" xfId="0" applyFont="1" applyFill="1" applyBorder="1" applyAlignment="1">
      <alignment vertical="top"/>
    </xf>
    <xf numFmtId="0" fontId="10" fillId="0" borderId="1" xfId="0" applyFont="1" applyBorder="1" applyAlignment="1">
      <alignment horizontal="left"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3" fillId="0" borderId="0" xfId="0" applyFont="1"/>
    <xf numFmtId="0" fontId="0" fillId="0" borderId="0" xfId="0" applyAlignment="1">
      <alignment horizontal="left"/>
    </xf>
    <xf numFmtId="0" fontId="2" fillId="2"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49" fontId="17" fillId="4" borderId="1" xfId="0" applyNumberFormat="1" applyFont="1" applyFill="1" applyBorder="1" applyAlignment="1">
      <alignment horizontal="center" vertical="center" wrapText="1"/>
    </xf>
    <xf numFmtId="0" fontId="0" fillId="0" borderId="1" xfId="0" applyBorder="1" applyAlignment="1">
      <alignment vertical="top"/>
    </xf>
    <xf numFmtId="0" fontId="0" fillId="2" borderId="1" xfId="0" applyFill="1" applyBorder="1" applyAlignment="1">
      <alignment horizontal="center"/>
    </xf>
    <xf numFmtId="0" fontId="2" fillId="2" borderId="1" xfId="0" applyFont="1" applyFill="1" applyBorder="1"/>
    <xf numFmtId="2" fontId="2" fillId="2" borderId="1" xfId="0" applyNumberFormat="1" applyFont="1" applyFill="1" applyBorder="1"/>
    <xf numFmtId="0" fontId="16" fillId="2" borderId="1" xfId="0" applyFont="1" applyFill="1" applyBorder="1" applyAlignment="1">
      <alignment horizontal="center" vertical="center" wrapText="1"/>
    </xf>
    <xf numFmtId="0" fontId="18" fillId="0" borderId="1" xfId="0" applyFont="1" applyBorder="1" applyAlignment="1">
      <alignment horizontal="center"/>
    </xf>
    <xf numFmtId="0" fontId="0" fillId="0" borderId="1" xfId="0" applyBorder="1" applyAlignment="1">
      <alignment horizontal="right"/>
    </xf>
    <xf numFmtId="0" fontId="0" fillId="0" borderId="0" xfId="0" applyAlignment="1">
      <alignment horizontal="right"/>
    </xf>
    <xf numFmtId="0" fontId="2" fillId="2" borderId="1" xfId="0" applyFont="1" applyFill="1" applyBorder="1" applyAlignment="1">
      <alignment horizontal="right"/>
    </xf>
    <xf numFmtId="0" fontId="2" fillId="2" borderId="1" xfId="0" applyFont="1" applyFill="1" applyBorder="1" applyAlignment="1">
      <alignment horizontal="center"/>
    </xf>
    <xf numFmtId="0" fontId="2" fillId="2" borderId="1" xfId="0" applyFont="1" applyFill="1" applyBorder="1" applyAlignment="1">
      <alignment horizontal="left"/>
    </xf>
    <xf numFmtId="0" fontId="14" fillId="0" borderId="0" xfId="0" applyFont="1" applyAlignment="1">
      <alignment horizontal="left"/>
    </xf>
    <xf numFmtId="0" fontId="3" fillId="2" borderId="1" xfId="0" applyFont="1" applyFill="1" applyBorder="1" applyAlignment="1">
      <alignment horizontal="center" vertical="center" wrapText="1"/>
    </xf>
    <xf numFmtId="0" fontId="5" fillId="0" borderId="0" xfId="0" applyFont="1" applyAlignment="1">
      <alignment horizontal="center"/>
    </xf>
    <xf numFmtId="0" fontId="5" fillId="0" borderId="2" xfId="0" applyFont="1" applyBorder="1" applyAlignment="1">
      <alignment horizontal="center"/>
    </xf>
    <xf numFmtId="0" fontId="6"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6" fillId="0" borderId="2" xfId="0" applyFont="1" applyBorder="1" applyAlignment="1">
      <alignment horizontal="left" vertical="center"/>
    </xf>
    <xf numFmtId="0" fontId="6" fillId="0" borderId="7" xfId="0" applyFont="1" applyBorder="1" applyAlignment="1">
      <alignment horizontal="left" vertical="center"/>
    </xf>
    <xf numFmtId="0" fontId="6" fillId="2" borderId="5"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0" xfId="0" applyFont="1" applyFill="1" applyAlignment="1">
      <alignment horizontal="center" vertical="center"/>
    </xf>
    <xf numFmtId="0" fontId="6" fillId="2" borderId="6" xfId="0" applyFont="1" applyFill="1" applyBorder="1" applyAlignment="1">
      <alignment horizontal="center" vertical="center"/>
    </xf>
    <xf numFmtId="0" fontId="6" fillId="2" borderId="2" xfId="0" applyFont="1" applyFill="1" applyBorder="1" applyAlignment="1">
      <alignment horizontal="center" vertical="center"/>
    </xf>
    <xf numFmtId="0" fontId="6" fillId="3" borderId="3" xfId="0" applyFont="1" applyFill="1" applyBorder="1" applyAlignment="1">
      <alignment horizontal="left" vertical="top"/>
    </xf>
    <xf numFmtId="0" fontId="6" fillId="3" borderId="5" xfId="0" applyFont="1" applyFill="1" applyBorder="1" applyAlignment="1">
      <alignment horizontal="left" vertical="top"/>
    </xf>
    <xf numFmtId="0" fontId="7" fillId="0" borderId="5" xfId="0" applyFont="1" applyBorder="1" applyAlignment="1">
      <alignment horizontal="left" vertical="top"/>
    </xf>
    <xf numFmtId="0" fontId="7" fillId="0" borderId="4" xfId="0" applyFont="1" applyBorder="1" applyAlignment="1">
      <alignment horizontal="left" vertical="top"/>
    </xf>
    <xf numFmtId="0" fontId="6" fillId="3" borderId="8" xfId="0" applyFont="1" applyFill="1" applyBorder="1" applyAlignment="1">
      <alignment horizontal="left" vertical="top"/>
    </xf>
    <xf numFmtId="0" fontId="6" fillId="3" borderId="0" xfId="0" applyFont="1" applyFill="1" applyAlignment="1">
      <alignment horizontal="left" vertical="top"/>
    </xf>
    <xf numFmtId="0" fontId="7" fillId="0" borderId="0" xfId="0" applyFont="1" applyAlignment="1">
      <alignment horizontal="left" vertical="top" wrapText="1"/>
    </xf>
    <xf numFmtId="0" fontId="7" fillId="0" borderId="9" xfId="0" applyFont="1" applyBorder="1" applyAlignment="1">
      <alignment horizontal="left" vertical="top"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7" fillId="0" borderId="3" xfId="0" applyFont="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7" fillId="0" borderId="9" xfId="0" applyFont="1" applyBorder="1" applyAlignment="1">
      <alignment horizontal="left" vertical="top"/>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6" fillId="3" borderId="6" xfId="0" applyFont="1" applyFill="1" applyBorder="1" applyAlignment="1">
      <alignment horizontal="left" vertical="top"/>
    </xf>
    <xf numFmtId="0" fontId="6" fillId="3" borderId="2" xfId="0" applyFont="1" applyFill="1" applyBorder="1" applyAlignment="1">
      <alignment horizontal="left" vertical="top"/>
    </xf>
    <xf numFmtId="0" fontId="7" fillId="0" borderId="2" xfId="0" applyFont="1" applyBorder="1" applyAlignment="1">
      <alignment horizontal="left" vertical="top" wrapText="1"/>
    </xf>
    <xf numFmtId="0" fontId="7" fillId="0" borderId="7" xfId="0" applyFont="1" applyBorder="1" applyAlignment="1">
      <alignment horizontal="left" vertical="top" wrapText="1"/>
    </xf>
    <xf numFmtId="0" fontId="2" fillId="2" borderId="2"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top" wrapText="1"/>
    </xf>
    <xf numFmtId="0" fontId="2" fillId="2" borderId="4" xfId="0" applyFont="1" applyFill="1" applyBorder="1" applyAlignment="1">
      <alignment horizontal="center" vertical="top"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6" fillId="0" borderId="6" xfId="0" applyFont="1" applyBorder="1" applyAlignment="1">
      <alignment horizontal="left" vertical="center" wrapText="1"/>
    </xf>
    <xf numFmtId="0" fontId="6" fillId="0" borderId="2" xfId="0" applyFont="1" applyBorder="1" applyAlignment="1">
      <alignment horizontal="left" vertical="center" wrapText="1"/>
    </xf>
    <xf numFmtId="0" fontId="6" fillId="0" borderId="7" xfId="0" applyFont="1" applyBorder="1" applyAlignment="1">
      <alignment horizontal="left" vertical="center" wrapText="1"/>
    </xf>
    <xf numFmtId="0" fontId="0" fillId="0" borderId="3"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2" xfId="0" applyBorder="1" applyAlignment="1">
      <alignment horizontal="left" vertical="top"/>
    </xf>
    <xf numFmtId="0" fontId="0" fillId="0" borderId="7" xfId="0" applyBorder="1" applyAlignment="1">
      <alignment horizontal="left" vertical="top"/>
    </xf>
    <xf numFmtId="0" fontId="0" fillId="0" borderId="1" xfId="0" applyFont="1" applyBorder="1" applyAlignment="1">
      <alignment horizontal="left" vertical="top" wrapText="1"/>
    </xf>
    <xf numFmtId="0" fontId="6"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73D3-9D78-4C02-8505-2939266283F3}">
  <dimension ref="B2:R42"/>
  <sheetViews>
    <sheetView tabSelected="1" zoomScale="115" zoomScaleNormal="115" workbookViewId="0">
      <selection activeCell="L42" sqref="L42"/>
    </sheetView>
  </sheetViews>
  <sheetFormatPr defaultRowHeight="15" x14ac:dyDescent="0.25"/>
  <cols>
    <col min="1" max="1" width="5.42578125" customWidth="1"/>
    <col min="2" max="2" width="6.85546875" style="7" customWidth="1"/>
    <col min="3" max="3" width="29.42578125" customWidth="1"/>
    <col min="4" max="4" width="24.5703125" customWidth="1"/>
    <col min="5" max="5" width="23.42578125" customWidth="1"/>
    <col min="6" max="6" width="5" style="45" customWidth="1"/>
    <col min="7" max="7" width="6.85546875" customWidth="1"/>
    <col min="8" max="8" width="8" style="45" customWidth="1"/>
    <col min="9" max="9" width="7.85546875" customWidth="1"/>
    <col min="10" max="10" width="20.85546875" customWidth="1"/>
    <col min="11" max="11" width="7.140625" style="45" customWidth="1"/>
    <col min="12" max="12" width="4.5703125" customWidth="1"/>
    <col min="13" max="13" width="9.28515625" style="45" customWidth="1"/>
    <col min="15" max="15" width="19" customWidth="1"/>
    <col min="16" max="16" width="18.28515625" style="7" customWidth="1"/>
  </cols>
  <sheetData>
    <row r="2" spans="2:18" ht="23.25" x14ac:dyDescent="0.35">
      <c r="B2" s="49" t="s">
        <v>156</v>
      </c>
      <c r="C2" s="49"/>
      <c r="D2" s="49"/>
      <c r="E2" s="49"/>
      <c r="F2" s="49"/>
      <c r="G2" s="49"/>
      <c r="H2" s="49"/>
      <c r="I2" s="49"/>
      <c r="J2" s="49"/>
      <c r="K2" s="49"/>
      <c r="L2" s="49"/>
      <c r="M2" s="49"/>
      <c r="N2" s="49"/>
      <c r="O2" s="49"/>
      <c r="P2" s="49"/>
    </row>
    <row r="4" spans="2:18" s="2" customFormat="1" ht="45" x14ac:dyDescent="0.25">
      <c r="B4" s="1" t="s">
        <v>0</v>
      </c>
      <c r="C4" s="1" t="s">
        <v>145</v>
      </c>
      <c r="D4" s="1" t="s">
        <v>144</v>
      </c>
      <c r="E4" s="1" t="s">
        <v>143</v>
      </c>
      <c r="F4" s="50" t="s">
        <v>142</v>
      </c>
      <c r="G4" s="50"/>
      <c r="H4" s="50"/>
      <c r="I4" s="50"/>
      <c r="J4" s="1" t="s">
        <v>141</v>
      </c>
      <c r="K4" s="50" t="s">
        <v>146</v>
      </c>
      <c r="L4" s="50"/>
      <c r="M4" s="50"/>
      <c r="N4" s="50"/>
      <c r="O4" s="42" t="s">
        <v>212</v>
      </c>
      <c r="P4" s="1" t="s">
        <v>140</v>
      </c>
    </row>
    <row r="5" spans="2:18" x14ac:dyDescent="0.25">
      <c r="B5" s="3">
        <v>1</v>
      </c>
      <c r="C5" s="4" t="s">
        <v>1</v>
      </c>
      <c r="D5" s="5" t="s">
        <v>2</v>
      </c>
      <c r="E5" s="5" t="s">
        <v>3</v>
      </c>
      <c r="F5" s="44">
        <v>1</v>
      </c>
      <c r="G5" s="5" t="s">
        <v>4</v>
      </c>
      <c r="H5" s="44">
        <v>46.599999999999994</v>
      </c>
      <c r="I5" s="5" t="s">
        <v>5</v>
      </c>
      <c r="J5" s="5" t="s">
        <v>2</v>
      </c>
      <c r="K5" s="44">
        <v>1</v>
      </c>
      <c r="L5" s="5" t="s">
        <v>4</v>
      </c>
      <c r="M5" s="44">
        <v>56.100000000000009</v>
      </c>
      <c r="N5" s="5" t="s">
        <v>5</v>
      </c>
      <c r="O5" s="6">
        <v>70.545833333333334</v>
      </c>
      <c r="P5" s="8" t="s">
        <v>6</v>
      </c>
    </row>
    <row r="6" spans="2:18" x14ac:dyDescent="0.25">
      <c r="B6" s="3">
        <f>B5+1</f>
        <v>2</v>
      </c>
      <c r="C6" s="4" t="s">
        <v>205</v>
      </c>
      <c r="D6" s="5" t="s">
        <v>7</v>
      </c>
      <c r="E6" s="5" t="s">
        <v>8</v>
      </c>
      <c r="F6" s="44">
        <v>2</v>
      </c>
      <c r="G6" s="5" t="s">
        <v>4</v>
      </c>
      <c r="H6" s="44">
        <v>4.1999999999999886</v>
      </c>
      <c r="I6" s="5" t="s">
        <v>5</v>
      </c>
      <c r="J6" s="5" t="s">
        <v>7</v>
      </c>
      <c r="K6" s="44">
        <v>2</v>
      </c>
      <c r="L6" s="5" t="s">
        <v>4</v>
      </c>
      <c r="M6" s="44">
        <v>6.9000000000000057</v>
      </c>
      <c r="N6" s="5" t="s">
        <v>5</v>
      </c>
      <c r="O6" s="6">
        <v>68.295833333333334</v>
      </c>
      <c r="P6" s="8" t="s">
        <v>6</v>
      </c>
    </row>
    <row r="7" spans="2:18" x14ac:dyDescent="0.25">
      <c r="B7" s="3">
        <f t="shared" ref="B7:B38" si="0">B6+1</f>
        <v>3</v>
      </c>
      <c r="C7" s="4" t="s">
        <v>9</v>
      </c>
      <c r="D7" s="5" t="s">
        <v>7</v>
      </c>
      <c r="E7" s="5" t="s">
        <v>8</v>
      </c>
      <c r="F7" s="44">
        <v>1</v>
      </c>
      <c r="G7" s="5" t="s">
        <v>4</v>
      </c>
      <c r="H7" s="44">
        <v>48.7</v>
      </c>
      <c r="I7" s="5" t="s">
        <v>5</v>
      </c>
      <c r="J7" s="5" t="s">
        <v>7</v>
      </c>
      <c r="K7" s="44">
        <v>1</v>
      </c>
      <c r="L7" s="5" t="s">
        <v>4</v>
      </c>
      <c r="M7" s="44">
        <v>57.2</v>
      </c>
      <c r="N7" s="5" t="s">
        <v>5</v>
      </c>
      <c r="O7" s="6">
        <v>65.337500000000006</v>
      </c>
      <c r="P7" s="8" t="s">
        <v>6</v>
      </c>
    </row>
    <row r="8" spans="2:18" x14ac:dyDescent="0.25">
      <c r="B8" s="3">
        <f t="shared" si="0"/>
        <v>4</v>
      </c>
      <c r="C8" s="4" t="s">
        <v>10</v>
      </c>
      <c r="D8" s="5" t="s">
        <v>7</v>
      </c>
      <c r="E8" s="5" t="s">
        <v>8</v>
      </c>
      <c r="F8" s="44">
        <v>1</v>
      </c>
      <c r="G8" s="5" t="s">
        <v>4</v>
      </c>
      <c r="H8" s="44">
        <v>31.799999999999997</v>
      </c>
      <c r="I8" s="5" t="s">
        <v>5</v>
      </c>
      <c r="J8" s="5" t="s">
        <v>7</v>
      </c>
      <c r="K8" s="44">
        <v>1</v>
      </c>
      <c r="L8" s="5" t="s">
        <v>4</v>
      </c>
      <c r="M8" s="44">
        <v>52.899999999999991</v>
      </c>
      <c r="N8" s="5" t="s">
        <v>5</v>
      </c>
      <c r="O8" s="6">
        <v>64.854166666666671</v>
      </c>
      <c r="P8" s="8" t="s">
        <v>6</v>
      </c>
    </row>
    <row r="9" spans="2:18" x14ac:dyDescent="0.25">
      <c r="B9" s="3">
        <f t="shared" si="0"/>
        <v>5</v>
      </c>
      <c r="C9" s="4" t="s">
        <v>206</v>
      </c>
      <c r="D9" s="5" t="s">
        <v>7</v>
      </c>
      <c r="E9" s="5" t="s">
        <v>8</v>
      </c>
      <c r="F9" s="44">
        <v>1</v>
      </c>
      <c r="G9" s="5" t="s">
        <v>4</v>
      </c>
      <c r="H9" s="44">
        <v>42</v>
      </c>
      <c r="I9" s="5" t="s">
        <v>5</v>
      </c>
      <c r="J9" s="5" t="s">
        <v>7</v>
      </c>
      <c r="K9" s="44">
        <v>1</v>
      </c>
      <c r="L9" s="5" t="s">
        <v>4</v>
      </c>
      <c r="M9" s="44">
        <v>52.600000000000009</v>
      </c>
      <c r="N9" s="5" t="s">
        <v>5</v>
      </c>
      <c r="O9" s="6">
        <v>64.19583333333334</v>
      </c>
      <c r="P9" s="8" t="s">
        <v>6</v>
      </c>
    </row>
    <row r="10" spans="2:18" x14ac:dyDescent="0.25">
      <c r="B10" s="3">
        <f t="shared" si="0"/>
        <v>6</v>
      </c>
      <c r="C10" s="4" t="s">
        <v>11</v>
      </c>
      <c r="D10" s="5" t="s">
        <v>7</v>
      </c>
      <c r="E10" s="5" t="s">
        <v>8</v>
      </c>
      <c r="F10" s="44">
        <v>1</v>
      </c>
      <c r="G10" s="5" t="s">
        <v>4</v>
      </c>
      <c r="H10" s="44">
        <v>43</v>
      </c>
      <c r="I10" s="5" t="s">
        <v>5</v>
      </c>
      <c r="J10" s="5" t="s">
        <v>12</v>
      </c>
      <c r="K10" s="44">
        <v>1</v>
      </c>
      <c r="L10" s="5" t="s">
        <v>4</v>
      </c>
      <c r="M10" s="44">
        <v>23.900000000000006</v>
      </c>
      <c r="N10" s="5" t="s">
        <v>5</v>
      </c>
      <c r="O10" s="6">
        <v>64.125</v>
      </c>
      <c r="P10" s="8" t="s">
        <v>6</v>
      </c>
    </row>
    <row r="11" spans="2:18" x14ac:dyDescent="0.25">
      <c r="B11" s="3">
        <f t="shared" si="0"/>
        <v>7</v>
      </c>
      <c r="C11" s="4" t="s">
        <v>13</v>
      </c>
      <c r="D11" s="5" t="s">
        <v>12</v>
      </c>
      <c r="E11" s="5" t="s">
        <v>8</v>
      </c>
      <c r="F11" s="44">
        <v>1</v>
      </c>
      <c r="G11" s="5" t="s">
        <v>4</v>
      </c>
      <c r="H11" s="44">
        <v>46.7</v>
      </c>
      <c r="I11" s="5" t="s">
        <v>5</v>
      </c>
      <c r="J11" s="5" t="s">
        <v>7</v>
      </c>
      <c r="K11" s="44">
        <v>1</v>
      </c>
      <c r="L11" s="5" t="s">
        <v>4</v>
      </c>
      <c r="M11" s="44">
        <v>53.5</v>
      </c>
      <c r="N11" s="5" t="s">
        <v>5</v>
      </c>
      <c r="O11" s="6">
        <v>63.095833333333331</v>
      </c>
      <c r="P11" s="8" t="s">
        <v>6</v>
      </c>
      <c r="R11" s="32"/>
    </row>
    <row r="12" spans="2:18" x14ac:dyDescent="0.25">
      <c r="B12" s="3">
        <f t="shared" si="0"/>
        <v>8</v>
      </c>
      <c r="C12" s="4" t="s">
        <v>211</v>
      </c>
      <c r="D12" s="5" t="s">
        <v>12</v>
      </c>
      <c r="E12" s="5" t="s">
        <v>8</v>
      </c>
      <c r="F12" s="44">
        <v>1</v>
      </c>
      <c r="G12" s="5" t="s">
        <v>4</v>
      </c>
      <c r="H12" s="44">
        <v>35.799999999999997</v>
      </c>
      <c r="I12" s="5" t="s">
        <v>5</v>
      </c>
      <c r="J12" s="5" t="s">
        <v>7</v>
      </c>
      <c r="K12" s="44">
        <v>1</v>
      </c>
      <c r="L12" s="5" t="s">
        <v>4</v>
      </c>
      <c r="M12" s="44">
        <v>54.3</v>
      </c>
      <c r="N12" s="5" t="s">
        <v>5</v>
      </c>
      <c r="O12" s="6">
        <v>63</v>
      </c>
      <c r="P12" s="8" t="s">
        <v>6</v>
      </c>
    </row>
    <row r="13" spans="2:18" x14ac:dyDescent="0.25">
      <c r="B13" s="3">
        <f t="shared" si="0"/>
        <v>9</v>
      </c>
      <c r="C13" s="4" t="s">
        <v>14</v>
      </c>
      <c r="D13" s="5" t="s">
        <v>12</v>
      </c>
      <c r="E13" s="5" t="s">
        <v>8</v>
      </c>
      <c r="F13" s="44">
        <v>1</v>
      </c>
      <c r="G13" s="5" t="s">
        <v>4</v>
      </c>
      <c r="H13" s="44">
        <v>26.800000000000011</v>
      </c>
      <c r="I13" s="5" t="s">
        <v>5</v>
      </c>
      <c r="J13" s="5" t="s">
        <v>7</v>
      </c>
      <c r="K13" s="44">
        <v>1</v>
      </c>
      <c r="L13" s="5" t="s">
        <v>4</v>
      </c>
      <c r="M13" s="44">
        <v>41.2</v>
      </c>
      <c r="N13" s="5" t="s">
        <v>5</v>
      </c>
      <c r="O13" s="6">
        <v>62.44166666666667</v>
      </c>
      <c r="P13" s="8" t="s">
        <v>6</v>
      </c>
    </row>
    <row r="14" spans="2:18" x14ac:dyDescent="0.25">
      <c r="B14" s="3">
        <f t="shared" si="0"/>
        <v>10</v>
      </c>
      <c r="C14" s="4" t="s">
        <v>15</v>
      </c>
      <c r="D14" s="5" t="s">
        <v>16</v>
      </c>
      <c r="E14" s="5" t="s">
        <v>8</v>
      </c>
      <c r="F14" s="44">
        <v>1</v>
      </c>
      <c r="G14" s="5" t="s">
        <v>4</v>
      </c>
      <c r="H14" s="44">
        <v>41.599999999999994</v>
      </c>
      <c r="I14" s="5" t="s">
        <v>5</v>
      </c>
      <c r="J14" s="5" t="s">
        <v>7</v>
      </c>
      <c r="K14" s="44">
        <v>1</v>
      </c>
      <c r="L14" s="5" t="s">
        <v>4</v>
      </c>
      <c r="M14" s="44">
        <v>47.699999999999989</v>
      </c>
      <c r="N14" s="5" t="s">
        <v>5</v>
      </c>
      <c r="O14" s="6">
        <v>62.24583333333333</v>
      </c>
      <c r="P14" s="8" t="s">
        <v>6</v>
      </c>
    </row>
    <row r="15" spans="2:18" x14ac:dyDescent="0.25">
      <c r="B15" s="3">
        <f t="shared" si="0"/>
        <v>11</v>
      </c>
      <c r="C15" s="4" t="s">
        <v>17</v>
      </c>
      <c r="D15" s="5" t="s">
        <v>16</v>
      </c>
      <c r="E15" s="5" t="s">
        <v>8</v>
      </c>
      <c r="F15" s="44">
        <v>1</v>
      </c>
      <c r="G15" s="5" t="s">
        <v>4</v>
      </c>
      <c r="H15" s="44">
        <v>38.200000000000003</v>
      </c>
      <c r="I15" s="5" t="s">
        <v>5</v>
      </c>
      <c r="J15" s="5" t="s">
        <v>7</v>
      </c>
      <c r="K15" s="44">
        <v>2</v>
      </c>
      <c r="L15" s="5" t="s">
        <v>4</v>
      </c>
      <c r="M15" s="44">
        <v>2.9999999999999858</v>
      </c>
      <c r="N15" s="5" t="s">
        <v>5</v>
      </c>
      <c r="O15" s="6">
        <v>62.141666666666666</v>
      </c>
      <c r="P15" s="8" t="s">
        <v>6</v>
      </c>
    </row>
    <row r="16" spans="2:18" x14ac:dyDescent="0.25">
      <c r="B16" s="3">
        <f t="shared" si="0"/>
        <v>12</v>
      </c>
      <c r="C16" s="4" t="s">
        <v>18</v>
      </c>
      <c r="D16" s="5" t="s">
        <v>16</v>
      </c>
      <c r="E16" s="5" t="s">
        <v>8</v>
      </c>
      <c r="F16" s="44">
        <v>1</v>
      </c>
      <c r="G16" s="5" t="s">
        <v>4</v>
      </c>
      <c r="H16" s="44">
        <v>37.5</v>
      </c>
      <c r="I16" s="5" t="s">
        <v>5</v>
      </c>
      <c r="J16" s="5" t="s">
        <v>7</v>
      </c>
      <c r="K16" s="44">
        <v>1</v>
      </c>
      <c r="L16" s="5" t="s">
        <v>4</v>
      </c>
      <c r="M16" s="44">
        <v>53.7</v>
      </c>
      <c r="N16" s="5" t="s">
        <v>5</v>
      </c>
      <c r="O16" s="6">
        <v>61.825000000000003</v>
      </c>
      <c r="P16" s="8" t="s">
        <v>6</v>
      </c>
    </row>
    <row r="17" spans="2:16" x14ac:dyDescent="0.25">
      <c r="B17" s="3">
        <f t="shared" si="0"/>
        <v>13</v>
      </c>
      <c r="C17" s="4" t="s">
        <v>19</v>
      </c>
      <c r="D17" s="5" t="s">
        <v>16</v>
      </c>
      <c r="E17" s="5" t="s">
        <v>8</v>
      </c>
      <c r="F17" s="44">
        <v>1</v>
      </c>
      <c r="G17" s="5" t="s">
        <v>4</v>
      </c>
      <c r="H17" s="44">
        <v>41.599999999999994</v>
      </c>
      <c r="I17" s="5" t="s">
        <v>5</v>
      </c>
      <c r="J17" s="5" t="s">
        <v>7</v>
      </c>
      <c r="K17" s="44">
        <v>1</v>
      </c>
      <c r="L17" s="5" t="s">
        <v>4</v>
      </c>
      <c r="M17" s="44">
        <v>44.3</v>
      </c>
      <c r="N17" s="5" t="s">
        <v>5</v>
      </c>
      <c r="O17" s="6">
        <v>61.8125</v>
      </c>
      <c r="P17" s="8" t="s">
        <v>6</v>
      </c>
    </row>
    <row r="18" spans="2:16" x14ac:dyDescent="0.25">
      <c r="B18" s="3">
        <f t="shared" si="0"/>
        <v>14</v>
      </c>
      <c r="C18" s="4" t="s">
        <v>20</v>
      </c>
      <c r="D18" s="5" t="s">
        <v>12</v>
      </c>
      <c r="E18" s="5" t="s">
        <v>8</v>
      </c>
      <c r="F18" s="44">
        <v>1</v>
      </c>
      <c r="G18" s="5" t="s">
        <v>4</v>
      </c>
      <c r="H18" s="44">
        <v>40.199999999999989</v>
      </c>
      <c r="I18" s="5" t="s">
        <v>5</v>
      </c>
      <c r="J18" s="5" t="s">
        <v>7</v>
      </c>
      <c r="K18" s="44">
        <v>1</v>
      </c>
      <c r="L18" s="5" t="s">
        <v>4</v>
      </c>
      <c r="M18" s="44">
        <v>50</v>
      </c>
      <c r="N18" s="5" t="s">
        <v>5</v>
      </c>
      <c r="O18" s="6">
        <v>61.774999999999999</v>
      </c>
      <c r="P18" s="43" t="s">
        <v>6</v>
      </c>
    </row>
    <row r="19" spans="2:16" x14ac:dyDescent="0.25">
      <c r="B19" s="3">
        <f t="shared" si="0"/>
        <v>15</v>
      </c>
      <c r="C19" s="4" t="s">
        <v>207</v>
      </c>
      <c r="D19" s="5" t="s">
        <v>12</v>
      </c>
      <c r="E19" s="5" t="s">
        <v>8</v>
      </c>
      <c r="F19" s="44">
        <v>1</v>
      </c>
      <c r="G19" s="5" t="s">
        <v>4</v>
      </c>
      <c r="H19" s="44">
        <v>28</v>
      </c>
      <c r="I19" s="5" t="s">
        <v>5</v>
      </c>
      <c r="J19" s="5" t="s">
        <v>7</v>
      </c>
      <c r="K19" s="44">
        <v>1</v>
      </c>
      <c r="L19" s="5" t="s">
        <v>4</v>
      </c>
      <c r="M19" s="44">
        <v>44.100000000000009</v>
      </c>
      <c r="N19" s="5" t="s">
        <v>5</v>
      </c>
      <c r="O19" s="6">
        <v>61.15</v>
      </c>
      <c r="P19" s="43" t="s">
        <v>6</v>
      </c>
    </row>
    <row r="20" spans="2:16" x14ac:dyDescent="0.25">
      <c r="B20" s="3">
        <f t="shared" si="0"/>
        <v>16</v>
      </c>
      <c r="C20" s="4" t="s">
        <v>21</v>
      </c>
      <c r="D20" s="5" t="s">
        <v>12</v>
      </c>
      <c r="E20" s="5" t="s">
        <v>8</v>
      </c>
      <c r="F20" s="44">
        <v>1</v>
      </c>
      <c r="G20" s="5" t="s">
        <v>4</v>
      </c>
      <c r="H20" s="44">
        <v>32.599999999999994</v>
      </c>
      <c r="I20" s="5" t="s">
        <v>5</v>
      </c>
      <c r="J20" s="5" t="s">
        <v>7</v>
      </c>
      <c r="K20" s="44">
        <v>1</v>
      </c>
      <c r="L20" s="5" t="s">
        <v>4</v>
      </c>
      <c r="M20" s="44">
        <v>44.3</v>
      </c>
      <c r="N20" s="5" t="s">
        <v>5</v>
      </c>
      <c r="O20" s="6">
        <v>60.85</v>
      </c>
      <c r="P20" s="8" t="s">
        <v>22</v>
      </c>
    </row>
    <row r="21" spans="2:16" x14ac:dyDescent="0.25">
      <c r="B21" s="3">
        <f t="shared" si="0"/>
        <v>17</v>
      </c>
      <c r="C21" s="4" t="s">
        <v>23</v>
      </c>
      <c r="D21" s="5" t="s">
        <v>16</v>
      </c>
      <c r="E21" s="5" t="s">
        <v>24</v>
      </c>
      <c r="F21" s="44">
        <v>1</v>
      </c>
      <c r="G21" s="5" t="s">
        <v>4</v>
      </c>
      <c r="H21" s="44">
        <v>53.300000000000011</v>
      </c>
      <c r="I21" s="5" t="s">
        <v>5</v>
      </c>
      <c r="J21" s="5" t="s">
        <v>12</v>
      </c>
      <c r="K21" s="44">
        <v>1</v>
      </c>
      <c r="L21" s="5" t="s">
        <v>4</v>
      </c>
      <c r="M21" s="44">
        <v>52.7</v>
      </c>
      <c r="N21" s="5" t="s">
        <v>5</v>
      </c>
      <c r="O21" s="6">
        <v>60.375</v>
      </c>
      <c r="P21" s="8" t="s">
        <v>22</v>
      </c>
    </row>
    <row r="22" spans="2:16" x14ac:dyDescent="0.25">
      <c r="B22" s="3">
        <f t="shared" si="0"/>
        <v>18</v>
      </c>
      <c r="C22" s="4" t="s">
        <v>208</v>
      </c>
      <c r="D22" s="5" t="s">
        <v>16</v>
      </c>
      <c r="E22" s="5" t="s">
        <v>24</v>
      </c>
      <c r="F22" s="44">
        <v>1</v>
      </c>
      <c r="G22" s="5" t="s">
        <v>4</v>
      </c>
      <c r="H22" s="44">
        <v>42.599999999999994</v>
      </c>
      <c r="I22" s="5" t="s">
        <v>5</v>
      </c>
      <c r="J22" s="5" t="s">
        <v>16</v>
      </c>
      <c r="K22" s="44">
        <v>1</v>
      </c>
      <c r="L22" s="5" t="s">
        <v>4</v>
      </c>
      <c r="M22" s="44">
        <v>49.099999999999994</v>
      </c>
      <c r="N22" s="5" t="s">
        <v>5</v>
      </c>
      <c r="O22" s="6">
        <v>60.008333333333333</v>
      </c>
      <c r="P22" s="8" t="s">
        <v>22</v>
      </c>
    </row>
    <row r="23" spans="2:16" x14ac:dyDescent="0.25">
      <c r="B23" s="3">
        <f t="shared" si="0"/>
        <v>19</v>
      </c>
      <c r="C23" s="4" t="s">
        <v>25</v>
      </c>
      <c r="D23" s="5" t="s">
        <v>7</v>
      </c>
      <c r="E23" s="5" t="s">
        <v>8</v>
      </c>
      <c r="F23" s="44">
        <v>1</v>
      </c>
      <c r="G23" s="5" t="s">
        <v>4</v>
      </c>
      <c r="H23" s="44">
        <v>22</v>
      </c>
      <c r="I23" s="5" t="s">
        <v>5</v>
      </c>
      <c r="J23" s="5" t="s">
        <v>7</v>
      </c>
      <c r="K23" s="44">
        <v>1</v>
      </c>
      <c r="L23" s="5" t="s">
        <v>4</v>
      </c>
      <c r="M23" s="44">
        <v>40.199999999999989</v>
      </c>
      <c r="N23" s="5" t="s">
        <v>5</v>
      </c>
      <c r="O23" s="6">
        <v>59.804166666666667</v>
      </c>
      <c r="P23" s="8" t="s">
        <v>22</v>
      </c>
    </row>
    <row r="24" spans="2:16" x14ac:dyDescent="0.25">
      <c r="B24" s="3">
        <f t="shared" si="0"/>
        <v>20</v>
      </c>
      <c r="C24" s="4" t="s">
        <v>26</v>
      </c>
      <c r="D24" s="5" t="s">
        <v>12</v>
      </c>
      <c r="E24" s="5" t="s">
        <v>24</v>
      </c>
      <c r="F24" s="44">
        <v>1</v>
      </c>
      <c r="G24" s="5" t="s">
        <v>4</v>
      </c>
      <c r="H24" s="44">
        <v>30.599999999999994</v>
      </c>
      <c r="I24" s="5" t="s">
        <v>5</v>
      </c>
      <c r="J24" s="5" t="s">
        <v>7</v>
      </c>
      <c r="K24" s="44">
        <v>1</v>
      </c>
      <c r="L24" s="5" t="s">
        <v>4</v>
      </c>
      <c r="M24" s="44">
        <v>55.3</v>
      </c>
      <c r="N24" s="5" t="s">
        <v>5</v>
      </c>
      <c r="O24" s="6">
        <v>59.766666666666666</v>
      </c>
      <c r="P24" s="8" t="s">
        <v>22</v>
      </c>
    </row>
    <row r="25" spans="2:16" x14ac:dyDescent="0.25">
      <c r="B25" s="3">
        <f t="shared" si="0"/>
        <v>21</v>
      </c>
      <c r="C25" s="4" t="s">
        <v>27</v>
      </c>
      <c r="D25" s="5" t="s">
        <v>16</v>
      </c>
      <c r="E25" s="5" t="s">
        <v>28</v>
      </c>
      <c r="F25" s="44">
        <v>1</v>
      </c>
      <c r="G25" s="5" t="s">
        <v>4</v>
      </c>
      <c r="H25" s="44">
        <v>25.199999999999989</v>
      </c>
      <c r="I25" s="5" t="s">
        <v>5</v>
      </c>
      <c r="J25" s="5" t="s">
        <v>7</v>
      </c>
      <c r="K25" s="44">
        <v>2</v>
      </c>
      <c r="L25" s="5" t="s">
        <v>4</v>
      </c>
      <c r="M25" s="44">
        <v>2.4999999999999858</v>
      </c>
      <c r="N25" s="5" t="s">
        <v>5</v>
      </c>
      <c r="O25" s="6">
        <v>57.633333333333333</v>
      </c>
      <c r="P25" s="8" t="s">
        <v>22</v>
      </c>
    </row>
    <row r="26" spans="2:16" x14ac:dyDescent="0.25">
      <c r="B26" s="3">
        <f t="shared" si="0"/>
        <v>22</v>
      </c>
      <c r="C26" s="4" t="s">
        <v>29</v>
      </c>
      <c r="D26" s="5" t="s">
        <v>16</v>
      </c>
      <c r="E26" s="5" t="s">
        <v>24</v>
      </c>
      <c r="F26" s="44">
        <v>1</v>
      </c>
      <c r="G26" s="5" t="s">
        <v>4</v>
      </c>
      <c r="H26" s="44">
        <v>28.599999999999994</v>
      </c>
      <c r="I26" s="5" t="s">
        <v>5</v>
      </c>
      <c r="J26" s="5" t="s">
        <v>12</v>
      </c>
      <c r="K26" s="44">
        <v>1</v>
      </c>
      <c r="L26" s="5" t="s">
        <v>4</v>
      </c>
      <c r="M26" s="44">
        <v>37.799999999999997</v>
      </c>
      <c r="N26" s="5" t="s">
        <v>5</v>
      </c>
      <c r="O26" s="6">
        <v>57.516666666666666</v>
      </c>
      <c r="P26" s="8" t="s">
        <v>22</v>
      </c>
    </row>
    <row r="27" spans="2:16" x14ac:dyDescent="0.25">
      <c r="B27" s="3">
        <f t="shared" si="0"/>
        <v>23</v>
      </c>
      <c r="C27" s="4" t="s">
        <v>30</v>
      </c>
      <c r="D27" s="5" t="s">
        <v>16</v>
      </c>
      <c r="E27" s="5" t="s">
        <v>28</v>
      </c>
      <c r="F27" s="44">
        <v>1</v>
      </c>
      <c r="G27" s="5" t="s">
        <v>4</v>
      </c>
      <c r="H27" s="44">
        <v>36.799999999999997</v>
      </c>
      <c r="I27" s="5" t="s">
        <v>5</v>
      </c>
      <c r="J27" s="5" t="s">
        <v>16</v>
      </c>
      <c r="K27" s="44">
        <v>1</v>
      </c>
      <c r="L27" s="5" t="s">
        <v>4</v>
      </c>
      <c r="M27" s="44">
        <v>45.100000000000009</v>
      </c>
      <c r="N27" s="5" t="s">
        <v>5</v>
      </c>
      <c r="O27" s="6">
        <v>57.462499999999999</v>
      </c>
      <c r="P27" s="8" t="s">
        <v>22</v>
      </c>
    </row>
    <row r="28" spans="2:16" x14ac:dyDescent="0.25">
      <c r="B28" s="3">
        <f t="shared" si="0"/>
        <v>24</v>
      </c>
      <c r="C28" s="4" t="s">
        <v>209</v>
      </c>
      <c r="D28" s="5" t="s">
        <v>16</v>
      </c>
      <c r="E28" s="5" t="s">
        <v>24</v>
      </c>
      <c r="F28" s="44">
        <v>1</v>
      </c>
      <c r="G28" s="5" t="s">
        <v>4</v>
      </c>
      <c r="H28" s="44">
        <v>34.099999999999994</v>
      </c>
      <c r="I28" s="5" t="s">
        <v>5</v>
      </c>
      <c r="J28" s="5" t="s">
        <v>7</v>
      </c>
      <c r="K28" s="44">
        <v>1</v>
      </c>
      <c r="L28" s="5" t="s">
        <v>4</v>
      </c>
      <c r="M28" s="44">
        <v>46</v>
      </c>
      <c r="N28" s="5" t="s">
        <v>5</v>
      </c>
      <c r="O28" s="6">
        <v>57.258333333333333</v>
      </c>
      <c r="P28" s="8" t="s">
        <v>22</v>
      </c>
    </row>
    <row r="29" spans="2:16" x14ac:dyDescent="0.25">
      <c r="B29" s="3">
        <f t="shared" si="0"/>
        <v>25</v>
      </c>
      <c r="C29" s="4" t="s">
        <v>31</v>
      </c>
      <c r="D29" s="5" t="s">
        <v>16</v>
      </c>
      <c r="E29" s="5" t="s">
        <v>28</v>
      </c>
      <c r="F29" s="44">
        <v>1</v>
      </c>
      <c r="G29" s="5" t="s">
        <v>4</v>
      </c>
      <c r="H29" s="44">
        <v>36.200000000000003</v>
      </c>
      <c r="I29" s="5" t="s">
        <v>5</v>
      </c>
      <c r="J29" s="5" t="s">
        <v>12</v>
      </c>
      <c r="K29" s="44">
        <v>1</v>
      </c>
      <c r="L29" s="5" t="s">
        <v>4</v>
      </c>
      <c r="M29" s="44">
        <v>52.8</v>
      </c>
      <c r="N29" s="5" t="s">
        <v>5</v>
      </c>
      <c r="O29" s="6">
        <v>56.579166666666666</v>
      </c>
      <c r="P29" s="8" t="s">
        <v>22</v>
      </c>
    </row>
    <row r="30" spans="2:16" x14ac:dyDescent="0.25">
      <c r="B30" s="3">
        <f t="shared" si="0"/>
        <v>26</v>
      </c>
      <c r="C30" s="4" t="s">
        <v>210</v>
      </c>
      <c r="D30" s="5" t="s">
        <v>16</v>
      </c>
      <c r="E30" s="5" t="s">
        <v>28</v>
      </c>
      <c r="F30" s="44">
        <v>1</v>
      </c>
      <c r="G30" s="5" t="s">
        <v>4</v>
      </c>
      <c r="H30" s="44">
        <v>21.099999999999994</v>
      </c>
      <c r="I30" s="5" t="s">
        <v>5</v>
      </c>
      <c r="J30" s="5" t="s">
        <v>7</v>
      </c>
      <c r="K30" s="44">
        <v>1</v>
      </c>
      <c r="L30" s="5" t="s">
        <v>4</v>
      </c>
      <c r="M30" s="44">
        <v>47.699999999999989</v>
      </c>
      <c r="N30" s="5" t="s">
        <v>5</v>
      </c>
      <c r="O30" s="6">
        <v>56.408333333333331</v>
      </c>
      <c r="P30" s="8" t="s">
        <v>22</v>
      </c>
    </row>
    <row r="31" spans="2:16" x14ac:dyDescent="0.25">
      <c r="B31" s="3">
        <f t="shared" si="0"/>
        <v>27</v>
      </c>
      <c r="C31" s="4" t="s">
        <v>32</v>
      </c>
      <c r="D31" s="5" t="s">
        <v>16</v>
      </c>
      <c r="E31" s="5" t="s">
        <v>24</v>
      </c>
      <c r="F31" s="44">
        <v>1</v>
      </c>
      <c r="G31" s="5" t="s">
        <v>4</v>
      </c>
      <c r="H31" s="44">
        <v>25</v>
      </c>
      <c r="I31" s="5" t="s">
        <v>5</v>
      </c>
      <c r="J31" s="5" t="s">
        <v>16</v>
      </c>
      <c r="K31" s="44">
        <v>1</v>
      </c>
      <c r="L31" s="5" t="s">
        <v>4</v>
      </c>
      <c r="M31" s="44">
        <v>36.900000000000006</v>
      </c>
      <c r="N31" s="5" t="s">
        <v>5</v>
      </c>
      <c r="O31" s="6">
        <v>56.333333333333336</v>
      </c>
      <c r="P31" s="8" t="s">
        <v>22</v>
      </c>
    </row>
    <row r="32" spans="2:16" x14ac:dyDescent="0.25">
      <c r="B32" s="3">
        <f t="shared" si="0"/>
        <v>28</v>
      </c>
      <c r="C32" s="4" t="s">
        <v>33</v>
      </c>
      <c r="D32" s="5" t="s">
        <v>16</v>
      </c>
      <c r="E32" s="5" t="s">
        <v>28</v>
      </c>
      <c r="F32" s="44">
        <v>1</v>
      </c>
      <c r="G32" s="5" t="s">
        <v>4</v>
      </c>
      <c r="H32" s="44">
        <v>35.5</v>
      </c>
      <c r="I32" s="5" t="s">
        <v>5</v>
      </c>
      <c r="J32" s="5" t="s">
        <v>16</v>
      </c>
      <c r="K32" s="44">
        <v>1</v>
      </c>
      <c r="L32" s="5" t="s">
        <v>4</v>
      </c>
      <c r="M32" s="44">
        <v>51.400000000000006</v>
      </c>
      <c r="N32" s="5" t="s">
        <v>5</v>
      </c>
      <c r="O32" s="6">
        <v>56.116666666666667</v>
      </c>
      <c r="P32" s="8" t="s">
        <v>22</v>
      </c>
    </row>
    <row r="33" spans="2:16" x14ac:dyDescent="0.25">
      <c r="B33" s="3">
        <f t="shared" si="0"/>
        <v>29</v>
      </c>
      <c r="C33" s="4" t="s">
        <v>34</v>
      </c>
      <c r="D33" s="5" t="s">
        <v>16</v>
      </c>
      <c r="E33" s="5" t="s">
        <v>24</v>
      </c>
      <c r="F33" s="44">
        <v>1</v>
      </c>
      <c r="G33" s="5" t="s">
        <v>4</v>
      </c>
      <c r="H33" s="44">
        <v>24.200000000000003</v>
      </c>
      <c r="I33" s="5" t="s">
        <v>5</v>
      </c>
      <c r="J33" s="5" t="s">
        <v>16</v>
      </c>
      <c r="K33" s="44">
        <v>1</v>
      </c>
      <c r="L33" s="5" t="s">
        <v>4</v>
      </c>
      <c r="M33" s="44">
        <v>40.199999999999989</v>
      </c>
      <c r="N33" s="5" t="s">
        <v>5</v>
      </c>
      <c r="O33" s="6">
        <v>55.508333333333333</v>
      </c>
      <c r="P33" s="8" t="s">
        <v>22</v>
      </c>
    </row>
    <row r="34" spans="2:16" x14ac:dyDescent="0.25">
      <c r="B34" s="3">
        <f t="shared" si="0"/>
        <v>30</v>
      </c>
      <c r="C34" s="4" t="s">
        <v>35</v>
      </c>
      <c r="D34" s="5" t="s">
        <v>16</v>
      </c>
      <c r="E34" s="5" t="s">
        <v>28</v>
      </c>
      <c r="F34" s="44">
        <v>1</v>
      </c>
      <c r="G34" s="5" t="s">
        <v>4</v>
      </c>
      <c r="H34" s="44">
        <v>21.799999999999997</v>
      </c>
      <c r="I34" s="5" t="s">
        <v>5</v>
      </c>
      <c r="J34" s="5" t="s">
        <v>16</v>
      </c>
      <c r="K34" s="44">
        <v>1</v>
      </c>
      <c r="L34" s="5" t="s">
        <v>4</v>
      </c>
      <c r="M34" s="44">
        <v>39.5</v>
      </c>
      <c r="N34" s="5" t="s">
        <v>5</v>
      </c>
      <c r="O34" s="6">
        <v>53.641666666666666</v>
      </c>
      <c r="P34" s="8" t="s">
        <v>22</v>
      </c>
    </row>
    <row r="35" spans="2:16" x14ac:dyDescent="0.25">
      <c r="B35" s="3">
        <f t="shared" si="0"/>
        <v>31</v>
      </c>
      <c r="C35" s="4" t="s">
        <v>36</v>
      </c>
      <c r="D35" s="5" t="s">
        <v>37</v>
      </c>
      <c r="E35" s="5" t="s">
        <v>28</v>
      </c>
      <c r="F35" s="44">
        <v>1</v>
      </c>
      <c r="G35" s="5" t="s">
        <v>4</v>
      </c>
      <c r="H35" s="44">
        <v>24.799999999999997</v>
      </c>
      <c r="I35" s="5" t="s">
        <v>5</v>
      </c>
      <c r="J35" s="5" t="s">
        <v>16</v>
      </c>
      <c r="K35" s="44">
        <v>1</v>
      </c>
      <c r="L35" s="5" t="s">
        <v>4</v>
      </c>
      <c r="M35" s="44">
        <v>45.3</v>
      </c>
      <c r="N35" s="5" t="s">
        <v>5</v>
      </c>
      <c r="O35" s="6">
        <v>52.570833333333333</v>
      </c>
      <c r="P35" s="8" t="s">
        <v>22</v>
      </c>
    </row>
    <row r="36" spans="2:16" x14ac:dyDescent="0.25">
      <c r="B36" s="3">
        <f t="shared" si="0"/>
        <v>32</v>
      </c>
      <c r="C36" s="4" t="s">
        <v>38</v>
      </c>
      <c r="D36" s="5" t="s">
        <v>39</v>
      </c>
      <c r="E36" s="5" t="s">
        <v>28</v>
      </c>
      <c r="F36" s="44">
        <v>1</v>
      </c>
      <c r="G36" s="5" t="s">
        <v>4</v>
      </c>
      <c r="H36" s="44">
        <v>24.799999999999997</v>
      </c>
      <c r="I36" s="5" t="s">
        <v>5</v>
      </c>
      <c r="J36" s="5" t="s">
        <v>37</v>
      </c>
      <c r="K36" s="44">
        <v>1</v>
      </c>
      <c r="L36" s="5" t="s">
        <v>4</v>
      </c>
      <c r="M36" s="44">
        <v>19.300000000000011</v>
      </c>
      <c r="N36" s="5" t="s">
        <v>5</v>
      </c>
      <c r="O36" s="6">
        <v>51.44166666666667</v>
      </c>
      <c r="P36" s="8" t="s">
        <v>22</v>
      </c>
    </row>
    <row r="37" spans="2:16" x14ac:dyDescent="0.25">
      <c r="B37" s="3">
        <f t="shared" si="0"/>
        <v>33</v>
      </c>
      <c r="C37" s="4" t="s">
        <v>40</v>
      </c>
      <c r="D37" s="5" t="s">
        <v>37</v>
      </c>
      <c r="E37" s="5" t="s">
        <v>41</v>
      </c>
      <c r="F37" s="44">
        <v>1</v>
      </c>
      <c r="G37" s="5" t="s">
        <v>4</v>
      </c>
      <c r="H37" s="44">
        <v>21.799999999999997</v>
      </c>
      <c r="I37" s="5" t="s">
        <v>5</v>
      </c>
      <c r="J37" s="5" t="s">
        <v>16</v>
      </c>
      <c r="K37" s="44">
        <v>1</v>
      </c>
      <c r="L37" s="5" t="s">
        <v>4</v>
      </c>
      <c r="M37" s="44">
        <v>41.100000000000009</v>
      </c>
      <c r="N37" s="5" t="s">
        <v>5</v>
      </c>
      <c r="O37" s="6">
        <v>50.112499999999997</v>
      </c>
      <c r="P37" s="8" t="s">
        <v>22</v>
      </c>
    </row>
    <row r="38" spans="2:16" x14ac:dyDescent="0.25">
      <c r="B38" s="3">
        <f t="shared" si="0"/>
        <v>34</v>
      </c>
      <c r="C38" s="4" t="s">
        <v>42</v>
      </c>
      <c r="D38" s="5" t="s">
        <v>39</v>
      </c>
      <c r="E38" s="5" t="s">
        <v>41</v>
      </c>
      <c r="F38" s="44">
        <v>1</v>
      </c>
      <c r="G38" s="5" t="s">
        <v>4</v>
      </c>
      <c r="H38" s="44">
        <v>1.7000000000000028</v>
      </c>
      <c r="I38" s="5" t="s">
        <v>5</v>
      </c>
      <c r="J38" s="5" t="s">
        <v>16</v>
      </c>
      <c r="K38" s="44">
        <v>1</v>
      </c>
      <c r="L38" s="5" t="s">
        <v>4</v>
      </c>
      <c r="M38" s="44">
        <v>11.899999999999991</v>
      </c>
      <c r="N38" s="5" t="s">
        <v>5</v>
      </c>
      <c r="O38" s="6">
        <v>47.424999999999997</v>
      </c>
      <c r="P38" s="8" t="s">
        <v>22</v>
      </c>
    </row>
    <row r="39" spans="2:16" x14ac:dyDescent="0.25">
      <c r="B39" s="39"/>
      <c r="C39" s="40" t="s">
        <v>92</v>
      </c>
      <c r="D39" s="40" t="s">
        <v>213</v>
      </c>
      <c r="E39" s="40" t="s">
        <v>8</v>
      </c>
      <c r="F39" s="46">
        <v>1</v>
      </c>
      <c r="G39" s="48" t="s">
        <v>4</v>
      </c>
      <c r="H39" s="46">
        <v>34</v>
      </c>
      <c r="I39" s="48" t="s">
        <v>5</v>
      </c>
      <c r="J39" s="40" t="s">
        <v>7</v>
      </c>
      <c r="K39" s="46">
        <v>1</v>
      </c>
      <c r="L39" s="48" t="s">
        <v>4</v>
      </c>
      <c r="M39" s="46">
        <v>46.5</v>
      </c>
      <c r="N39" s="48" t="s">
        <v>5</v>
      </c>
      <c r="O39" s="41">
        <v>59.52</v>
      </c>
      <c r="P39" s="47" t="s">
        <v>22</v>
      </c>
    </row>
    <row r="41" spans="2:16" x14ac:dyDescent="0.25">
      <c r="B41" s="33" t="s">
        <v>158</v>
      </c>
    </row>
    <row r="42" spans="2:16" x14ac:dyDescent="0.25">
      <c r="B42" s="33" t="s">
        <v>157</v>
      </c>
    </row>
  </sheetData>
  <mergeCells count="3">
    <mergeCell ref="B2:P2"/>
    <mergeCell ref="F4:I4"/>
    <mergeCell ref="K4:N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99D4F-1962-4DFB-B6F5-CF94FBC3CEC0}">
  <dimension ref="B2:R14"/>
  <sheetViews>
    <sheetView zoomScaleNormal="100" workbookViewId="0">
      <selection activeCell="G13" sqref="G13"/>
    </sheetView>
  </sheetViews>
  <sheetFormatPr defaultRowHeight="15" x14ac:dyDescent="0.25"/>
  <cols>
    <col min="1" max="1" width="4.85546875" customWidth="1"/>
    <col min="2" max="2" width="4.7109375" customWidth="1"/>
    <col min="3" max="3" width="36.28515625" customWidth="1"/>
    <col min="4" max="4" width="15.7109375" customWidth="1"/>
    <col min="5" max="5" width="65.42578125" customWidth="1"/>
    <col min="6" max="6" width="45.7109375" customWidth="1"/>
    <col min="7" max="7" width="66.42578125" customWidth="1"/>
    <col min="8" max="8" width="16.85546875" bestFit="1" customWidth="1"/>
    <col min="9" max="9" width="15.7109375" customWidth="1"/>
    <col min="10" max="10" width="30.7109375" customWidth="1"/>
    <col min="11" max="11" width="15.7109375" customWidth="1"/>
    <col min="12" max="12" width="24.140625" customWidth="1"/>
    <col min="13" max="13" width="30.7109375" customWidth="1"/>
    <col min="14" max="18" width="15.7109375" customWidth="1"/>
  </cols>
  <sheetData>
    <row r="2" spans="2:18" ht="23.25" x14ac:dyDescent="0.35">
      <c r="B2" s="51" t="s">
        <v>43</v>
      </c>
      <c r="C2" s="51"/>
      <c r="D2" s="51"/>
      <c r="E2" s="51"/>
      <c r="F2" s="51"/>
      <c r="G2" s="51"/>
      <c r="H2" s="51"/>
      <c r="I2" s="51"/>
      <c r="J2" s="51"/>
      <c r="K2" s="51"/>
      <c r="L2" s="51"/>
      <c r="M2" s="51"/>
      <c r="N2" s="51"/>
      <c r="O2" s="51"/>
      <c r="P2" s="51"/>
      <c r="Q2" s="51"/>
      <c r="R2" s="51"/>
    </row>
    <row r="3" spans="2:18" ht="23.25" x14ac:dyDescent="0.35">
      <c r="B3" s="52" t="s">
        <v>44</v>
      </c>
      <c r="C3" s="52"/>
      <c r="D3" s="52"/>
      <c r="E3" s="52"/>
      <c r="F3" s="52"/>
      <c r="G3" s="52"/>
      <c r="H3" s="52"/>
      <c r="I3" s="52"/>
      <c r="J3" s="52"/>
      <c r="K3" s="52"/>
      <c r="L3" s="52"/>
      <c r="M3" s="52"/>
      <c r="N3" s="52"/>
      <c r="O3" s="52"/>
      <c r="P3" s="52"/>
      <c r="Q3" s="52"/>
      <c r="R3" s="52"/>
    </row>
    <row r="4" spans="2:18" ht="15.75" x14ac:dyDescent="0.25">
      <c r="B4" s="53" t="s">
        <v>45</v>
      </c>
      <c r="C4" s="54"/>
      <c r="D4" s="57" t="s">
        <v>214</v>
      </c>
      <c r="E4" s="58"/>
      <c r="F4" s="58"/>
      <c r="G4" s="58"/>
      <c r="H4" s="58"/>
      <c r="I4" s="59"/>
      <c r="J4" s="53" t="s">
        <v>46</v>
      </c>
      <c r="K4" s="63"/>
      <c r="L4" s="68" t="s">
        <v>47</v>
      </c>
      <c r="M4" s="69"/>
      <c r="N4" s="70" t="s">
        <v>201</v>
      </c>
      <c r="O4" s="70"/>
      <c r="P4" s="70"/>
      <c r="Q4" s="70"/>
      <c r="R4" s="71"/>
    </row>
    <row r="5" spans="2:18" ht="31.5" customHeight="1" x14ac:dyDescent="0.25">
      <c r="B5" s="55"/>
      <c r="C5" s="56"/>
      <c r="D5" s="60"/>
      <c r="E5" s="61"/>
      <c r="F5" s="61"/>
      <c r="G5" s="61"/>
      <c r="H5" s="61"/>
      <c r="I5" s="62"/>
      <c r="J5" s="64"/>
      <c r="K5" s="65"/>
      <c r="L5" s="72" t="s">
        <v>48</v>
      </c>
      <c r="M5" s="73"/>
      <c r="N5" s="74" t="s">
        <v>200</v>
      </c>
      <c r="O5" s="74"/>
      <c r="P5" s="74"/>
      <c r="Q5" s="74"/>
      <c r="R5" s="75"/>
    </row>
    <row r="6" spans="2:18" ht="32.25" customHeight="1" x14ac:dyDescent="0.25">
      <c r="B6" s="53" t="s">
        <v>49</v>
      </c>
      <c r="C6" s="54"/>
      <c r="D6" s="79"/>
      <c r="E6" s="70"/>
      <c r="F6" s="70"/>
      <c r="G6" s="70"/>
      <c r="H6" s="70"/>
      <c r="I6" s="71"/>
      <c r="J6" s="64"/>
      <c r="K6" s="65"/>
      <c r="L6" s="72" t="s">
        <v>50</v>
      </c>
      <c r="M6" s="73"/>
      <c r="N6" s="74" t="s">
        <v>202</v>
      </c>
      <c r="O6" s="81"/>
      <c r="P6" s="81"/>
      <c r="Q6" s="81"/>
      <c r="R6" s="82"/>
    </row>
    <row r="7" spans="2:18" ht="34.5" customHeight="1" x14ac:dyDescent="0.25">
      <c r="B7" s="83" t="s">
        <v>51</v>
      </c>
      <c r="C7" s="84"/>
      <c r="D7" s="80"/>
      <c r="E7" s="81"/>
      <c r="F7" s="81"/>
      <c r="G7" s="81"/>
      <c r="H7" s="81"/>
      <c r="I7" s="82"/>
      <c r="J7" s="66"/>
      <c r="K7" s="67"/>
      <c r="L7" s="85" t="s">
        <v>52</v>
      </c>
      <c r="M7" s="86"/>
      <c r="N7" s="87" t="s">
        <v>203</v>
      </c>
      <c r="O7" s="87"/>
      <c r="P7" s="87"/>
      <c r="Q7" s="87"/>
      <c r="R7" s="88"/>
    </row>
    <row r="8" spans="2:18" ht="6" customHeight="1" x14ac:dyDescent="0.25">
      <c r="B8" s="9"/>
      <c r="C8" s="10"/>
      <c r="D8" s="10"/>
      <c r="E8" s="10"/>
      <c r="F8" s="10"/>
      <c r="G8" s="10"/>
      <c r="H8" s="10"/>
      <c r="I8" s="10"/>
      <c r="J8" s="10"/>
      <c r="K8" s="10"/>
      <c r="L8" s="11"/>
      <c r="M8" s="11"/>
      <c r="N8" s="11"/>
      <c r="O8" s="11"/>
      <c r="P8" s="11"/>
      <c r="Q8" s="11"/>
      <c r="R8" s="12"/>
    </row>
    <row r="9" spans="2:18" ht="15" customHeight="1" x14ac:dyDescent="0.25">
      <c r="B9" s="76" t="s">
        <v>0</v>
      </c>
      <c r="C9" s="76" t="s">
        <v>53</v>
      </c>
      <c r="D9" s="76" t="s">
        <v>54</v>
      </c>
      <c r="E9" s="76" t="s">
        <v>55</v>
      </c>
      <c r="F9" s="76" t="s">
        <v>56</v>
      </c>
      <c r="G9" s="76" t="s">
        <v>57</v>
      </c>
      <c r="H9" s="76" t="s">
        <v>58</v>
      </c>
      <c r="I9" s="76" t="s">
        <v>59</v>
      </c>
      <c r="J9" s="76" t="s">
        <v>60</v>
      </c>
      <c r="K9" s="76" t="s">
        <v>61</v>
      </c>
      <c r="L9" s="97" t="s">
        <v>62</v>
      </c>
      <c r="M9" s="98"/>
      <c r="N9" s="94" t="s">
        <v>63</v>
      </c>
      <c r="O9" s="95"/>
      <c r="P9" s="96"/>
      <c r="Q9" s="76" t="s">
        <v>64</v>
      </c>
      <c r="R9" s="76" t="s">
        <v>65</v>
      </c>
    </row>
    <row r="10" spans="2:18" x14ac:dyDescent="0.25">
      <c r="B10" s="77"/>
      <c r="C10" s="77"/>
      <c r="D10" s="77"/>
      <c r="E10" s="77"/>
      <c r="F10" s="77"/>
      <c r="G10" s="77"/>
      <c r="H10" s="77"/>
      <c r="I10" s="77"/>
      <c r="J10" s="77"/>
      <c r="K10" s="77"/>
      <c r="L10" s="89" t="s">
        <v>66</v>
      </c>
      <c r="M10" s="90"/>
      <c r="N10" s="91" t="s">
        <v>67</v>
      </c>
      <c r="O10" s="92"/>
      <c r="P10" s="93"/>
      <c r="Q10" s="77"/>
      <c r="R10" s="77"/>
    </row>
    <row r="11" spans="2:18" ht="30" x14ac:dyDescent="0.25">
      <c r="B11" s="78"/>
      <c r="C11" s="78"/>
      <c r="D11" s="78"/>
      <c r="E11" s="78"/>
      <c r="F11" s="78"/>
      <c r="G11" s="78"/>
      <c r="H11" s="78"/>
      <c r="I11" s="78"/>
      <c r="J11" s="78"/>
      <c r="K11" s="78"/>
      <c r="L11" s="13" t="s">
        <v>68</v>
      </c>
      <c r="M11" s="14" t="s">
        <v>69</v>
      </c>
      <c r="N11" s="14" t="s">
        <v>70</v>
      </c>
      <c r="O11" s="14" t="s">
        <v>71</v>
      </c>
      <c r="P11" s="15" t="s">
        <v>69</v>
      </c>
      <c r="Q11" s="78"/>
      <c r="R11" s="78"/>
    </row>
    <row r="12" spans="2:18" x14ac:dyDescent="0.25">
      <c r="B12" s="16" t="s">
        <v>72</v>
      </c>
      <c r="C12" s="16" t="s">
        <v>73</v>
      </c>
      <c r="D12" s="16" t="s">
        <v>74</v>
      </c>
      <c r="E12" s="16" t="s">
        <v>75</v>
      </c>
      <c r="F12" s="16" t="s">
        <v>76</v>
      </c>
      <c r="G12" s="16" t="s">
        <v>77</v>
      </c>
      <c r="H12" s="16" t="s">
        <v>78</v>
      </c>
      <c r="I12" s="16" t="s">
        <v>79</v>
      </c>
      <c r="J12" s="16" t="s">
        <v>80</v>
      </c>
      <c r="K12" s="16" t="s">
        <v>81</v>
      </c>
      <c r="L12" s="16" t="s">
        <v>82</v>
      </c>
      <c r="M12" s="16" t="s">
        <v>83</v>
      </c>
      <c r="N12" s="16" t="s">
        <v>84</v>
      </c>
      <c r="O12" s="16" t="s">
        <v>85</v>
      </c>
      <c r="P12" s="16" t="s">
        <v>86</v>
      </c>
      <c r="Q12" s="16" t="s">
        <v>87</v>
      </c>
      <c r="R12" s="16" t="s">
        <v>88</v>
      </c>
    </row>
    <row r="13" spans="2:18" ht="210" x14ac:dyDescent="0.25">
      <c r="B13" s="17">
        <v>1</v>
      </c>
      <c r="C13" s="18" t="s">
        <v>147</v>
      </c>
      <c r="D13" s="19" t="s">
        <v>89</v>
      </c>
      <c r="E13" s="18" t="s">
        <v>197</v>
      </c>
      <c r="F13" s="18" t="s">
        <v>137</v>
      </c>
      <c r="G13" s="110" t="s">
        <v>215</v>
      </c>
      <c r="H13" s="20" t="s">
        <v>90</v>
      </c>
      <c r="I13" s="20" t="s">
        <v>91</v>
      </c>
      <c r="J13" s="18" t="s">
        <v>138</v>
      </c>
      <c r="K13" s="20">
        <v>1</v>
      </c>
      <c r="L13" s="18" t="s">
        <v>139</v>
      </c>
      <c r="M13" s="18" t="s">
        <v>152</v>
      </c>
      <c r="N13" s="21"/>
      <c r="O13" s="21"/>
      <c r="P13" s="21"/>
      <c r="Q13" s="20" t="s">
        <v>92</v>
      </c>
      <c r="R13" s="20">
        <v>1</v>
      </c>
    </row>
    <row r="14" spans="2:18" ht="180" x14ac:dyDescent="0.25">
      <c r="B14" s="17"/>
      <c r="C14" s="28" t="s">
        <v>159</v>
      </c>
      <c r="D14" s="28" t="s">
        <v>160</v>
      </c>
      <c r="E14" s="22" t="s">
        <v>198</v>
      </c>
      <c r="F14" s="28" t="s">
        <v>148</v>
      </c>
      <c r="G14" s="28" t="s">
        <v>151</v>
      </c>
      <c r="H14" s="29" t="s">
        <v>149</v>
      </c>
      <c r="I14" s="30" t="s">
        <v>150</v>
      </c>
      <c r="J14" s="31" t="s">
        <v>155</v>
      </c>
      <c r="K14" s="17">
        <v>1</v>
      </c>
      <c r="L14" s="18" t="s">
        <v>139</v>
      </c>
      <c r="M14" s="22" t="s">
        <v>153</v>
      </c>
      <c r="N14" s="23"/>
      <c r="O14" s="23"/>
      <c r="P14" s="23"/>
      <c r="Q14" s="20" t="s">
        <v>154</v>
      </c>
      <c r="R14" s="20">
        <v>1</v>
      </c>
    </row>
  </sheetData>
  <mergeCells count="32">
    <mergeCell ref="N9:P9"/>
    <mergeCell ref="H9:H11"/>
    <mergeCell ref="I9:I11"/>
    <mergeCell ref="J9:J11"/>
    <mergeCell ref="K9:K11"/>
    <mergeCell ref="L9:M9"/>
    <mergeCell ref="G9:G11"/>
    <mergeCell ref="D6:I7"/>
    <mergeCell ref="L6:M6"/>
    <mergeCell ref="N6:R6"/>
    <mergeCell ref="B7:C7"/>
    <mergeCell ref="L7:M7"/>
    <mergeCell ref="N7:R7"/>
    <mergeCell ref="B9:B11"/>
    <mergeCell ref="C9:C11"/>
    <mergeCell ref="D9:D11"/>
    <mergeCell ref="E9:E11"/>
    <mergeCell ref="F9:F11"/>
    <mergeCell ref="Q9:Q11"/>
    <mergeCell ref="R9:R11"/>
    <mergeCell ref="L10:M10"/>
    <mergeCell ref="N10:P10"/>
    <mergeCell ref="B2:R2"/>
    <mergeCell ref="B3:R3"/>
    <mergeCell ref="B4:C5"/>
    <mergeCell ref="D4:I5"/>
    <mergeCell ref="J4:K7"/>
    <mergeCell ref="L4:M4"/>
    <mergeCell ref="N4:R4"/>
    <mergeCell ref="L5:M5"/>
    <mergeCell ref="N5:R5"/>
    <mergeCell ref="B6:C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B76F-2211-475A-8658-BA8B23922394}">
  <dimension ref="B2:M23"/>
  <sheetViews>
    <sheetView zoomScaleNormal="100" workbookViewId="0">
      <selection activeCell="D4" sqref="D4:F5"/>
    </sheetView>
  </sheetViews>
  <sheetFormatPr defaultRowHeight="15" x14ac:dyDescent="0.25"/>
  <cols>
    <col min="1" max="1" width="4.85546875" customWidth="1"/>
    <col min="2" max="2" width="4.7109375" customWidth="1"/>
    <col min="3" max="3" width="40.7109375" customWidth="1"/>
    <col min="4" max="4" width="20.7109375" customWidth="1"/>
    <col min="5" max="5" width="23.42578125" customWidth="1"/>
    <col min="6" max="6" width="60.28515625" customWidth="1"/>
    <col min="7" max="7" width="48.85546875" customWidth="1"/>
    <col min="8" max="8" width="30" customWidth="1"/>
    <col min="9" max="9" width="15.7109375" customWidth="1"/>
    <col min="10" max="10" width="27.5703125" customWidth="1"/>
    <col min="11" max="11" width="30.7109375" customWidth="1"/>
    <col min="12" max="12" width="25.7109375" customWidth="1"/>
    <col min="13" max="13" width="22.7109375" customWidth="1"/>
  </cols>
  <sheetData>
    <row r="2" spans="2:13" ht="23.25" x14ac:dyDescent="0.35">
      <c r="B2" s="51" t="s">
        <v>43</v>
      </c>
      <c r="C2" s="51"/>
      <c r="D2" s="51"/>
      <c r="E2" s="51"/>
      <c r="F2" s="51"/>
      <c r="G2" s="51"/>
      <c r="H2" s="51"/>
      <c r="I2" s="51"/>
      <c r="J2" s="51"/>
      <c r="K2" s="51"/>
      <c r="L2" s="51"/>
      <c r="M2" s="51"/>
    </row>
    <row r="3" spans="2:13" ht="23.25" x14ac:dyDescent="0.35">
      <c r="B3" s="52" t="s">
        <v>93</v>
      </c>
      <c r="C3" s="52"/>
      <c r="D3" s="52"/>
      <c r="E3" s="52"/>
      <c r="F3" s="52"/>
      <c r="G3" s="52"/>
      <c r="H3" s="52"/>
      <c r="I3" s="52"/>
      <c r="J3" s="52"/>
      <c r="K3" s="52"/>
      <c r="L3" s="52"/>
      <c r="M3" s="52"/>
    </row>
    <row r="4" spans="2:13" ht="15.75" x14ac:dyDescent="0.25">
      <c r="B4" s="53" t="s">
        <v>45</v>
      </c>
      <c r="C4" s="54"/>
      <c r="D4" s="111" t="s">
        <v>214</v>
      </c>
      <c r="E4" s="99"/>
      <c r="F4" s="100"/>
      <c r="G4" s="53" t="s">
        <v>46</v>
      </c>
      <c r="H4" s="24" t="s">
        <v>47</v>
      </c>
      <c r="I4" s="70" t="s">
        <v>201</v>
      </c>
      <c r="J4" s="70"/>
      <c r="K4" s="70"/>
      <c r="L4" s="70"/>
      <c r="M4" s="71"/>
    </row>
    <row r="5" spans="2:13" ht="15.75" x14ac:dyDescent="0.25">
      <c r="B5" s="55"/>
      <c r="C5" s="56"/>
      <c r="D5" s="101"/>
      <c r="E5" s="102"/>
      <c r="F5" s="103"/>
      <c r="G5" s="64"/>
      <c r="H5" s="25" t="s">
        <v>48</v>
      </c>
      <c r="I5" s="81" t="s">
        <v>200</v>
      </c>
      <c r="J5" s="81"/>
      <c r="K5" s="81"/>
      <c r="L5" s="81"/>
      <c r="M5" s="82"/>
    </row>
    <row r="6" spans="2:13" ht="15.75" x14ac:dyDescent="0.25">
      <c r="B6" s="53" t="s">
        <v>49</v>
      </c>
      <c r="C6" s="54"/>
      <c r="D6" s="104"/>
      <c r="E6" s="105"/>
      <c r="F6" s="106"/>
      <c r="G6" s="64"/>
      <c r="H6" s="25" t="s">
        <v>50</v>
      </c>
      <c r="I6" s="81" t="s">
        <v>202</v>
      </c>
      <c r="J6" s="81"/>
      <c r="K6" s="81"/>
      <c r="L6" s="81"/>
      <c r="M6" s="82"/>
    </row>
    <row r="7" spans="2:13" ht="33.75" customHeight="1" x14ac:dyDescent="0.25">
      <c r="B7" s="83" t="s">
        <v>51</v>
      </c>
      <c r="C7" s="84"/>
      <c r="D7" s="107"/>
      <c r="E7" s="108"/>
      <c r="F7" s="109"/>
      <c r="G7" s="66"/>
      <c r="H7" s="27" t="s">
        <v>52</v>
      </c>
      <c r="I7" s="87" t="s">
        <v>204</v>
      </c>
      <c r="J7" s="87"/>
      <c r="K7" s="87"/>
      <c r="L7" s="87"/>
      <c r="M7" s="88"/>
    </row>
    <row r="8" spans="2:13" ht="6" customHeight="1" x14ac:dyDescent="0.25">
      <c r="B8" s="9"/>
      <c r="C8" s="10"/>
      <c r="D8" s="10"/>
      <c r="E8" s="10"/>
      <c r="F8" s="10"/>
      <c r="G8" s="10"/>
      <c r="H8" s="10"/>
      <c r="I8" s="10"/>
      <c r="J8" s="10"/>
      <c r="K8" s="10"/>
      <c r="L8" s="10"/>
      <c r="M8" s="11"/>
    </row>
    <row r="9" spans="2:13" ht="60" x14ac:dyDescent="0.25">
      <c r="B9" s="26" t="s">
        <v>0</v>
      </c>
      <c r="C9" s="26" t="s">
        <v>94</v>
      </c>
      <c r="D9" s="26" t="s">
        <v>95</v>
      </c>
      <c r="E9" s="26" t="s">
        <v>54</v>
      </c>
      <c r="F9" s="26" t="s">
        <v>55</v>
      </c>
      <c r="G9" s="26" t="s">
        <v>96</v>
      </c>
      <c r="H9" s="26" t="s">
        <v>97</v>
      </c>
      <c r="I9" s="26" t="s">
        <v>98</v>
      </c>
      <c r="J9" s="26" t="s">
        <v>99</v>
      </c>
      <c r="K9" s="26" t="s">
        <v>100</v>
      </c>
      <c r="L9" s="26" t="s">
        <v>101</v>
      </c>
      <c r="M9" s="26" t="s">
        <v>102</v>
      </c>
    </row>
    <row r="10" spans="2:13" x14ac:dyDescent="0.25">
      <c r="B10" s="16" t="s">
        <v>72</v>
      </c>
      <c r="C10" s="16" t="s">
        <v>73</v>
      </c>
      <c r="D10" s="16" t="s">
        <v>74</v>
      </c>
      <c r="E10" s="16" t="s">
        <v>75</v>
      </c>
      <c r="F10" s="16" t="s">
        <v>76</v>
      </c>
      <c r="G10" s="16" t="s">
        <v>77</v>
      </c>
      <c r="H10" s="16" t="s">
        <v>78</v>
      </c>
      <c r="I10" s="16" t="s">
        <v>79</v>
      </c>
      <c r="J10" s="16" t="s">
        <v>80</v>
      </c>
      <c r="K10" s="16" t="s">
        <v>81</v>
      </c>
      <c r="L10" s="16" t="s">
        <v>82</v>
      </c>
      <c r="M10" s="16" t="s">
        <v>83</v>
      </c>
    </row>
    <row r="11" spans="2:13" ht="90" x14ac:dyDescent="0.25">
      <c r="B11" s="20">
        <v>1</v>
      </c>
      <c r="C11" s="18" t="s">
        <v>117</v>
      </c>
      <c r="D11" s="20" t="s">
        <v>104</v>
      </c>
      <c r="E11" s="18" t="s">
        <v>103</v>
      </c>
      <c r="F11" s="18" t="s">
        <v>105</v>
      </c>
      <c r="G11" s="22" t="s">
        <v>128</v>
      </c>
      <c r="H11" s="18" t="s">
        <v>111</v>
      </c>
      <c r="I11" s="20" t="s">
        <v>106</v>
      </c>
      <c r="J11" s="18" t="s">
        <v>134</v>
      </c>
      <c r="K11" s="18" t="s">
        <v>131</v>
      </c>
      <c r="L11" s="18" t="s">
        <v>107</v>
      </c>
      <c r="M11" s="20">
        <v>1</v>
      </c>
    </row>
    <row r="12" spans="2:13" ht="90" x14ac:dyDescent="0.25">
      <c r="B12" s="20">
        <v>2</v>
      </c>
      <c r="C12" s="18" t="s">
        <v>118</v>
      </c>
      <c r="D12" s="20" t="s">
        <v>109</v>
      </c>
      <c r="E12" s="18" t="s">
        <v>108</v>
      </c>
      <c r="F12" s="18" t="s">
        <v>110</v>
      </c>
      <c r="G12" s="22" t="s">
        <v>128</v>
      </c>
      <c r="H12" s="18" t="s">
        <v>111</v>
      </c>
      <c r="I12" s="20" t="s">
        <v>106</v>
      </c>
      <c r="J12" s="18" t="s">
        <v>133</v>
      </c>
      <c r="K12" s="18" t="s">
        <v>131</v>
      </c>
      <c r="L12" s="18" t="s">
        <v>112</v>
      </c>
      <c r="M12" s="20">
        <v>1</v>
      </c>
    </row>
    <row r="13" spans="2:13" ht="105" x14ac:dyDescent="0.25">
      <c r="B13" s="20">
        <v>3</v>
      </c>
      <c r="C13" s="18" t="s">
        <v>119</v>
      </c>
      <c r="D13" s="20" t="s">
        <v>114</v>
      </c>
      <c r="E13" s="18" t="s">
        <v>113</v>
      </c>
      <c r="F13" s="18" t="s">
        <v>115</v>
      </c>
      <c r="G13" s="22" t="s">
        <v>128</v>
      </c>
      <c r="H13" s="18" t="s">
        <v>111</v>
      </c>
      <c r="I13" s="20" t="s">
        <v>106</v>
      </c>
      <c r="J13" s="18" t="s">
        <v>132</v>
      </c>
      <c r="K13" s="18" t="s">
        <v>131</v>
      </c>
      <c r="L13" s="18" t="s">
        <v>116</v>
      </c>
      <c r="M13" s="20">
        <v>1</v>
      </c>
    </row>
    <row r="14" spans="2:13" ht="90" x14ac:dyDescent="0.25">
      <c r="B14" s="20">
        <v>4</v>
      </c>
      <c r="C14" s="18" t="s">
        <v>120</v>
      </c>
      <c r="D14" s="20" t="s">
        <v>124</v>
      </c>
      <c r="E14" s="18" t="s">
        <v>122</v>
      </c>
      <c r="F14" s="18" t="s">
        <v>126</v>
      </c>
      <c r="G14" s="22" t="s">
        <v>128</v>
      </c>
      <c r="H14" s="18" t="s">
        <v>111</v>
      </c>
      <c r="I14" s="20" t="s">
        <v>106</v>
      </c>
      <c r="J14" s="18" t="s">
        <v>135</v>
      </c>
      <c r="K14" s="18" t="s">
        <v>131</v>
      </c>
      <c r="L14" s="18" t="s">
        <v>130</v>
      </c>
      <c r="M14" s="20">
        <v>1</v>
      </c>
    </row>
    <row r="15" spans="2:13" ht="90" x14ac:dyDescent="0.25">
      <c r="B15" s="20">
        <v>5</v>
      </c>
      <c r="C15" s="18" t="s">
        <v>121</v>
      </c>
      <c r="D15" s="20" t="s">
        <v>125</v>
      </c>
      <c r="E15" s="18" t="s">
        <v>123</v>
      </c>
      <c r="F15" s="18" t="s">
        <v>127</v>
      </c>
      <c r="G15" s="22" t="s">
        <v>128</v>
      </c>
      <c r="H15" s="18" t="s">
        <v>111</v>
      </c>
      <c r="I15" s="20" t="s">
        <v>106</v>
      </c>
      <c r="J15" s="18" t="s">
        <v>136</v>
      </c>
      <c r="K15" s="18" t="s">
        <v>131</v>
      </c>
      <c r="L15" s="18" t="s">
        <v>129</v>
      </c>
      <c r="M15" s="20">
        <v>1</v>
      </c>
    </row>
    <row r="17" spans="2:13" ht="60" x14ac:dyDescent="0.25">
      <c r="B17" s="34" t="s">
        <v>0</v>
      </c>
      <c r="C17" s="35" t="s">
        <v>161</v>
      </c>
      <c r="D17" s="35" t="s">
        <v>95</v>
      </c>
      <c r="E17" s="36" t="s">
        <v>162</v>
      </c>
      <c r="F17" s="36" t="s">
        <v>163</v>
      </c>
      <c r="G17" s="36" t="s">
        <v>164</v>
      </c>
      <c r="H17" s="36" t="s">
        <v>165</v>
      </c>
      <c r="I17" s="35" t="s">
        <v>166</v>
      </c>
      <c r="J17" s="36" t="s">
        <v>167</v>
      </c>
      <c r="K17" s="36" t="s">
        <v>100</v>
      </c>
      <c r="L17" s="37" t="s">
        <v>168</v>
      </c>
      <c r="M17" s="35" t="s">
        <v>169</v>
      </c>
    </row>
    <row r="18" spans="2:13" x14ac:dyDescent="0.25">
      <c r="B18" s="16" t="s">
        <v>72</v>
      </c>
      <c r="C18" s="16" t="s">
        <v>73</v>
      </c>
      <c r="D18" s="16" t="s">
        <v>74</v>
      </c>
      <c r="E18" s="16" t="s">
        <v>75</v>
      </c>
      <c r="F18" s="16" t="s">
        <v>76</v>
      </c>
      <c r="G18" s="16" t="s">
        <v>77</v>
      </c>
      <c r="H18" s="16" t="s">
        <v>78</v>
      </c>
      <c r="I18" s="16" t="s">
        <v>79</v>
      </c>
      <c r="J18" s="16" t="s">
        <v>80</v>
      </c>
      <c r="K18" s="16" t="s">
        <v>81</v>
      </c>
      <c r="L18" s="16" t="s">
        <v>82</v>
      </c>
      <c r="M18" s="16" t="s">
        <v>83</v>
      </c>
    </row>
    <row r="19" spans="2:13" ht="90" x14ac:dyDescent="0.25">
      <c r="B19" s="20">
        <v>1</v>
      </c>
      <c r="C19" s="38" t="s">
        <v>171</v>
      </c>
      <c r="D19" s="20" t="s">
        <v>104</v>
      </c>
      <c r="E19" s="18" t="s">
        <v>170</v>
      </c>
      <c r="F19" s="18" t="s">
        <v>178</v>
      </c>
      <c r="G19" s="22" t="s">
        <v>190</v>
      </c>
      <c r="H19" s="18" t="s">
        <v>184</v>
      </c>
      <c r="I19" s="20" t="s">
        <v>106</v>
      </c>
      <c r="J19" s="18" t="s">
        <v>185</v>
      </c>
      <c r="K19" s="18" t="s">
        <v>191</v>
      </c>
      <c r="L19" s="18" t="s">
        <v>192</v>
      </c>
      <c r="M19" s="20">
        <v>1</v>
      </c>
    </row>
    <row r="20" spans="2:13" ht="105" x14ac:dyDescent="0.25">
      <c r="B20" s="20">
        <v>2</v>
      </c>
      <c r="C20" s="38" t="s">
        <v>172</v>
      </c>
      <c r="D20" s="20" t="s">
        <v>109</v>
      </c>
      <c r="E20" s="18" t="s">
        <v>177</v>
      </c>
      <c r="F20" s="18" t="s">
        <v>179</v>
      </c>
      <c r="G20" s="22" t="s">
        <v>190</v>
      </c>
      <c r="H20" s="18" t="s">
        <v>184</v>
      </c>
      <c r="I20" s="20" t="s">
        <v>106</v>
      </c>
      <c r="J20" s="18" t="s">
        <v>186</v>
      </c>
      <c r="K20" s="18" t="s">
        <v>191</v>
      </c>
      <c r="L20" s="18" t="s">
        <v>193</v>
      </c>
      <c r="M20" s="20">
        <v>1</v>
      </c>
    </row>
    <row r="21" spans="2:13" ht="150" x14ac:dyDescent="0.25">
      <c r="B21" s="20">
        <v>3</v>
      </c>
      <c r="C21" s="38" t="s">
        <v>181</v>
      </c>
      <c r="D21" s="20" t="s">
        <v>114</v>
      </c>
      <c r="E21" s="18" t="s">
        <v>176</v>
      </c>
      <c r="F21" s="18" t="s">
        <v>180</v>
      </c>
      <c r="G21" s="22" t="s">
        <v>190</v>
      </c>
      <c r="H21" s="18" t="s">
        <v>184</v>
      </c>
      <c r="I21" s="20" t="s">
        <v>106</v>
      </c>
      <c r="J21" s="18" t="s">
        <v>187</v>
      </c>
      <c r="K21" s="18" t="s">
        <v>191</v>
      </c>
      <c r="L21" s="18" t="s">
        <v>194</v>
      </c>
      <c r="M21" s="20">
        <v>1</v>
      </c>
    </row>
    <row r="22" spans="2:13" ht="90" x14ac:dyDescent="0.25">
      <c r="B22" s="20">
        <v>4</v>
      </c>
      <c r="C22" s="38" t="s">
        <v>173</v>
      </c>
      <c r="D22" s="20" t="s">
        <v>124</v>
      </c>
      <c r="E22" s="18" t="s">
        <v>175</v>
      </c>
      <c r="F22" s="18" t="s">
        <v>182</v>
      </c>
      <c r="G22" s="22" t="s">
        <v>190</v>
      </c>
      <c r="H22" s="18" t="s">
        <v>184</v>
      </c>
      <c r="I22" s="20" t="s">
        <v>106</v>
      </c>
      <c r="J22" s="18" t="s">
        <v>189</v>
      </c>
      <c r="K22" s="18" t="s">
        <v>191</v>
      </c>
      <c r="L22" s="18" t="s">
        <v>195</v>
      </c>
      <c r="M22" s="20">
        <v>1</v>
      </c>
    </row>
    <row r="23" spans="2:13" ht="105" x14ac:dyDescent="0.25">
      <c r="B23" s="20">
        <v>5</v>
      </c>
      <c r="C23" s="38" t="s">
        <v>174</v>
      </c>
      <c r="D23" s="20" t="s">
        <v>125</v>
      </c>
      <c r="E23" s="23" t="s">
        <v>175</v>
      </c>
      <c r="F23" s="18" t="s">
        <v>183</v>
      </c>
      <c r="G23" s="22" t="s">
        <v>190</v>
      </c>
      <c r="H23" s="18" t="s">
        <v>184</v>
      </c>
      <c r="I23" s="20" t="s">
        <v>106</v>
      </c>
      <c r="J23" s="18" t="s">
        <v>188</v>
      </c>
      <c r="K23" s="18" t="s">
        <v>191</v>
      </c>
      <c r="L23" s="18" t="s">
        <v>196</v>
      </c>
      <c r="M23" s="20">
        <v>1</v>
      </c>
    </row>
  </sheetData>
  <mergeCells count="12">
    <mergeCell ref="B7:C7"/>
    <mergeCell ref="I7:M7"/>
    <mergeCell ref="B2:M2"/>
    <mergeCell ref="B3:M3"/>
    <mergeCell ref="B4:C5"/>
    <mergeCell ref="D4:F5"/>
    <mergeCell ref="G4:G7"/>
    <mergeCell ref="I4:M4"/>
    <mergeCell ref="I5:M5"/>
    <mergeCell ref="B6:C6"/>
    <mergeCell ref="D6:F7"/>
    <mergeCell ref="I6:M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TGM Indonesia 2021</vt:lpstr>
      <vt:lpstr>MS. INDIKATOR</vt:lpstr>
      <vt:lpstr>MS. VARIABEL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Fathlani</dc:creator>
  <cp:lastModifiedBy>PERPUSNAS</cp:lastModifiedBy>
  <dcterms:created xsi:type="dcterms:W3CDTF">2022-01-07T13:02:15Z</dcterms:created>
  <dcterms:modified xsi:type="dcterms:W3CDTF">2022-01-19T08:36:59Z</dcterms:modified>
</cp:coreProperties>
</file>