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1389d67347dda1/Desktop/"/>
    </mc:Choice>
  </mc:AlternateContent>
  <xr:revisionPtr revIDLastSave="10" documentId="8_{0EEA9B0F-BF5A-4283-A75A-040B1ED20B24}" xr6:coauthVersionLast="46" xr6:coauthVersionMax="46" xr10:uidLastSave="{04E80196-A788-427B-8403-8F5037B8504F}"/>
  <bookViews>
    <workbookView xWindow="-120" yWindow="-120" windowWidth="20730" windowHeight="11160" xr2:uid="{7E2AF889-D847-4C20-9E2F-B326E3022E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1" l="1"/>
  <c r="T20" i="1"/>
  <c r="T12" i="1"/>
  <c r="T3" i="1"/>
  <c r="T4" i="1"/>
  <c r="T5" i="1"/>
  <c r="T8" i="1"/>
  <c r="T9" i="1"/>
  <c r="T10" i="1"/>
  <c r="T11" i="1"/>
  <c r="T26" i="1"/>
  <c r="T27" i="1"/>
  <c r="T28" i="1"/>
  <c r="T2" i="1"/>
  <c r="F32" i="1"/>
</calcChain>
</file>

<file path=xl/sharedStrings.xml><?xml version="1.0" encoding="utf-8"?>
<sst xmlns="http://schemas.openxmlformats.org/spreadsheetml/2006/main" count="92" uniqueCount="52">
  <si>
    <t>Bulan</t>
  </si>
  <si>
    <t xml:space="preserve">Tahun </t>
  </si>
  <si>
    <t>NO INDUK</t>
  </si>
  <si>
    <t>NAMA SISWA</t>
  </si>
  <si>
    <t>KELAS</t>
  </si>
  <si>
    <t>IPP</t>
  </si>
  <si>
    <t>BP3</t>
  </si>
  <si>
    <t>MAKAN</t>
  </si>
  <si>
    <t>SNACK</t>
  </si>
  <si>
    <t>ANTAR JEMPUT</t>
  </si>
  <si>
    <t>PESANTREN</t>
  </si>
  <si>
    <t>AJP</t>
  </si>
  <si>
    <t>KEGIATAN</t>
  </si>
  <si>
    <t>MATRIKULASI</t>
  </si>
  <si>
    <t>PERLENGKAPAN</t>
  </si>
  <si>
    <t>CHARITY</t>
  </si>
  <si>
    <t>INFAQ</t>
  </si>
  <si>
    <t>HERREGESTRASI</t>
  </si>
  <si>
    <t>LAIN2</t>
  </si>
  <si>
    <t>ADZKIA ROSYIDAH</t>
  </si>
  <si>
    <t>4C</t>
  </si>
  <si>
    <t>Amira Fayza Hamidah</t>
  </si>
  <si>
    <t>1B</t>
  </si>
  <si>
    <t>Asmaul Afifah</t>
  </si>
  <si>
    <t>4B</t>
  </si>
  <si>
    <t>Cahyani Shabrina Azhim</t>
  </si>
  <si>
    <t>3D</t>
  </si>
  <si>
    <t>3C</t>
  </si>
  <si>
    <t>M. Irsyad Abdu Rohim</t>
  </si>
  <si>
    <t>Jauzaa Taqiyyah</t>
  </si>
  <si>
    <t>3A</t>
  </si>
  <si>
    <t>Nurin Fathiya Ramadhani</t>
  </si>
  <si>
    <t>Ahmad Faatih Pratama</t>
  </si>
  <si>
    <t>1A</t>
  </si>
  <si>
    <t>Nizam Fatih Al Banna</t>
  </si>
  <si>
    <t>1465</t>
  </si>
  <si>
    <t>Raihan Azmi Al-Fatih</t>
  </si>
  <si>
    <t>2C</t>
  </si>
  <si>
    <t>1472</t>
  </si>
  <si>
    <t>Muhammad Zaim Irfan</t>
  </si>
  <si>
    <t>2B</t>
  </si>
  <si>
    <t>264411</t>
  </si>
  <si>
    <t>Izzati Nuha Syahidah</t>
  </si>
  <si>
    <t>8</t>
  </si>
  <si>
    <t>264311</t>
  </si>
  <si>
    <t>Irfan Bayu Arifianda</t>
  </si>
  <si>
    <t>361708</t>
  </si>
  <si>
    <t>HUSAIN ANSHORUDDIN</t>
  </si>
  <si>
    <t>10</t>
  </si>
  <si>
    <t>TOTAL</t>
  </si>
  <si>
    <t>CATATAN</t>
  </si>
  <si>
    <t>herregistrasi belum muncul, total sudah sesuai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</si>
</sst>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-* #,##0_-;\-* #,##0_-;_-* \-_-;_-@_-"/>
    <numFmt numFmtId="166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indexed="8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1"/>
      <color indexed="8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indexed="26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3" fillId="0" borderId="0"/>
    <xf numFmtId="0" fontId="5" fillId="0" borderId="0"/>
    <xf numFmtId="0" fontId="7" fillId="0" borderId="0"/>
    <xf numFmtId="0" fontId="5" fillId="0" borderId="0"/>
    <xf numFmtId="0" fontId="3" fillId="0" borderId="0"/>
    <xf numFmtId="0" fontId="7" fillId="0" borderId="0"/>
    <xf numFmtId="0" fontId="1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2" borderId="0" xfId="0" applyFont="1" applyFill="1"/>
    <xf numFmtId="0" fontId="2" fillId="3" borderId="0" xfId="2" applyNumberFormat="1" applyFont="1" applyFill="1" applyBorder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2" fillId="0" borderId="0" xfId="1" applyFont="1" applyFill="1" applyAlignment="1">
      <alignment horizontal="center" vertical="center"/>
    </xf>
    <xf numFmtId="166" fontId="2" fillId="0" borderId="0" xfId="10" applyNumberFormat="1" applyFont="1" applyFill="1" applyAlignment="1">
      <alignment horizontal="center" vertical="center"/>
    </xf>
    <xf numFmtId="166" fontId="0" fillId="0" borderId="0" xfId="10" applyNumberFormat="1" applyFont="1"/>
    <xf numFmtId="0" fontId="4" fillId="4" borderId="0" xfId="3" applyFont="1" applyFill="1" applyAlignment="1">
      <alignment horizontal="center" vertical="center"/>
    </xf>
    <xf numFmtId="0" fontId="6" fillId="4" borderId="0" xfId="4" applyFont="1" applyFill="1" applyAlignment="1">
      <alignment horizontal="center"/>
    </xf>
    <xf numFmtId="0" fontId="6" fillId="4" borderId="0" xfId="4" applyFont="1" applyFill="1" applyAlignment="1">
      <alignment vertical="center"/>
    </xf>
    <xf numFmtId="0" fontId="4" fillId="4" borderId="0" xfId="5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0" fillId="4" borderId="0" xfId="0" applyFill="1"/>
    <xf numFmtId="0" fontId="8" fillId="4" borderId="0" xfId="9" applyFont="1" applyFill="1" applyAlignment="1">
      <alignment horizontal="center" vertical="center"/>
    </xf>
    <xf numFmtId="0" fontId="9" fillId="4" borderId="0" xfId="0" applyFont="1" applyFill="1"/>
    <xf numFmtId="166" fontId="0" fillId="4" borderId="0" xfId="10" applyNumberFormat="1" applyFont="1" applyFill="1"/>
    <xf numFmtId="0" fontId="6" fillId="4" borderId="0" xfId="6" applyFont="1" applyFill="1" applyAlignment="1">
      <alignment horizontal="center" vertical="center"/>
    </xf>
    <xf numFmtId="0" fontId="10" fillId="4" borderId="0" xfId="6" applyFont="1" applyFill="1"/>
    <xf numFmtId="41" fontId="8" fillId="4" borderId="0" xfId="0" applyNumberFormat="1" applyFont="1" applyFill="1" applyAlignment="1">
      <alignment horizontal="center"/>
    </xf>
    <xf numFmtId="166" fontId="1" fillId="4" borderId="0" xfId="10" applyNumberFormat="1" applyFont="1" applyFill="1"/>
    <xf numFmtId="0" fontId="4" fillId="4" borderId="0" xfId="5" applyFont="1" applyFill="1"/>
    <xf numFmtId="0" fontId="4" fillId="4" borderId="0" xfId="2" applyNumberFormat="1" applyFont="1" applyFill="1" applyBorder="1" applyAlignment="1" applyProtection="1">
      <alignment horizontal="center" vertical="center"/>
    </xf>
    <xf numFmtId="0" fontId="4" fillId="4" borderId="0" xfId="7" applyFont="1" applyFill="1" applyAlignment="1">
      <alignment horizontal="center" vertical="center"/>
    </xf>
    <xf numFmtId="1" fontId="6" fillId="4" borderId="0" xfId="4" applyNumberFormat="1" applyFont="1" applyFill="1" applyAlignment="1">
      <alignment horizontal="center"/>
    </xf>
    <xf numFmtId="0" fontId="6" fillId="4" borderId="0" xfId="4" applyFont="1" applyFill="1"/>
    <xf numFmtId="0" fontId="2" fillId="4" borderId="0" xfId="0" applyFont="1" applyFill="1" applyAlignment="1">
      <alignment horizontal="center"/>
    </xf>
    <xf numFmtId="0" fontId="8" fillId="4" borderId="0" xfId="0" applyFont="1" applyFill="1"/>
    <xf numFmtId="0" fontId="6" fillId="5" borderId="0" xfId="4" applyFont="1" applyFill="1"/>
  </cellXfs>
  <cellStyles count="11">
    <cellStyle name="Comma" xfId="10" builtinId="3"/>
    <cellStyle name="Comma [0] 2" xfId="2" xr:uid="{7471283A-B2BC-463E-8490-765794E87F07}"/>
    <cellStyle name="Normal" xfId="0" builtinId="0"/>
    <cellStyle name="Normal 2" xfId="1" xr:uid="{B9B727B3-D736-49C9-82DC-43C768966674}"/>
    <cellStyle name="Normal 2 10" xfId="6" xr:uid="{8CB330BE-CE29-4683-A7BF-47BA2BA48120}"/>
    <cellStyle name="Normal 2 148 2" xfId="5" xr:uid="{47B2E72E-186B-4EC5-822F-7F82DE340A4B}"/>
    <cellStyle name="Normal 2 2 2 2" xfId="7" xr:uid="{10CDB11B-7F49-46E2-8E8B-B1AE126F0637}"/>
    <cellStyle name="Normal 4" xfId="9" xr:uid="{124939EB-6C9B-4BE4-937B-EC001D67A19F}"/>
    <cellStyle name="Normal 4 2 10 2 2" xfId="8" xr:uid="{FD15DC9F-3A74-4F83-88FF-E951F1C06AAD}"/>
    <cellStyle name="Normal 4 4" xfId="3" xr:uid="{77607587-760D-48F1-B51A-E594FEE4388D}"/>
    <cellStyle name="Normal 9 2" xfId="4" xr:uid="{54CBB14C-F51B-4585-9C16-7C10F8316F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9CE8F-E99B-469D-9DC9-CCC9C0C85D09}">
  <dimension ref="A1:U32"/>
  <sheetViews>
    <sheetView tabSelected="1" workbookViewId="0">
      <selection activeCell="R13" sqref="R13"/>
    </sheetView>
  </sheetViews>
  <sheetFormatPr defaultRowHeight="15" x14ac:dyDescent="0.25"/>
  <cols>
    <col min="3" max="3" width="11" bestFit="1" customWidth="1"/>
    <col min="4" max="4" width="30.5703125" bestFit="1" customWidth="1"/>
    <col min="6" max="6" width="9.85546875" style="9" bestFit="1" customWidth="1"/>
    <col min="7" max="7" width="9.140625" style="9"/>
    <col min="12" max="12" width="9.140625" style="9"/>
    <col min="13" max="13" width="11" style="9" bestFit="1" customWidth="1"/>
    <col min="14" max="14" width="14.42578125" bestFit="1" customWidth="1"/>
    <col min="15" max="15" width="17" style="9" bestFit="1" customWidth="1"/>
    <col min="18" max="18" width="16.7109375" style="9" bestFit="1" customWidth="1"/>
    <col min="20" max="20" width="13.28515625" style="13" bestFit="1" customWidth="1"/>
  </cols>
  <sheetData>
    <row r="1" spans="1:2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6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11</v>
      </c>
      <c r="M1" s="6" t="s">
        <v>12</v>
      </c>
      <c r="N1" s="1" t="s">
        <v>13</v>
      </c>
      <c r="O1" s="6" t="s">
        <v>14</v>
      </c>
      <c r="P1" s="1" t="s">
        <v>15</v>
      </c>
      <c r="Q1" s="1" t="s">
        <v>16</v>
      </c>
      <c r="R1" s="6" t="s">
        <v>17</v>
      </c>
      <c r="S1" s="1" t="s">
        <v>18</v>
      </c>
      <c r="T1" s="12" t="s">
        <v>49</v>
      </c>
      <c r="U1" s="11" t="s">
        <v>50</v>
      </c>
    </row>
    <row r="2" spans="1:21" s="20" customFormat="1" ht="15.75" x14ac:dyDescent="0.25">
      <c r="A2" s="14">
        <v>2</v>
      </c>
      <c r="B2" s="14">
        <v>2021</v>
      </c>
      <c r="C2" s="15">
        <v>1240</v>
      </c>
      <c r="D2" s="16" t="s">
        <v>19</v>
      </c>
      <c r="E2" s="17" t="s">
        <v>20</v>
      </c>
      <c r="F2" s="17">
        <v>250000</v>
      </c>
      <c r="G2" s="17">
        <v>10000</v>
      </c>
      <c r="H2" s="18"/>
      <c r="I2" s="18"/>
      <c r="J2" s="18"/>
      <c r="K2" s="19"/>
      <c r="L2" s="19"/>
      <c r="M2" s="19"/>
      <c r="N2" s="19"/>
      <c r="O2" s="19"/>
      <c r="P2" s="19"/>
      <c r="Q2" s="19"/>
      <c r="R2" s="19"/>
      <c r="S2" s="19"/>
      <c r="T2" s="27">
        <f>SUM(F2:S2)</f>
        <v>260000</v>
      </c>
    </row>
    <row r="3" spans="1:21" s="20" customFormat="1" ht="15.75" x14ac:dyDescent="0.25">
      <c r="A3" s="14">
        <v>2</v>
      </c>
      <c r="B3" s="14">
        <v>2021</v>
      </c>
      <c r="C3" s="24">
        <v>1495</v>
      </c>
      <c r="D3" s="25" t="s">
        <v>21</v>
      </c>
      <c r="E3" s="18" t="s">
        <v>22</v>
      </c>
      <c r="F3" s="26">
        <v>500000</v>
      </c>
      <c r="G3" s="18">
        <v>10000</v>
      </c>
      <c r="H3" s="18"/>
      <c r="I3" s="18"/>
      <c r="J3" s="18"/>
      <c r="K3" s="19"/>
      <c r="L3" s="19"/>
      <c r="M3" s="19"/>
      <c r="N3" s="19"/>
      <c r="O3" s="19"/>
      <c r="P3" s="19"/>
      <c r="Q3" s="19"/>
      <c r="R3" s="19"/>
      <c r="S3" s="19"/>
      <c r="T3" s="23">
        <f t="shared" ref="T3:T28" si="0">SUM(F3:S3)</f>
        <v>510000</v>
      </c>
    </row>
    <row r="4" spans="1:21" s="20" customFormat="1" ht="15.75" x14ac:dyDescent="0.25">
      <c r="A4" s="14">
        <v>2</v>
      </c>
      <c r="B4" s="14">
        <v>2021</v>
      </c>
      <c r="C4" s="17">
        <v>1479</v>
      </c>
      <c r="D4" s="28" t="s">
        <v>23</v>
      </c>
      <c r="E4" s="17" t="s">
        <v>24</v>
      </c>
      <c r="F4" s="29">
        <v>400000</v>
      </c>
      <c r="G4" s="30">
        <v>10000</v>
      </c>
      <c r="H4" s="18"/>
      <c r="I4" s="18"/>
      <c r="J4" s="18"/>
      <c r="K4" s="19"/>
      <c r="L4" s="19"/>
      <c r="M4" s="19"/>
      <c r="N4" s="19"/>
      <c r="O4" s="19"/>
      <c r="P4" s="19"/>
      <c r="Q4" s="19"/>
      <c r="R4" s="19"/>
      <c r="S4" s="19"/>
      <c r="T4" s="23">
        <f t="shared" si="0"/>
        <v>410000</v>
      </c>
    </row>
    <row r="5" spans="1:21" s="20" customFormat="1" ht="15.75" x14ac:dyDescent="0.25">
      <c r="A5" s="14">
        <v>2</v>
      </c>
      <c r="B5" s="14">
        <v>2021</v>
      </c>
      <c r="C5" s="31">
        <v>1309</v>
      </c>
      <c r="D5" s="32" t="s">
        <v>25</v>
      </c>
      <c r="E5" s="17" t="s">
        <v>26</v>
      </c>
      <c r="F5" s="17">
        <v>300000</v>
      </c>
      <c r="G5" s="17">
        <v>10000</v>
      </c>
      <c r="H5" s="18"/>
      <c r="I5" s="18"/>
      <c r="J5" s="18"/>
      <c r="K5" s="19"/>
      <c r="L5" s="19"/>
      <c r="M5" s="19"/>
      <c r="N5" s="19"/>
      <c r="O5" s="19"/>
      <c r="P5" s="19"/>
      <c r="Q5" s="19"/>
      <c r="R5" s="19"/>
      <c r="S5" s="19"/>
      <c r="T5" s="23">
        <f t="shared" si="0"/>
        <v>310000</v>
      </c>
    </row>
    <row r="6" spans="1:21" s="20" customFormat="1" ht="15.75" x14ac:dyDescent="0.25">
      <c r="A6" s="18">
        <v>7</v>
      </c>
      <c r="B6" s="18">
        <v>2018</v>
      </c>
      <c r="C6" s="18">
        <v>1297</v>
      </c>
      <c r="D6" s="32" t="s">
        <v>28</v>
      </c>
      <c r="E6" s="18" t="s">
        <v>27</v>
      </c>
      <c r="F6" s="18"/>
      <c r="G6" s="18"/>
      <c r="H6" s="18"/>
      <c r="I6" s="18"/>
      <c r="J6" s="18"/>
      <c r="K6" s="19"/>
      <c r="L6" s="33">
        <v>383550</v>
      </c>
      <c r="M6" s="19"/>
      <c r="N6" s="19"/>
      <c r="O6" s="19"/>
      <c r="P6" s="19"/>
      <c r="Q6" s="19"/>
      <c r="R6" s="19"/>
      <c r="S6" s="19"/>
      <c r="T6" s="23">
        <f>SUM(F6:S7)</f>
        <v>693550</v>
      </c>
    </row>
    <row r="7" spans="1:21" s="20" customFormat="1" ht="15.75" x14ac:dyDescent="0.25">
      <c r="A7" s="14">
        <v>2</v>
      </c>
      <c r="B7" s="14">
        <v>2021</v>
      </c>
      <c r="C7" s="31">
        <v>1297</v>
      </c>
      <c r="D7" s="32" t="s">
        <v>28</v>
      </c>
      <c r="E7" s="17" t="s">
        <v>27</v>
      </c>
      <c r="F7" s="17">
        <v>300000</v>
      </c>
      <c r="G7" s="17">
        <v>10000</v>
      </c>
      <c r="H7" s="18"/>
      <c r="I7" s="18"/>
      <c r="J7" s="18"/>
      <c r="K7" s="19"/>
      <c r="L7" s="19"/>
      <c r="M7" s="19"/>
      <c r="N7" s="19"/>
      <c r="O7" s="19"/>
      <c r="P7" s="19"/>
      <c r="Q7" s="19"/>
      <c r="R7" s="19"/>
      <c r="S7" s="19"/>
      <c r="T7" s="23"/>
    </row>
    <row r="8" spans="1:21" s="20" customFormat="1" ht="15.75" x14ac:dyDescent="0.25">
      <c r="A8" s="14">
        <v>2</v>
      </c>
      <c r="B8" s="14">
        <v>2021</v>
      </c>
      <c r="C8" s="15">
        <v>1343</v>
      </c>
      <c r="D8" s="32" t="s">
        <v>29</v>
      </c>
      <c r="E8" s="17" t="s">
        <v>30</v>
      </c>
      <c r="F8" s="17">
        <v>500000</v>
      </c>
      <c r="G8" s="17">
        <v>10000</v>
      </c>
      <c r="H8" s="18"/>
      <c r="I8" s="18"/>
      <c r="J8" s="18"/>
      <c r="K8" s="19"/>
      <c r="L8" s="19"/>
      <c r="M8" s="19"/>
      <c r="N8" s="19"/>
      <c r="O8" s="19"/>
      <c r="P8" s="19"/>
      <c r="Q8" s="19"/>
      <c r="R8" s="19"/>
      <c r="S8" s="19"/>
      <c r="T8" s="23">
        <f t="shared" si="0"/>
        <v>510000</v>
      </c>
    </row>
    <row r="9" spans="1:21" s="20" customFormat="1" ht="15.75" x14ac:dyDescent="0.25">
      <c r="A9" s="14">
        <v>2</v>
      </c>
      <c r="B9" s="14">
        <v>2021</v>
      </c>
      <c r="C9" s="31">
        <v>1256</v>
      </c>
      <c r="D9" s="32" t="s">
        <v>31</v>
      </c>
      <c r="E9" s="17" t="s">
        <v>27</v>
      </c>
      <c r="F9" s="17">
        <v>300000</v>
      </c>
      <c r="G9" s="17">
        <v>10000</v>
      </c>
      <c r="H9" s="18"/>
      <c r="I9" s="18"/>
      <c r="J9" s="18"/>
      <c r="K9" s="19"/>
      <c r="L9" s="19"/>
      <c r="M9" s="19"/>
      <c r="N9" s="19"/>
      <c r="O9" s="19"/>
      <c r="P9" s="19"/>
      <c r="Q9" s="19"/>
      <c r="R9" s="19"/>
      <c r="S9" s="19"/>
      <c r="T9" s="23">
        <f t="shared" si="0"/>
        <v>310000</v>
      </c>
    </row>
    <row r="10" spans="1:21" s="20" customFormat="1" ht="15" customHeight="1" x14ac:dyDescent="0.25">
      <c r="A10" s="21">
        <v>2</v>
      </c>
      <c r="B10" s="14">
        <v>2021</v>
      </c>
      <c r="C10" s="18">
        <v>100401</v>
      </c>
      <c r="D10" s="34" t="s">
        <v>32</v>
      </c>
      <c r="E10" s="17" t="s">
        <v>33</v>
      </c>
      <c r="F10" s="17">
        <v>400000</v>
      </c>
      <c r="G10" s="17">
        <v>10000</v>
      </c>
      <c r="H10" s="18"/>
      <c r="I10" s="18"/>
      <c r="J10" s="18"/>
      <c r="K10" s="19"/>
      <c r="L10" s="19"/>
      <c r="M10" s="19"/>
      <c r="N10" s="19"/>
      <c r="O10" s="19"/>
      <c r="P10" s="19"/>
      <c r="Q10" s="19"/>
      <c r="R10" s="19"/>
      <c r="S10" s="19"/>
      <c r="T10" s="23">
        <f t="shared" si="0"/>
        <v>410000</v>
      </c>
    </row>
    <row r="11" spans="1:21" s="20" customFormat="1" ht="15.75" x14ac:dyDescent="0.25">
      <c r="A11" s="14">
        <v>2</v>
      </c>
      <c r="B11" s="14">
        <v>2021</v>
      </c>
      <c r="C11" s="31">
        <v>1350</v>
      </c>
      <c r="D11" s="35" t="s">
        <v>34</v>
      </c>
      <c r="E11" s="17" t="s">
        <v>27</v>
      </c>
      <c r="F11" s="17">
        <v>375000</v>
      </c>
      <c r="G11" s="17">
        <v>10000</v>
      </c>
      <c r="H11" s="18"/>
      <c r="I11" s="18"/>
      <c r="J11" s="18"/>
      <c r="K11" s="19"/>
      <c r="L11" s="19"/>
      <c r="M11" s="19"/>
      <c r="N11" s="19"/>
      <c r="O11" s="19"/>
      <c r="P11" s="19"/>
      <c r="Q11" s="19"/>
      <c r="R11" s="19"/>
      <c r="S11" s="19"/>
      <c r="T11" s="23">
        <f t="shared" si="0"/>
        <v>385000</v>
      </c>
    </row>
    <row r="12" spans="1:21" s="20" customFormat="1" ht="15.75" x14ac:dyDescent="0.25">
      <c r="A12" s="18">
        <v>1</v>
      </c>
      <c r="B12" s="18">
        <v>2021</v>
      </c>
      <c r="C12" s="18" t="s">
        <v>35</v>
      </c>
      <c r="D12" s="34" t="s">
        <v>36</v>
      </c>
      <c r="E12" s="18" t="s">
        <v>37</v>
      </c>
      <c r="F12" s="18">
        <v>320000</v>
      </c>
      <c r="G12" s="18">
        <v>10000</v>
      </c>
      <c r="H12" s="18"/>
      <c r="I12" s="18"/>
      <c r="J12" s="18"/>
      <c r="K12" s="19"/>
      <c r="L12" s="19"/>
      <c r="M12" s="19"/>
      <c r="N12" s="19"/>
      <c r="O12" s="19"/>
      <c r="P12" s="19"/>
      <c r="Q12" s="19"/>
      <c r="R12" s="19"/>
      <c r="S12" s="19"/>
      <c r="T12" s="23">
        <f>SUM(F12:S19)</f>
        <v>8815000</v>
      </c>
    </row>
    <row r="13" spans="1:21" ht="15.75" x14ac:dyDescent="0.25">
      <c r="A13" s="2">
        <v>7</v>
      </c>
      <c r="B13" s="2">
        <v>2020</v>
      </c>
      <c r="C13" s="2" t="s">
        <v>35</v>
      </c>
      <c r="D13" s="4" t="s">
        <v>36</v>
      </c>
      <c r="E13" s="2" t="s">
        <v>37</v>
      </c>
      <c r="F13" s="7"/>
      <c r="G13" s="7"/>
      <c r="H13" s="2"/>
      <c r="I13" s="2"/>
      <c r="J13" s="2"/>
      <c r="K13" s="3"/>
      <c r="L13" s="8"/>
      <c r="M13" s="19">
        <v>1200000</v>
      </c>
      <c r="N13" s="3"/>
      <c r="O13" s="8"/>
      <c r="P13" s="3"/>
      <c r="Q13" s="3"/>
      <c r="R13" s="10">
        <v>65000</v>
      </c>
      <c r="S13" s="3"/>
      <c r="U13" t="s">
        <v>51</v>
      </c>
    </row>
    <row r="14" spans="1:21" s="20" customFormat="1" ht="15.75" x14ac:dyDescent="0.25">
      <c r="A14" s="18">
        <v>11</v>
      </c>
      <c r="B14" s="18">
        <v>2020</v>
      </c>
      <c r="C14" s="18" t="s">
        <v>35</v>
      </c>
      <c r="D14" s="34" t="s">
        <v>36</v>
      </c>
      <c r="E14" s="18" t="s">
        <v>37</v>
      </c>
      <c r="F14" s="18">
        <v>320000</v>
      </c>
      <c r="G14" s="18">
        <v>10000</v>
      </c>
      <c r="H14" s="18"/>
      <c r="I14" s="18"/>
      <c r="J14" s="18"/>
      <c r="K14" s="19"/>
      <c r="L14" s="19"/>
      <c r="M14" s="19"/>
      <c r="N14" s="19"/>
      <c r="O14" s="19"/>
      <c r="P14" s="19"/>
      <c r="Q14" s="19"/>
      <c r="R14" s="19"/>
      <c r="S14" s="19"/>
      <c r="T14" s="23"/>
    </row>
    <row r="15" spans="1:21" s="20" customFormat="1" ht="15.75" x14ac:dyDescent="0.25">
      <c r="A15" s="18">
        <v>9</v>
      </c>
      <c r="B15" s="18">
        <v>2020</v>
      </c>
      <c r="C15" s="18" t="s">
        <v>35</v>
      </c>
      <c r="D15" s="34" t="s">
        <v>36</v>
      </c>
      <c r="E15" s="18" t="s">
        <v>37</v>
      </c>
      <c r="F15" s="18">
        <v>320000</v>
      </c>
      <c r="G15" s="18">
        <v>10000</v>
      </c>
      <c r="H15" s="18"/>
      <c r="I15" s="18"/>
      <c r="J15" s="18"/>
      <c r="K15" s="19"/>
      <c r="L15" s="19"/>
      <c r="M15" s="19"/>
      <c r="N15" s="19"/>
      <c r="O15" s="19"/>
      <c r="P15" s="19"/>
      <c r="Q15" s="19"/>
      <c r="R15" s="19"/>
      <c r="S15" s="19"/>
      <c r="T15" s="23"/>
    </row>
    <row r="16" spans="1:21" s="20" customFormat="1" ht="15.75" x14ac:dyDescent="0.25">
      <c r="A16" s="18">
        <v>10</v>
      </c>
      <c r="B16" s="18">
        <v>2020</v>
      </c>
      <c r="C16" s="18" t="s">
        <v>35</v>
      </c>
      <c r="D16" s="34" t="s">
        <v>36</v>
      </c>
      <c r="E16" s="18" t="s">
        <v>37</v>
      </c>
      <c r="F16" s="18">
        <v>320000</v>
      </c>
      <c r="G16" s="18">
        <v>10000</v>
      </c>
      <c r="H16" s="18"/>
      <c r="I16" s="18"/>
      <c r="J16" s="18"/>
      <c r="K16" s="19"/>
      <c r="L16" s="19"/>
      <c r="M16" s="19"/>
      <c r="N16" s="19"/>
      <c r="O16" s="19"/>
      <c r="P16" s="19"/>
      <c r="Q16" s="19"/>
      <c r="R16" s="19"/>
      <c r="S16" s="19"/>
      <c r="T16" s="23"/>
    </row>
    <row r="17" spans="1:20" s="20" customFormat="1" ht="15.75" x14ac:dyDescent="0.25">
      <c r="A17" s="18">
        <v>12</v>
      </c>
      <c r="B17" s="18">
        <v>2020</v>
      </c>
      <c r="C17" s="18" t="s">
        <v>35</v>
      </c>
      <c r="D17" s="34" t="s">
        <v>36</v>
      </c>
      <c r="E17" s="18" t="s">
        <v>37</v>
      </c>
      <c r="F17" s="18">
        <v>320000</v>
      </c>
      <c r="G17" s="18">
        <v>10000</v>
      </c>
      <c r="H17" s="18"/>
      <c r="I17" s="18"/>
      <c r="J17" s="18"/>
      <c r="K17" s="19"/>
      <c r="L17" s="19"/>
      <c r="M17" s="19"/>
      <c r="N17" s="19"/>
      <c r="O17" s="19"/>
      <c r="P17" s="19"/>
      <c r="Q17" s="19"/>
      <c r="R17" s="19"/>
      <c r="S17" s="19"/>
      <c r="T17" s="23"/>
    </row>
    <row r="18" spans="1:20" s="20" customFormat="1" ht="15.75" x14ac:dyDescent="0.25">
      <c r="A18" s="18">
        <v>7</v>
      </c>
      <c r="B18" s="18">
        <v>2019</v>
      </c>
      <c r="C18" s="18" t="s">
        <v>35</v>
      </c>
      <c r="D18" s="34" t="s">
        <v>36</v>
      </c>
      <c r="E18" s="18" t="s">
        <v>37</v>
      </c>
      <c r="F18" s="18"/>
      <c r="G18" s="18"/>
      <c r="H18" s="18"/>
      <c r="I18" s="18"/>
      <c r="J18" s="18"/>
      <c r="K18" s="19"/>
      <c r="L18" s="19">
        <v>3500000</v>
      </c>
      <c r="M18" s="19">
        <v>1700000</v>
      </c>
      <c r="N18" s="19"/>
      <c r="O18" s="33">
        <v>370000</v>
      </c>
      <c r="P18" s="19"/>
      <c r="Q18" s="19"/>
      <c r="R18" s="19"/>
      <c r="S18" s="19"/>
      <c r="T18" s="23"/>
    </row>
    <row r="19" spans="1:20" s="20" customFormat="1" ht="15.75" x14ac:dyDescent="0.25">
      <c r="A19" s="21">
        <v>2</v>
      </c>
      <c r="B19" s="21">
        <v>2021</v>
      </c>
      <c r="C19" s="18">
        <v>1465</v>
      </c>
      <c r="D19" s="34" t="s">
        <v>36</v>
      </c>
      <c r="E19" s="18" t="s">
        <v>37</v>
      </c>
      <c r="F19" s="18">
        <v>320000</v>
      </c>
      <c r="G19" s="18">
        <v>10000</v>
      </c>
      <c r="H19" s="18"/>
      <c r="I19" s="18"/>
      <c r="J19" s="18"/>
      <c r="K19" s="19"/>
      <c r="L19" s="19"/>
      <c r="M19" s="19"/>
      <c r="N19" s="19"/>
      <c r="O19" s="19"/>
      <c r="P19" s="19"/>
      <c r="Q19" s="19"/>
      <c r="R19" s="19"/>
      <c r="S19" s="19"/>
      <c r="T19" s="23"/>
    </row>
    <row r="20" spans="1:20" s="20" customFormat="1" ht="15.75" x14ac:dyDescent="0.25">
      <c r="A20" s="19">
        <v>11</v>
      </c>
      <c r="B20" s="19">
        <v>2020</v>
      </c>
      <c r="C20" s="19" t="s">
        <v>38</v>
      </c>
      <c r="D20" s="22" t="s">
        <v>39</v>
      </c>
      <c r="E20" s="19" t="s">
        <v>40</v>
      </c>
      <c r="F20" s="19">
        <v>120000</v>
      </c>
      <c r="G20" s="19">
        <v>10000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23">
        <f>SUM(F20:S25)</f>
        <v>7510000</v>
      </c>
    </row>
    <row r="21" spans="1:20" s="20" customFormat="1" ht="15.75" x14ac:dyDescent="0.25">
      <c r="A21" s="19">
        <v>12</v>
      </c>
      <c r="B21" s="19">
        <v>2020</v>
      </c>
      <c r="C21" s="19" t="s">
        <v>38</v>
      </c>
      <c r="D21" s="22" t="s">
        <v>39</v>
      </c>
      <c r="E21" s="19" t="s">
        <v>40</v>
      </c>
      <c r="F21" s="19">
        <v>120000</v>
      </c>
      <c r="G21" s="19">
        <v>10000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23"/>
    </row>
    <row r="22" spans="1:20" s="20" customFormat="1" ht="15.75" x14ac:dyDescent="0.25">
      <c r="A22" s="19">
        <v>7</v>
      </c>
      <c r="B22" s="19">
        <v>2020</v>
      </c>
      <c r="C22" s="19" t="s">
        <v>38</v>
      </c>
      <c r="D22" s="22" t="s">
        <v>39</v>
      </c>
      <c r="E22" s="19" t="s">
        <v>40</v>
      </c>
      <c r="F22" s="19">
        <v>320000</v>
      </c>
      <c r="G22" s="19">
        <v>10000</v>
      </c>
      <c r="H22" s="19"/>
      <c r="I22" s="19"/>
      <c r="J22" s="19"/>
      <c r="K22" s="19"/>
      <c r="L22" s="19"/>
      <c r="M22" s="19">
        <v>1190000</v>
      </c>
      <c r="N22" s="19"/>
      <c r="O22" s="19"/>
      <c r="P22" s="19"/>
      <c r="Q22" s="19"/>
      <c r="R22" s="19"/>
      <c r="S22" s="19"/>
      <c r="T22" s="23"/>
    </row>
    <row r="23" spans="1:20" s="20" customFormat="1" ht="15.75" x14ac:dyDescent="0.25">
      <c r="A23" s="19">
        <v>7</v>
      </c>
      <c r="B23" s="19">
        <v>2019</v>
      </c>
      <c r="C23" s="19" t="s">
        <v>38</v>
      </c>
      <c r="D23" s="22" t="s">
        <v>39</v>
      </c>
      <c r="E23" s="19" t="s">
        <v>40</v>
      </c>
      <c r="F23" s="19">
        <v>320000</v>
      </c>
      <c r="G23" s="19">
        <v>10000</v>
      </c>
      <c r="H23" s="19">
        <v>180000</v>
      </c>
      <c r="I23" s="19"/>
      <c r="J23" s="19"/>
      <c r="K23" s="19"/>
      <c r="L23" s="19">
        <v>3000000</v>
      </c>
      <c r="M23" s="33">
        <v>1700000</v>
      </c>
      <c r="N23" s="19"/>
      <c r="O23" s="33">
        <v>60000</v>
      </c>
      <c r="P23" s="19"/>
      <c r="Q23" s="19"/>
      <c r="R23" s="19"/>
      <c r="S23" s="19"/>
      <c r="T23" s="23"/>
    </row>
    <row r="24" spans="1:20" s="20" customFormat="1" ht="15.75" x14ac:dyDescent="0.25">
      <c r="A24" s="21">
        <v>1</v>
      </c>
      <c r="B24" s="21">
        <v>2021</v>
      </c>
      <c r="C24" s="19" t="s">
        <v>38</v>
      </c>
      <c r="D24" s="22" t="s">
        <v>39</v>
      </c>
      <c r="E24" s="19" t="s">
        <v>40</v>
      </c>
      <c r="F24" s="19">
        <v>120000</v>
      </c>
      <c r="G24" s="19">
        <v>10000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23"/>
    </row>
    <row r="25" spans="1:20" s="20" customFormat="1" ht="15.75" x14ac:dyDescent="0.25">
      <c r="A25" s="21">
        <v>2</v>
      </c>
      <c r="B25" s="21">
        <v>2021</v>
      </c>
      <c r="C25" s="19" t="s">
        <v>38</v>
      </c>
      <c r="D25" s="22" t="s">
        <v>39</v>
      </c>
      <c r="E25" s="19" t="s">
        <v>40</v>
      </c>
      <c r="F25" s="19">
        <v>320000</v>
      </c>
      <c r="G25" s="19">
        <v>10000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23"/>
    </row>
    <row r="26" spans="1:20" s="20" customFormat="1" ht="15.75" x14ac:dyDescent="0.25">
      <c r="A26" s="21">
        <v>2</v>
      </c>
      <c r="B26" s="21">
        <v>2021</v>
      </c>
      <c r="C26" s="19" t="s">
        <v>41</v>
      </c>
      <c r="D26" s="22" t="s">
        <v>42</v>
      </c>
      <c r="E26" s="19" t="s">
        <v>43</v>
      </c>
      <c r="F26" s="19">
        <v>800000</v>
      </c>
      <c r="G26" s="19">
        <v>10000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23">
        <f t="shared" si="0"/>
        <v>810000</v>
      </c>
    </row>
    <row r="27" spans="1:20" s="20" customFormat="1" ht="15.75" x14ac:dyDescent="0.25">
      <c r="A27" s="21">
        <v>2</v>
      </c>
      <c r="B27" s="21">
        <v>2021</v>
      </c>
      <c r="C27" s="19" t="s">
        <v>44</v>
      </c>
      <c r="D27" s="22" t="s">
        <v>45</v>
      </c>
      <c r="E27" s="19" t="s">
        <v>43</v>
      </c>
      <c r="F27" s="19">
        <v>350000</v>
      </c>
      <c r="G27" s="19">
        <v>10000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23">
        <f t="shared" si="0"/>
        <v>360000</v>
      </c>
    </row>
    <row r="28" spans="1:20" s="20" customFormat="1" ht="15.75" x14ac:dyDescent="0.25">
      <c r="A28" s="21">
        <v>2</v>
      </c>
      <c r="B28" s="21">
        <v>2021</v>
      </c>
      <c r="C28" s="19" t="s">
        <v>46</v>
      </c>
      <c r="D28" s="22" t="s">
        <v>47</v>
      </c>
      <c r="E28" s="19" t="s">
        <v>48</v>
      </c>
      <c r="F28" s="19">
        <v>400000</v>
      </c>
      <c r="G28" s="19">
        <v>10000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23">
        <f t="shared" si="0"/>
        <v>410000</v>
      </c>
    </row>
    <row r="32" spans="1:20" x14ac:dyDescent="0.25">
      <c r="F32" s="9">
        <f>(27*2)+11</f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Amalia Aisyah</cp:lastModifiedBy>
  <dcterms:created xsi:type="dcterms:W3CDTF">2021-02-10T05:13:37Z</dcterms:created>
  <dcterms:modified xsi:type="dcterms:W3CDTF">2021-02-10T10:55:23Z</dcterms:modified>
</cp:coreProperties>
</file>