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1\"/>
    </mc:Choice>
  </mc:AlternateContent>
  <xr:revisionPtr revIDLastSave="0" documentId="13_ncr:1_{5C31710D-7C27-4B72-9A55-BD4949E13F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2_masuk_keluar_per_negara_pop" sheetId="1" r:id="rId1"/>
    <sheet name="penghitungan" sheetId="2" r:id="rId2"/>
  </sheets>
  <calcPr calcId="191029"/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C2" i="1"/>
  <c r="B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" i="2"/>
</calcChain>
</file>

<file path=xl/sharedStrings.xml><?xml version="1.0" encoding="utf-8"?>
<sst xmlns="http://schemas.openxmlformats.org/spreadsheetml/2006/main" count="478" uniqueCount="243">
  <si>
    <t>jumlah_kapal_masuk</t>
  </si>
  <si>
    <t>jumlah_kapal_keluar</t>
  </si>
  <si>
    <t>negara_kapal</t>
  </si>
  <si>
    <t>Philippines</t>
  </si>
  <si>
    <t>Malaysia</t>
  </si>
  <si>
    <t>Singapore</t>
  </si>
  <si>
    <t>Germany</t>
  </si>
  <si>
    <t>Greece</t>
  </si>
  <si>
    <t>Belgium</t>
  </si>
  <si>
    <t>Sierra Leone</t>
  </si>
  <si>
    <t>Bahamas</t>
  </si>
  <si>
    <t>China</t>
  </si>
  <si>
    <t>India</t>
  </si>
  <si>
    <t>Malta</t>
  </si>
  <si>
    <t>Marshall Islands</t>
  </si>
  <si>
    <t>Tuvalu</t>
  </si>
  <si>
    <t>Cayman Islands</t>
  </si>
  <si>
    <t>Italy</t>
  </si>
  <si>
    <t>Norway</t>
  </si>
  <si>
    <t>Denmark</t>
  </si>
  <si>
    <t>Russian Federation</t>
  </si>
  <si>
    <t>Thailand</t>
  </si>
  <si>
    <t>Panama</t>
  </si>
  <si>
    <t>Hong Kong</t>
  </si>
  <si>
    <t>South Korea</t>
  </si>
  <si>
    <t>Cyprus</t>
  </si>
  <si>
    <t>Indonesia</t>
  </si>
  <si>
    <t>Mongolia</t>
  </si>
  <si>
    <t>Liberia</t>
  </si>
  <si>
    <t>UK</t>
  </si>
  <si>
    <t>Azores</t>
  </si>
  <si>
    <t>Cook Islands</t>
  </si>
  <si>
    <t>Belize</t>
  </si>
  <si>
    <t>Japan</t>
  </si>
  <si>
    <t>Luxembourg</t>
  </si>
  <si>
    <t>Australia</t>
  </si>
  <si>
    <t>Bermuda</t>
  </si>
  <si>
    <t>Madeira</t>
  </si>
  <si>
    <t>Vietnam</t>
  </si>
  <si>
    <t>Netherlands</t>
  </si>
  <si>
    <t>Kiribati</t>
  </si>
  <si>
    <t>France</t>
  </si>
  <si>
    <t>Sri Lanka</t>
  </si>
  <si>
    <t>Dominica</t>
  </si>
  <si>
    <t>Kuwait</t>
  </si>
  <si>
    <t>Gabon</t>
  </si>
  <si>
    <t>Netherlands Antilles</t>
  </si>
  <si>
    <t>Spain</t>
  </si>
  <si>
    <t>Barbados</t>
  </si>
  <si>
    <t>Bangladesh</t>
  </si>
  <si>
    <t>Saint Kitts and Nevis</t>
  </si>
  <si>
    <t>Saudi Arabia</t>
  </si>
  <si>
    <t>Ethiopia</t>
  </si>
  <si>
    <t>Brunei</t>
  </si>
  <si>
    <t>Antigua and Barbuda</t>
  </si>
  <si>
    <t>Cameroon</t>
  </si>
  <si>
    <t>Niue</t>
  </si>
  <si>
    <t>Taiwan</t>
  </si>
  <si>
    <t>Iran</t>
  </si>
  <si>
    <t>United Arab Emirates</t>
  </si>
  <si>
    <t>Brazil</t>
  </si>
  <si>
    <t>Turkey</t>
  </si>
  <si>
    <t>Bahrain</t>
  </si>
  <si>
    <t>Northern Mariana</t>
  </si>
  <si>
    <t>Vanuatu</t>
  </si>
  <si>
    <t>Djibouti</t>
  </si>
  <si>
    <t>Montenegro</t>
  </si>
  <si>
    <t>Sweden</t>
  </si>
  <si>
    <t>Palau</t>
  </si>
  <si>
    <t>Equatorial Guinea</t>
  </si>
  <si>
    <t>Libya</t>
  </si>
  <si>
    <t>USA</t>
  </si>
  <si>
    <t>Qatar</t>
  </si>
  <si>
    <t>Tanzania</t>
  </si>
  <si>
    <t>Gibraltar</t>
  </si>
  <si>
    <t>Pakistan</t>
  </si>
  <si>
    <t>Togo</t>
  </si>
  <si>
    <t>Honduras</t>
  </si>
  <si>
    <t>populasi</t>
  </si>
  <si>
    <t>sampel</t>
  </si>
  <si>
    <t>jumlah_kapal_masuk_sampel</t>
  </si>
  <si>
    <t>jumlah_kapal_keluar_sampel</t>
  </si>
  <si>
    <t>jumlah_kapal_masuk_populasi</t>
  </si>
  <si>
    <t>jumlah_kapal_keluar_populasi</t>
  </si>
  <si>
    <t>Adelie Land</t>
  </si>
  <si>
    <t>Afghanistan</t>
  </si>
  <si>
    <t>Alaska</t>
  </si>
  <si>
    <t>Albania</t>
  </si>
  <si>
    <t>Algeria</t>
  </si>
  <si>
    <t>American Samoa</t>
  </si>
  <si>
    <t>Andorra</t>
  </si>
  <si>
    <t>Angola</t>
  </si>
  <si>
    <t>Anguilla</t>
  </si>
  <si>
    <t>Argentina</t>
  </si>
  <si>
    <t>Armenia</t>
  </si>
  <si>
    <t>Aruba</t>
  </si>
  <si>
    <t>Ascension Island</t>
  </si>
  <si>
    <t>Austria</t>
  </si>
  <si>
    <t>Azerbaijan</t>
  </si>
  <si>
    <t>Belarus</t>
  </si>
  <si>
    <t>Benin</t>
  </si>
  <si>
    <t>Bhutan</t>
  </si>
  <si>
    <t>Bolivia</t>
  </si>
  <si>
    <t>Bosnia and Herzegovina</t>
  </si>
  <si>
    <t>Botswana</t>
  </si>
  <si>
    <t>British Virgin Islands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</si>
  <si>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</si>
  <si>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</si>
  <si>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</si>
  <si>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</si>
  <si>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</si>
  <si>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</si>
  <si>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</si>
  <si>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</si>
  <si>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</si>
  <si>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Christmas Island</t>
  </si>
  <si>
    <t>Cocos Islands</t>
  </si>
  <si>
    <t>Colombia</t>
  </si>
  <si>
    <t>Comoros</t>
  </si>
  <si>
    <t>Congo</t>
  </si>
  <si>
    <t>Costa Rica</t>
  </si>
  <si>
    <t>Croatia</t>
  </si>
  <si>
    <t>Crozet Archipelago</t>
  </si>
  <si>
    <t>Cuba</t>
  </si>
  <si>
    <t>Czech Republic</t>
  </si>
  <si>
    <t>Dominican Republic</t>
  </si>
  <si>
    <t>Ecuador</t>
  </si>
  <si>
    <t>Egypt</t>
  </si>
  <si>
    <t>El Salvador</t>
  </si>
  <si>
    <t>Eritrea</t>
  </si>
  <si>
    <t>Estonia</t>
  </si>
  <si>
    <t>Falkland Islands</t>
  </si>
  <si>
    <t>Faroe Islands</t>
  </si>
  <si>
    <t>Fiji</t>
  </si>
  <si>
    <t>Finland</t>
  </si>
  <si>
    <t>French Guiana</t>
  </si>
  <si>
    <t>Gambia</t>
  </si>
  <si>
    <t>Georgia</t>
  </si>
  <si>
    <t>Ghana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</si>
  <si>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</si>
  <si>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</si>
  <si>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</si>
  <si>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</si>
  <si>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</si>
  <si>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</si>
  <si>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</si>
  <si>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</si>
  <si>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Hungary</t>
  </si>
  <si>
    <t>Iceland</t>
  </si>
  <si>
    <t>Iraq</t>
  </si>
  <si>
    <t>Ireland</t>
  </si>
  <si>
    <t>Israel</t>
  </si>
  <si>
    <t>Ivory Coast</t>
  </si>
  <si>
    <t>Jamaica</t>
  </si>
  <si>
    <t>Jordan</t>
  </si>
  <si>
    <t>Kazakhstan</t>
  </si>
  <si>
    <t>Kenya</t>
  </si>
  <si>
    <t>Kerguelen Islands</t>
  </si>
  <si>
    <t>Kyrgyzstan</t>
  </si>
  <si>
    <t>Laos</t>
  </si>
  <si>
    <t>Latvia</t>
  </si>
  <si>
    <t>Lebanon</t>
  </si>
  <si>
    <t>Lesotho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</si>
  <si>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</si>
  <si>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</si>
  <si>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</si>
  <si>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</si>
  <si>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</si>
  <si>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</si>
  <si>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</si>
  <si>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</si>
  <si>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Martinique</t>
  </si>
  <si>
    <t>Mauritania</t>
  </si>
  <si>
    <t>Mauritius</t>
  </si>
  <si>
    <t>Mexico</t>
  </si>
  <si>
    <t>Micronesia</t>
  </si>
  <si>
    <t>Moldova</t>
  </si>
  <si>
    <t>Monaco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</si>
  <si>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</si>
  <si>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</si>
  <si>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</si>
  <si>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</si>
  <si>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</si>
  <si>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</si>
  <si>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</si>
  <si>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</si>
  <si>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</si>
  <si>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</si>
  <si>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</si>
  <si>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</si>
  <si>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North Korea</t>
  </si>
  <si>
    <t>Oman</t>
  </si>
  <si>
    <t>Palestine</t>
  </si>
  <si>
    <t>Papua New Guinea</t>
  </si>
  <si>
    <t>Paraguay</t>
  </si>
  <si>
    <t>Peru</t>
  </si>
  <si>
    <t>Pitcairn Island</t>
  </si>
  <si>
    <t>Poland</t>
  </si>
  <si>
    <t>Portugal</t>
  </si>
  <si>
    <t>Puerto Rico</t>
  </si>
  <si>
    <t>Reunion</t>
  </si>
  <si>
    <t>Romania</t>
  </si>
  <si>
    <t>Rwanda</t>
  </si>
  <si>
    <t>Saint Helena</t>
  </si>
  <si>
    <t>Saint Lucia</t>
  </si>
  <si>
    <t>Saint Paul and Amsterdam Islands</t>
  </si>
  <si>
    <t>Saint Pierre and Miquelon</t>
  </si>
  <si>
    <t>Saint Vincent and the Grenadines</t>
  </si>
  <si>
    <t>Samoa</t>
  </si>
  <si>
    <t>San Marino</t>
  </si>
  <si>
    <t>Sao Tome and Principe</t>
  </si>
  <si>
    <t>Senegal</t>
  </si>
  <si>
    <t>Serbia</t>
  </si>
  <si>
    <t>Seychelles</t>
  </si>
  <si>
    <t>Slovakia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</si>
  <si>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</si>
  <si>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</si>
  <si>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</si>
  <si>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</si>
  <si>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</si>
  <si>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</si>
  <si>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</si>
  <si>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Swaziland</t>
  </si>
  <si>
    <t>Switzerland</t>
  </si>
  <si>
    <t>Syria</t>
  </si>
  <si>
    <t>Tahiti</t>
  </si>
  <si>
    <t>Tajikistan</t>
  </si>
  <si>
    <t>Tonga</t>
  </si>
  <si>
    <t>Trinidad and Tobago</t>
  </si>
  <si>
    <t>Tunisia</t>
  </si>
  <si>
    <t>Turkmenistan</t>
  </si>
  <si>
    <t>Turks and Caicos Islands</t>
  </si>
  <si>
    <t>Uganda</t>
  </si>
  <si>
    <t>Ukraine</t>
  </si>
  <si>
    <t>Uruguay</t>
  </si>
  <si>
    <t>US Virgin Islands</t>
  </si>
  <si>
    <t>Uzbekistan</t>
  </si>
  <si>
    <t>Vatican City</t>
  </si>
  <si>
    <t>Venezuela</t>
  </si>
  <si>
    <t>Wallis and Futuna Islands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</si>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</sst>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5"/>
  <sheetViews>
    <sheetView tabSelected="1" topLeftCell="A216" workbookViewId="0">
      <selection activeCell="E231" sqref="E231"/>
    </sheetView>
  </sheetViews>
  <sheetFormatPr defaultRowHeight="15" x14ac:dyDescent="0.25"/>
  <cols>
    <col min="1" max="1" width="18.7109375" bestFit="1" customWidth="1"/>
    <col min="2" max="2" width="19.85546875" bestFit="1" customWidth="1"/>
    <col min="3" max="3" width="19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84</v>
      </c>
      <c r="B2">
        <f>penghitungan!F2</f>
        <v>0</v>
      </c>
      <c r="C2">
        <f>penghitungan!G2</f>
        <v>0</v>
      </c>
    </row>
    <row r="3" spans="1:3" x14ac:dyDescent="0.25">
      <c r="A3" t="s">
        <v>85</v>
      </c>
      <c r="B3">
        <f>penghitungan!F3</f>
        <v>0</v>
      </c>
      <c r="C3">
        <f>penghitungan!G3</f>
        <v>0</v>
      </c>
    </row>
    <row r="4" spans="1:3" x14ac:dyDescent="0.25">
      <c r="A4" t="s">
        <v>86</v>
      </c>
      <c r="B4">
        <f>penghitungan!F4</f>
        <v>0</v>
      </c>
      <c r="C4">
        <f>penghitungan!G4</f>
        <v>0</v>
      </c>
    </row>
    <row r="5" spans="1:3" x14ac:dyDescent="0.25">
      <c r="A5" t="s">
        <v>87</v>
      </c>
      <c r="B5">
        <f>penghitungan!F5</f>
        <v>0</v>
      </c>
      <c r="C5">
        <f>penghitungan!G5</f>
        <v>0</v>
      </c>
    </row>
    <row r="6" spans="1:3" x14ac:dyDescent="0.25">
      <c r="A6" t="s">
        <v>88</v>
      </c>
      <c r="B6">
        <f>penghitungan!F6</f>
        <v>0</v>
      </c>
      <c r="C6">
        <f>penghitungan!G6</f>
        <v>0</v>
      </c>
    </row>
    <row r="7" spans="1:3" x14ac:dyDescent="0.25">
      <c r="A7" t="s">
        <v>89</v>
      </c>
      <c r="B7">
        <f>penghitungan!F7</f>
        <v>0</v>
      </c>
      <c r="C7">
        <f>penghitungan!G7</f>
        <v>0</v>
      </c>
    </row>
    <row r="8" spans="1:3" x14ac:dyDescent="0.25">
      <c r="A8" t="s">
        <v>90</v>
      </c>
      <c r="B8">
        <f>penghitungan!F8</f>
        <v>0</v>
      </c>
      <c r="C8">
        <f>penghitungan!G8</f>
        <v>0</v>
      </c>
    </row>
    <row r="9" spans="1:3" x14ac:dyDescent="0.25">
      <c r="A9" t="s">
        <v>91</v>
      </c>
      <c r="B9">
        <f>penghitungan!F9</f>
        <v>0</v>
      </c>
      <c r="C9">
        <f>penghitungan!G9</f>
        <v>0</v>
      </c>
    </row>
    <row r="10" spans="1:3" x14ac:dyDescent="0.25">
      <c r="A10" t="s">
        <v>92</v>
      </c>
      <c r="B10">
        <f>penghitungan!F10</f>
        <v>0</v>
      </c>
      <c r="C10">
        <f>penghitungan!G10</f>
        <v>0</v>
      </c>
    </row>
    <row r="11" spans="1:3" x14ac:dyDescent="0.25">
      <c r="A11" t="s">
        <v>54</v>
      </c>
      <c r="B11">
        <f>penghitungan!F11</f>
        <v>60</v>
      </c>
      <c r="C11">
        <f>penghitungan!G11</f>
        <v>50</v>
      </c>
    </row>
    <row r="12" spans="1:3" x14ac:dyDescent="0.25">
      <c r="A12" t="s">
        <v>93</v>
      </c>
      <c r="B12">
        <f>penghitungan!F12</f>
        <v>0</v>
      </c>
      <c r="C12">
        <f>penghitungan!G12</f>
        <v>0</v>
      </c>
    </row>
    <row r="13" spans="1:3" x14ac:dyDescent="0.25">
      <c r="A13" t="s">
        <v>94</v>
      </c>
      <c r="B13">
        <f>penghitungan!F13</f>
        <v>0</v>
      </c>
      <c r="C13">
        <f>penghitungan!G13</f>
        <v>0</v>
      </c>
    </row>
    <row r="14" spans="1:3" x14ac:dyDescent="0.25">
      <c r="A14" t="s">
        <v>95</v>
      </c>
      <c r="B14">
        <f>penghitungan!F14</f>
        <v>0</v>
      </c>
      <c r="C14">
        <f>penghitungan!G14</f>
        <v>0</v>
      </c>
    </row>
    <row r="15" spans="1:3" x14ac:dyDescent="0.25">
      <c r="A15" t="s">
        <v>96</v>
      </c>
      <c r="B15">
        <f>penghitungan!F15</f>
        <v>0</v>
      </c>
      <c r="C15">
        <f>penghitungan!G15</f>
        <v>0</v>
      </c>
    </row>
    <row r="16" spans="1:3" x14ac:dyDescent="0.25">
      <c r="A16" t="s">
        <v>35</v>
      </c>
      <c r="B16">
        <f>penghitungan!F16</f>
        <v>6</v>
      </c>
      <c r="C16">
        <f>penghitungan!G16</f>
        <v>6</v>
      </c>
    </row>
    <row r="17" spans="1:3" x14ac:dyDescent="0.25">
      <c r="A17" t="s">
        <v>97</v>
      </c>
      <c r="B17">
        <f>penghitungan!F17</f>
        <v>0</v>
      </c>
      <c r="C17">
        <f>penghitungan!G17</f>
        <v>0</v>
      </c>
    </row>
    <row r="18" spans="1:3" x14ac:dyDescent="0.25">
      <c r="A18" t="s">
        <v>98</v>
      </c>
      <c r="B18">
        <f>penghitungan!F18</f>
        <v>0</v>
      </c>
      <c r="C18">
        <f>penghitungan!G18</f>
        <v>0</v>
      </c>
    </row>
    <row r="19" spans="1:3" x14ac:dyDescent="0.25">
      <c r="A19" t="s">
        <v>30</v>
      </c>
      <c r="B19">
        <f>penghitungan!F19</f>
        <v>34</v>
      </c>
      <c r="C19">
        <f>penghitungan!G19</f>
        <v>33</v>
      </c>
    </row>
    <row r="20" spans="1:3" x14ac:dyDescent="0.25">
      <c r="A20" t="s">
        <v>10</v>
      </c>
      <c r="B20">
        <f>penghitungan!F20</f>
        <v>134</v>
      </c>
      <c r="C20">
        <f>penghitungan!G20</f>
        <v>193</v>
      </c>
    </row>
    <row r="21" spans="1:3" x14ac:dyDescent="0.25">
      <c r="A21" t="s">
        <v>62</v>
      </c>
      <c r="B21">
        <f>penghitungan!F21</f>
        <v>3</v>
      </c>
      <c r="C21">
        <f>penghitungan!G21</f>
        <v>0</v>
      </c>
    </row>
    <row r="22" spans="1:3" x14ac:dyDescent="0.25">
      <c r="A22" t="s">
        <v>49</v>
      </c>
      <c r="B22">
        <f>penghitungan!F22</f>
        <v>16</v>
      </c>
      <c r="C22">
        <f>penghitungan!G22</f>
        <v>33</v>
      </c>
    </row>
    <row r="23" spans="1:3" x14ac:dyDescent="0.25">
      <c r="A23" t="s">
        <v>48</v>
      </c>
      <c r="B23">
        <f>penghitungan!F23</f>
        <v>1</v>
      </c>
      <c r="C23">
        <f>penghitungan!G23</f>
        <v>4</v>
      </c>
    </row>
    <row r="24" spans="1:3" x14ac:dyDescent="0.25">
      <c r="A24" t="s">
        <v>99</v>
      </c>
      <c r="B24">
        <f>penghitungan!F24</f>
        <v>0</v>
      </c>
      <c r="C24">
        <f>penghitungan!G24</f>
        <v>0</v>
      </c>
    </row>
    <row r="25" spans="1:3" x14ac:dyDescent="0.25">
      <c r="A25" t="s">
        <v>8</v>
      </c>
      <c r="B25">
        <f>penghitungan!F25</f>
        <v>8</v>
      </c>
      <c r="C25">
        <f>penghitungan!G25</f>
        <v>14</v>
      </c>
    </row>
    <row r="26" spans="1:3" x14ac:dyDescent="0.25">
      <c r="A26" t="s">
        <v>32</v>
      </c>
      <c r="B26">
        <f>penghitungan!F26</f>
        <v>14</v>
      </c>
      <c r="C26">
        <f>penghitungan!G26</f>
        <v>8</v>
      </c>
    </row>
    <row r="27" spans="1:3" x14ac:dyDescent="0.25">
      <c r="A27" t="s">
        <v>100</v>
      </c>
      <c r="B27">
        <f>penghitungan!F27</f>
        <v>0</v>
      </c>
      <c r="C27">
        <f>penghitungan!G27</f>
        <v>0</v>
      </c>
    </row>
    <row r="28" spans="1:3" x14ac:dyDescent="0.25">
      <c r="A28" t="s">
        <v>36</v>
      </c>
      <c r="B28">
        <f>penghitungan!F28</f>
        <v>24</v>
      </c>
      <c r="C28">
        <f>penghitungan!G28</f>
        <v>48</v>
      </c>
    </row>
    <row r="29" spans="1:3" x14ac:dyDescent="0.25">
      <c r="A29" t="s">
        <v>101</v>
      </c>
      <c r="B29">
        <f>penghitungan!F29</f>
        <v>0</v>
      </c>
      <c r="C29">
        <f>penghitungan!G29</f>
        <v>0</v>
      </c>
    </row>
    <row r="30" spans="1:3" x14ac:dyDescent="0.25">
      <c r="A30" t="s">
        <v>102</v>
      </c>
      <c r="B30">
        <f>penghitungan!F30</f>
        <v>0</v>
      </c>
      <c r="C30">
        <f>penghitungan!G30</f>
        <v>0</v>
      </c>
    </row>
    <row r="31" spans="1:3" x14ac:dyDescent="0.25">
      <c r="A31" t="s">
        <v>103</v>
      </c>
      <c r="B31">
        <f>penghitungan!F31</f>
        <v>0</v>
      </c>
      <c r="C31">
        <f>penghitungan!G31</f>
        <v>0</v>
      </c>
    </row>
    <row r="32" spans="1:3" x14ac:dyDescent="0.25">
      <c r="A32" t="s">
        <v>104</v>
      </c>
      <c r="B32">
        <f>penghitungan!F32</f>
        <v>0</v>
      </c>
      <c r="C32">
        <f>penghitungan!G32</f>
        <v>0</v>
      </c>
    </row>
    <row r="33" spans="1:3" x14ac:dyDescent="0.25">
      <c r="A33" t="s">
        <v>60</v>
      </c>
      <c r="B33">
        <f>penghitungan!F33</f>
        <v>13</v>
      </c>
      <c r="C33">
        <f>penghitungan!G33</f>
        <v>13</v>
      </c>
    </row>
    <row r="34" spans="1:3" x14ac:dyDescent="0.25">
      <c r="A34" t="s">
        <v>105</v>
      </c>
      <c r="B34">
        <f>penghitungan!F34</f>
        <v>0</v>
      </c>
      <c r="C34">
        <f>penghitungan!G34</f>
        <v>0</v>
      </c>
    </row>
    <row r="35" spans="1:3" x14ac:dyDescent="0.25">
      <c r="A35" t="s">
        <v>53</v>
      </c>
      <c r="B35">
        <f>penghitungan!F35</f>
        <v>8</v>
      </c>
      <c r="C35">
        <f>penghitungan!G35</f>
        <v>3</v>
      </c>
    </row>
    <row r="36" spans="1:3" x14ac:dyDescent="0.25">
      <c r="A36" t="s">
        <v>106</v>
      </c>
      <c r="B36">
        <f>penghitungan!F36</f>
        <v>0</v>
      </c>
      <c r="C36">
        <f>penghitungan!G36</f>
        <v>0</v>
      </c>
    </row>
    <row r="37" spans="1:3" x14ac:dyDescent="0.25">
      <c r="A37" t="s">
        <v>107</v>
      </c>
      <c r="B37">
        <f>penghitungan!F37</f>
        <v>0</v>
      </c>
      <c r="C37">
        <f>penghitungan!G37</f>
        <v>0</v>
      </c>
    </row>
    <row r="38" spans="1:3" x14ac:dyDescent="0.25">
      <c r="A38" t="s">
        <v>108</v>
      </c>
      <c r="B38">
        <f>penghitungan!F38</f>
        <v>0</v>
      </c>
      <c r="C38">
        <f>penghitungan!G38</f>
        <v>0</v>
      </c>
    </row>
    <row r="39" spans="1:3" x14ac:dyDescent="0.25">
      <c r="A39" t="s">
        <v>109</v>
      </c>
      <c r="B39">
        <f>penghitungan!F39</f>
        <v>0</v>
      </c>
      <c r="C39">
        <f>penghitungan!G39</f>
        <v>0</v>
      </c>
    </row>
    <row r="40" spans="1:3" x14ac:dyDescent="0.25">
      <c r="A40" t="s">
        <v>55</v>
      </c>
      <c r="B40">
        <f>penghitungan!F40</f>
        <v>2</v>
      </c>
      <c r="C40">
        <f>penghitungan!G40</f>
        <v>6</v>
      </c>
    </row>
    <row r="41" spans="1:3" x14ac:dyDescent="0.25">
      <c r="A41" t="s">
        <v>110</v>
      </c>
      <c r="B41">
        <f>penghitungan!F41</f>
        <v>0</v>
      </c>
      <c r="C41">
        <f>penghitungan!G41</f>
        <v>0</v>
      </c>
    </row>
    <row r="42" spans="1:3" x14ac:dyDescent="0.25">
      <c r="A42" t="s">
        <v>111</v>
      </c>
      <c r="B42">
        <f>penghitungan!F42</f>
        <v>0</v>
      </c>
      <c r="C42">
        <f>penghitungan!G42</f>
        <v>0</v>
      </c>
    </row>
    <row r="43" spans="1:3" x14ac:dyDescent="0.25">
      <c r="A43" t="s">
        <v>16</v>
      </c>
      <c r="B43">
        <f>penghitungan!F43</f>
        <v>70</v>
      </c>
      <c r="C43">
        <f>penghitungan!G43</f>
        <v>61</v>
      </c>
    </row>
    <row r="44" spans="1:3" x14ac:dyDescent="0.25">
      <c r="A44" t="s">
        <v>112</v>
      </c>
      <c r="B44">
        <f>penghitungan!F44</f>
        <v>0</v>
      </c>
      <c r="C44">
        <f>penghitungan!G44</f>
        <v>0</v>
      </c>
    </row>
    <row r="45" spans="1:3" x14ac:dyDescent="0.25">
      <c r="A45" t="s">
        <v>113</v>
      </c>
      <c r="B45">
        <f>penghitungan!F45</f>
        <v>0</v>
      </c>
      <c r="C45">
        <f>penghitungan!G45</f>
        <v>0</v>
      </c>
    </row>
    <row r="46" spans="1:3" x14ac:dyDescent="0.25">
      <c r="A46" t="s">
        <v>114</v>
      </c>
      <c r="B46">
        <f>penghitungan!F46</f>
        <v>0</v>
      </c>
      <c r="C46">
        <f>penghitungan!G46</f>
        <v>0</v>
      </c>
    </row>
    <row r="47" spans="1:3" x14ac:dyDescent="0.25">
      <c r="A47" t="s">
        <v>11</v>
      </c>
      <c r="B47">
        <f>penghitungan!F47</f>
        <v>288</v>
      </c>
      <c r="C47">
        <f>penghitungan!G47</f>
        <v>282</v>
      </c>
    </row>
    <row r="48" spans="1:3" x14ac:dyDescent="0.25">
      <c r="A48" t="s">
        <v>115</v>
      </c>
      <c r="B48">
        <f>penghitungan!F48</f>
        <v>0</v>
      </c>
      <c r="C48">
        <f>penghitungan!G48</f>
        <v>0</v>
      </c>
    </row>
    <row r="49" spans="1:3" x14ac:dyDescent="0.25">
      <c r="A49" t="s">
        <v>116</v>
      </c>
      <c r="B49">
        <f>penghitungan!F49</f>
        <v>0</v>
      </c>
      <c r="C49">
        <f>penghitungan!G49</f>
        <v>0</v>
      </c>
    </row>
    <row r="50" spans="1:3" x14ac:dyDescent="0.25">
      <c r="A50" t="s">
        <v>117</v>
      </c>
      <c r="B50">
        <f>penghitungan!F50</f>
        <v>0</v>
      </c>
      <c r="C50">
        <f>penghitungan!G50</f>
        <v>0</v>
      </c>
    </row>
    <row r="51" spans="1:3" x14ac:dyDescent="0.25">
      <c r="A51" t="s">
        <v>118</v>
      </c>
      <c r="B51">
        <f>penghitungan!F51</f>
        <v>0</v>
      </c>
      <c r="C51">
        <f>penghitungan!G51</f>
        <v>0</v>
      </c>
    </row>
    <row r="52" spans="1:3" x14ac:dyDescent="0.25">
      <c r="A52" t="s">
        <v>119</v>
      </c>
      <c r="B52">
        <f>penghitungan!F52</f>
        <v>0</v>
      </c>
      <c r="C52">
        <f>penghitungan!G52</f>
        <v>0</v>
      </c>
    </row>
    <row r="53" spans="1:3" x14ac:dyDescent="0.25">
      <c r="A53" t="s">
        <v>31</v>
      </c>
      <c r="B53">
        <f>penghitungan!F53</f>
        <v>27</v>
      </c>
      <c r="C53">
        <f>penghitungan!G53</f>
        <v>42</v>
      </c>
    </row>
    <row r="54" spans="1:3" x14ac:dyDescent="0.25">
      <c r="A54" t="s">
        <v>120</v>
      </c>
      <c r="B54">
        <f>penghitungan!F54</f>
        <v>0</v>
      </c>
      <c r="C54">
        <f>penghitungan!G54</f>
        <v>0</v>
      </c>
    </row>
    <row r="55" spans="1:3" x14ac:dyDescent="0.25">
      <c r="A55" t="s">
        <v>121</v>
      </c>
      <c r="B55">
        <f>penghitungan!F55</f>
        <v>0</v>
      </c>
      <c r="C55">
        <f>penghitungan!G55</f>
        <v>0</v>
      </c>
    </row>
    <row r="56" spans="1:3" x14ac:dyDescent="0.25">
      <c r="A56" t="s">
        <v>122</v>
      </c>
      <c r="B56">
        <f>penghitungan!F56</f>
        <v>0</v>
      </c>
      <c r="C56">
        <f>penghitungan!G56</f>
        <v>0</v>
      </c>
    </row>
    <row r="57" spans="1:3" x14ac:dyDescent="0.25">
      <c r="A57" t="s">
        <v>123</v>
      </c>
      <c r="B57">
        <f>penghitungan!F57</f>
        <v>0</v>
      </c>
      <c r="C57">
        <f>penghitungan!G57</f>
        <v>0</v>
      </c>
    </row>
    <row r="58" spans="1:3" x14ac:dyDescent="0.25">
      <c r="A58" t="s">
        <v>25</v>
      </c>
      <c r="B58">
        <f>penghitungan!F58</f>
        <v>128</v>
      </c>
      <c r="C58">
        <f>penghitungan!G58</f>
        <v>115</v>
      </c>
    </row>
    <row r="59" spans="1:3" x14ac:dyDescent="0.25">
      <c r="A59" t="s">
        <v>124</v>
      </c>
      <c r="B59">
        <f>penghitungan!F59</f>
        <v>0</v>
      </c>
      <c r="C59">
        <f>penghitungan!G59</f>
        <v>0</v>
      </c>
    </row>
    <row r="60" spans="1:3" x14ac:dyDescent="0.25">
      <c r="A60" t="s">
        <v>19</v>
      </c>
      <c r="B60">
        <f>penghitungan!F60</f>
        <v>98</v>
      </c>
      <c r="C60">
        <f>penghitungan!G60</f>
        <v>109</v>
      </c>
    </row>
    <row r="61" spans="1:3" x14ac:dyDescent="0.25">
      <c r="A61" t="s">
        <v>65</v>
      </c>
      <c r="B61">
        <f>penghitungan!F61</f>
        <v>4</v>
      </c>
      <c r="C61">
        <f>penghitungan!G61</f>
        <v>4</v>
      </c>
    </row>
    <row r="62" spans="1:3" x14ac:dyDescent="0.25">
      <c r="A62" t="s">
        <v>43</v>
      </c>
      <c r="B62">
        <f>penghitungan!F62</f>
        <v>1</v>
      </c>
      <c r="C62">
        <f>penghitungan!G62</f>
        <v>4</v>
      </c>
    </row>
    <row r="63" spans="1:3" x14ac:dyDescent="0.25">
      <c r="A63" t="s">
        <v>125</v>
      </c>
      <c r="B63">
        <f>penghitungan!F63</f>
        <v>0</v>
      </c>
      <c r="C63">
        <f>penghitungan!G63</f>
        <v>0</v>
      </c>
    </row>
    <row r="64" spans="1:3" x14ac:dyDescent="0.25">
      <c r="A64" t="s">
        <v>126</v>
      </c>
      <c r="B64">
        <f>penghitungan!F64</f>
        <v>0</v>
      </c>
      <c r="C64">
        <f>penghitungan!G64</f>
        <v>0</v>
      </c>
    </row>
    <row r="65" spans="1:3" x14ac:dyDescent="0.25">
      <c r="A65" t="s">
        <v>127</v>
      </c>
      <c r="B65">
        <f>penghitungan!F65</f>
        <v>0</v>
      </c>
      <c r="C65">
        <f>penghitungan!G65</f>
        <v>0</v>
      </c>
    </row>
    <row r="66" spans="1:3" x14ac:dyDescent="0.25">
      <c r="A66" t="s">
        <v>128</v>
      </c>
      <c r="B66">
        <f>penghitungan!F66</f>
        <v>0</v>
      </c>
      <c r="C66">
        <f>penghitungan!G66</f>
        <v>0</v>
      </c>
    </row>
    <row r="67" spans="1:3" x14ac:dyDescent="0.25">
      <c r="A67" t="s">
        <v>69</v>
      </c>
      <c r="B67">
        <f>penghitungan!F67</f>
        <v>1</v>
      </c>
      <c r="C67">
        <f>penghitungan!G67</f>
        <v>0</v>
      </c>
    </row>
    <row r="68" spans="1:3" x14ac:dyDescent="0.25">
      <c r="A68" t="s">
        <v>129</v>
      </c>
      <c r="B68">
        <f>penghitungan!F68</f>
        <v>0</v>
      </c>
      <c r="C68">
        <f>penghitungan!G68</f>
        <v>0</v>
      </c>
    </row>
    <row r="69" spans="1:3" x14ac:dyDescent="0.25">
      <c r="A69" t="s">
        <v>130</v>
      </c>
      <c r="B69">
        <f>penghitungan!F69</f>
        <v>0</v>
      </c>
      <c r="C69">
        <f>penghitungan!G69</f>
        <v>0</v>
      </c>
    </row>
    <row r="70" spans="1:3" x14ac:dyDescent="0.25">
      <c r="A70" t="s">
        <v>52</v>
      </c>
      <c r="B70">
        <f>penghitungan!F70</f>
        <v>1</v>
      </c>
      <c r="C70">
        <f>penghitungan!G70</f>
        <v>12</v>
      </c>
    </row>
    <row r="71" spans="1:3" x14ac:dyDescent="0.25">
      <c r="A71" t="s">
        <v>131</v>
      </c>
      <c r="B71">
        <f>penghitungan!F71</f>
        <v>0</v>
      </c>
      <c r="C71">
        <f>penghitungan!G71</f>
        <v>0</v>
      </c>
    </row>
    <row r="72" spans="1:3" x14ac:dyDescent="0.25">
      <c r="A72" t="s">
        <v>132</v>
      </c>
      <c r="B72">
        <f>penghitungan!F72</f>
        <v>0</v>
      </c>
      <c r="C72">
        <f>penghitungan!G72</f>
        <v>0</v>
      </c>
    </row>
    <row r="73" spans="1:3" x14ac:dyDescent="0.25">
      <c r="A73" t="s">
        <v>133</v>
      </c>
      <c r="B73">
        <f>penghitungan!F73</f>
        <v>0</v>
      </c>
      <c r="C73">
        <f>penghitungan!G73</f>
        <v>0</v>
      </c>
    </row>
    <row r="74" spans="1:3" x14ac:dyDescent="0.25">
      <c r="A74" t="s">
        <v>134</v>
      </c>
      <c r="B74">
        <f>penghitungan!F74</f>
        <v>0</v>
      </c>
      <c r="C74">
        <f>penghitungan!G74</f>
        <v>0</v>
      </c>
    </row>
    <row r="75" spans="1:3" x14ac:dyDescent="0.25">
      <c r="A75" t="s">
        <v>41</v>
      </c>
      <c r="B75">
        <f>penghitungan!F75</f>
        <v>15</v>
      </c>
      <c r="C75">
        <f>penghitungan!G75</f>
        <v>19</v>
      </c>
    </row>
    <row r="76" spans="1:3" x14ac:dyDescent="0.25">
      <c r="A76" t="s">
        <v>135</v>
      </c>
      <c r="B76">
        <f>penghitungan!F76</f>
        <v>0</v>
      </c>
      <c r="C76">
        <f>penghitungan!G76</f>
        <v>0</v>
      </c>
    </row>
    <row r="77" spans="1:3" x14ac:dyDescent="0.25">
      <c r="A77" t="s">
        <v>45</v>
      </c>
      <c r="B77">
        <f>penghitungan!F77</f>
        <v>21</v>
      </c>
      <c r="C77">
        <f>penghitungan!G77</f>
        <v>11</v>
      </c>
    </row>
    <row r="78" spans="1:3" x14ac:dyDescent="0.25">
      <c r="A78" t="s">
        <v>136</v>
      </c>
      <c r="B78">
        <f>penghitungan!F78</f>
        <v>0</v>
      </c>
      <c r="C78">
        <f>penghitungan!G78</f>
        <v>0</v>
      </c>
    </row>
    <row r="79" spans="1:3" x14ac:dyDescent="0.25">
      <c r="A79" t="s">
        <v>137</v>
      </c>
      <c r="B79">
        <f>penghitungan!F79</f>
        <v>0</v>
      </c>
      <c r="C79">
        <f>penghitungan!G79</f>
        <v>0</v>
      </c>
    </row>
    <row r="80" spans="1:3" x14ac:dyDescent="0.25">
      <c r="A80" t="s">
        <v>6</v>
      </c>
      <c r="B80">
        <f>penghitungan!F80</f>
        <v>16</v>
      </c>
      <c r="C80">
        <f>penghitungan!G80</f>
        <v>18</v>
      </c>
    </row>
    <row r="81" spans="1:3" x14ac:dyDescent="0.25">
      <c r="A81" t="s">
        <v>138</v>
      </c>
      <c r="B81">
        <f>penghitungan!F81</f>
        <v>0</v>
      </c>
      <c r="C81">
        <f>penghitungan!G81</f>
        <v>0</v>
      </c>
    </row>
    <row r="82" spans="1:3" x14ac:dyDescent="0.25">
      <c r="A82" t="s">
        <v>74</v>
      </c>
      <c r="B82">
        <f>penghitungan!F82</f>
        <v>1</v>
      </c>
      <c r="C82">
        <f>penghitungan!G82</f>
        <v>6</v>
      </c>
    </row>
    <row r="83" spans="1:3" x14ac:dyDescent="0.25">
      <c r="A83" t="s">
        <v>7</v>
      </c>
      <c r="B83">
        <f>penghitungan!F83</f>
        <v>72</v>
      </c>
      <c r="C83">
        <f>penghitungan!G83</f>
        <v>120</v>
      </c>
    </row>
    <row r="84" spans="1:3" x14ac:dyDescent="0.25">
      <c r="A84" t="s">
        <v>139</v>
      </c>
      <c r="B84">
        <f>penghitungan!F84</f>
        <v>0</v>
      </c>
      <c r="C84">
        <f>penghitungan!G84</f>
        <v>0</v>
      </c>
    </row>
    <row r="85" spans="1:3" x14ac:dyDescent="0.25">
      <c r="A85" t="s">
        <v>140</v>
      </c>
      <c r="B85">
        <f>penghitungan!F85</f>
        <v>0</v>
      </c>
      <c r="C85">
        <f>penghitungan!G85</f>
        <v>0</v>
      </c>
    </row>
    <row r="86" spans="1:3" x14ac:dyDescent="0.25">
      <c r="A86" t="s">
        <v>141</v>
      </c>
      <c r="B86">
        <f>penghitungan!F86</f>
        <v>0</v>
      </c>
      <c r="C86">
        <f>penghitungan!G86</f>
        <v>0</v>
      </c>
    </row>
    <row r="87" spans="1:3" x14ac:dyDescent="0.25">
      <c r="A87" t="s">
        <v>142</v>
      </c>
      <c r="B87">
        <f>penghitungan!F87</f>
        <v>0</v>
      </c>
      <c r="C87">
        <f>penghitungan!G87</f>
        <v>0</v>
      </c>
    </row>
    <row r="88" spans="1:3" x14ac:dyDescent="0.25">
      <c r="A88" t="s">
        <v>143</v>
      </c>
      <c r="B88">
        <f>penghitungan!F88</f>
        <v>0</v>
      </c>
      <c r="C88">
        <f>penghitungan!G88</f>
        <v>0</v>
      </c>
    </row>
    <row r="89" spans="1:3" x14ac:dyDescent="0.25">
      <c r="A89" t="s">
        <v>144</v>
      </c>
      <c r="B89">
        <f>penghitungan!F89</f>
        <v>0</v>
      </c>
      <c r="C89">
        <f>penghitungan!G89</f>
        <v>0</v>
      </c>
    </row>
    <row r="90" spans="1:3" x14ac:dyDescent="0.25">
      <c r="A90" t="s">
        <v>145</v>
      </c>
      <c r="B90">
        <f>penghitungan!F90</f>
        <v>0</v>
      </c>
      <c r="C90">
        <f>penghitungan!G90</f>
        <v>0</v>
      </c>
    </row>
    <row r="91" spans="1:3" x14ac:dyDescent="0.25">
      <c r="A91" t="s">
        <v>146</v>
      </c>
      <c r="B91">
        <f>penghitungan!F91</f>
        <v>0</v>
      </c>
      <c r="C91">
        <f>penghitungan!G91</f>
        <v>0</v>
      </c>
    </row>
    <row r="92" spans="1:3" x14ac:dyDescent="0.25">
      <c r="A92" t="s">
        <v>77</v>
      </c>
      <c r="B92">
        <f>penghitungan!F92</f>
        <v>0</v>
      </c>
      <c r="C92">
        <f>penghitungan!G92</f>
        <v>2</v>
      </c>
    </row>
    <row r="93" spans="1:3" x14ac:dyDescent="0.25">
      <c r="A93" t="s">
        <v>23</v>
      </c>
      <c r="B93">
        <f>penghitungan!F93</f>
        <v>679</v>
      </c>
      <c r="C93">
        <f>penghitungan!G93</f>
        <v>676</v>
      </c>
    </row>
    <row r="94" spans="1:3" x14ac:dyDescent="0.25">
      <c r="A94" t="s">
        <v>147</v>
      </c>
      <c r="B94">
        <f>penghitungan!F94</f>
        <v>0</v>
      </c>
      <c r="C94">
        <f>penghitungan!G94</f>
        <v>0</v>
      </c>
    </row>
    <row r="95" spans="1:3" x14ac:dyDescent="0.25">
      <c r="A95" t="s">
        <v>148</v>
      </c>
      <c r="B95">
        <f>penghitungan!F95</f>
        <v>0</v>
      </c>
      <c r="C95">
        <f>penghitungan!G95</f>
        <v>0</v>
      </c>
    </row>
    <row r="96" spans="1:3" x14ac:dyDescent="0.25">
      <c r="A96" t="s">
        <v>12</v>
      </c>
      <c r="B96">
        <f>penghitungan!F96</f>
        <v>54</v>
      </c>
      <c r="C96">
        <f>penghitungan!G96</f>
        <v>43</v>
      </c>
    </row>
    <row r="97" spans="1:3" x14ac:dyDescent="0.25">
      <c r="A97" t="s">
        <v>26</v>
      </c>
      <c r="B97">
        <f>penghitungan!F97</f>
        <v>2370</v>
      </c>
      <c r="C97">
        <f>penghitungan!G97</f>
        <v>2382</v>
      </c>
    </row>
    <row r="98" spans="1:3" x14ac:dyDescent="0.25">
      <c r="A98" t="s">
        <v>58</v>
      </c>
      <c r="B98">
        <f>penghitungan!F98</f>
        <v>5</v>
      </c>
      <c r="C98">
        <f>penghitungan!G98</f>
        <v>19</v>
      </c>
    </row>
    <row r="99" spans="1:3" x14ac:dyDescent="0.25">
      <c r="A99" t="s">
        <v>149</v>
      </c>
      <c r="B99">
        <f>penghitungan!F99</f>
        <v>0</v>
      </c>
      <c r="C99">
        <f>penghitungan!G99</f>
        <v>0</v>
      </c>
    </row>
    <row r="100" spans="1:3" x14ac:dyDescent="0.25">
      <c r="A100" t="s">
        <v>150</v>
      </c>
      <c r="B100">
        <f>penghitungan!F100</f>
        <v>0</v>
      </c>
      <c r="C100">
        <f>penghitungan!G100</f>
        <v>0</v>
      </c>
    </row>
    <row r="101" spans="1:3" x14ac:dyDescent="0.25">
      <c r="A101" t="s">
        <v>151</v>
      </c>
      <c r="B101">
        <f>penghitungan!F101</f>
        <v>0</v>
      </c>
      <c r="C101">
        <f>penghitungan!G101</f>
        <v>0</v>
      </c>
    </row>
    <row r="102" spans="1:3" x14ac:dyDescent="0.25">
      <c r="A102" t="s">
        <v>17</v>
      </c>
      <c r="B102">
        <f>penghitungan!F102</f>
        <v>38</v>
      </c>
      <c r="C102">
        <f>penghitungan!G102</f>
        <v>38</v>
      </c>
    </row>
    <row r="103" spans="1:3" x14ac:dyDescent="0.25">
      <c r="A103" t="s">
        <v>152</v>
      </c>
      <c r="B103">
        <f>penghitungan!F103</f>
        <v>0</v>
      </c>
      <c r="C103">
        <f>penghitungan!G103</f>
        <v>0</v>
      </c>
    </row>
    <row r="104" spans="1:3" x14ac:dyDescent="0.25">
      <c r="A104" t="s">
        <v>153</v>
      </c>
      <c r="B104">
        <f>penghitungan!F104</f>
        <v>0</v>
      </c>
      <c r="C104">
        <f>penghitungan!G104</f>
        <v>0</v>
      </c>
    </row>
    <row r="105" spans="1:3" x14ac:dyDescent="0.25">
      <c r="A105" t="s">
        <v>33</v>
      </c>
      <c r="B105">
        <f>penghitungan!F105</f>
        <v>52</v>
      </c>
      <c r="C105">
        <f>penghitungan!G105</f>
        <v>40</v>
      </c>
    </row>
    <row r="106" spans="1:3" x14ac:dyDescent="0.25">
      <c r="A106" t="s">
        <v>154</v>
      </c>
      <c r="B106">
        <f>penghitungan!F106</f>
        <v>0</v>
      </c>
      <c r="C106">
        <f>penghitungan!G106</f>
        <v>0</v>
      </c>
    </row>
    <row r="107" spans="1:3" x14ac:dyDescent="0.25">
      <c r="A107" t="s">
        <v>155</v>
      </c>
      <c r="B107">
        <f>penghitungan!F107</f>
        <v>0</v>
      </c>
      <c r="C107">
        <f>penghitungan!G107</f>
        <v>0</v>
      </c>
    </row>
    <row r="108" spans="1:3" x14ac:dyDescent="0.25">
      <c r="A108" t="s">
        <v>156</v>
      </c>
      <c r="B108">
        <f>penghitungan!F108</f>
        <v>0</v>
      </c>
      <c r="C108">
        <f>penghitungan!G108</f>
        <v>0</v>
      </c>
    </row>
    <row r="109" spans="1:3" x14ac:dyDescent="0.25">
      <c r="A109" t="s">
        <v>157</v>
      </c>
      <c r="B109">
        <f>penghitungan!F109</f>
        <v>0</v>
      </c>
      <c r="C109">
        <f>penghitungan!G109</f>
        <v>0</v>
      </c>
    </row>
    <row r="110" spans="1:3" x14ac:dyDescent="0.25">
      <c r="A110" t="s">
        <v>40</v>
      </c>
      <c r="B110">
        <f>penghitungan!F110</f>
        <v>3</v>
      </c>
      <c r="C110">
        <f>penghitungan!G110</f>
        <v>1</v>
      </c>
    </row>
    <row r="111" spans="1:3" x14ac:dyDescent="0.25">
      <c r="A111" t="s">
        <v>44</v>
      </c>
      <c r="B111">
        <f>penghitungan!F111</f>
        <v>10</v>
      </c>
      <c r="C111">
        <f>penghitungan!G111</f>
        <v>10</v>
      </c>
    </row>
    <row r="112" spans="1:3" x14ac:dyDescent="0.25">
      <c r="A112" t="s">
        <v>158</v>
      </c>
      <c r="B112">
        <f>penghitungan!F112</f>
        <v>0</v>
      </c>
      <c r="C112">
        <f>penghitungan!G112</f>
        <v>0</v>
      </c>
    </row>
    <row r="113" spans="1:3" x14ac:dyDescent="0.25">
      <c r="A113" t="s">
        <v>159</v>
      </c>
      <c r="B113">
        <f>penghitungan!F113</f>
        <v>0</v>
      </c>
      <c r="C113">
        <f>penghitungan!G113</f>
        <v>0</v>
      </c>
    </row>
    <row r="114" spans="1:3" x14ac:dyDescent="0.25">
      <c r="A114" t="s">
        <v>160</v>
      </c>
      <c r="B114">
        <f>penghitungan!F114</f>
        <v>0</v>
      </c>
      <c r="C114">
        <f>penghitungan!G114</f>
        <v>0</v>
      </c>
    </row>
    <row r="115" spans="1:3" x14ac:dyDescent="0.25">
      <c r="A115" t="s">
        <v>161</v>
      </c>
      <c r="B115">
        <f>penghitungan!F115</f>
        <v>0</v>
      </c>
      <c r="C115">
        <f>penghitungan!G115</f>
        <v>0</v>
      </c>
    </row>
    <row r="116" spans="1:3" x14ac:dyDescent="0.25">
      <c r="A116" t="s">
        <v>162</v>
      </c>
      <c r="B116">
        <f>penghitungan!F116</f>
        <v>0</v>
      </c>
      <c r="C116">
        <f>penghitungan!G116</f>
        <v>0</v>
      </c>
    </row>
    <row r="117" spans="1:3" x14ac:dyDescent="0.25">
      <c r="A117" t="s">
        <v>28</v>
      </c>
      <c r="B117">
        <f>penghitungan!F117</f>
        <v>1112</v>
      </c>
      <c r="C117">
        <f>penghitungan!G117</f>
        <v>1110</v>
      </c>
    </row>
    <row r="118" spans="1:3" x14ac:dyDescent="0.25">
      <c r="A118" t="s">
        <v>70</v>
      </c>
      <c r="B118">
        <f>penghitungan!F118</f>
        <v>3</v>
      </c>
      <c r="C118">
        <f>penghitungan!G118</f>
        <v>0</v>
      </c>
    </row>
    <row r="119" spans="1:3" x14ac:dyDescent="0.25">
      <c r="A119" t="s">
        <v>163</v>
      </c>
      <c r="B119">
        <f>penghitungan!F119</f>
        <v>0</v>
      </c>
      <c r="C119">
        <f>penghitungan!G119</f>
        <v>0</v>
      </c>
    </row>
    <row r="120" spans="1:3" x14ac:dyDescent="0.25">
      <c r="A120" t="s">
        <v>164</v>
      </c>
      <c r="B120">
        <f>penghitungan!F120</f>
        <v>0</v>
      </c>
      <c r="C120">
        <f>penghitungan!G120</f>
        <v>0</v>
      </c>
    </row>
    <row r="121" spans="1:3" x14ac:dyDescent="0.25">
      <c r="A121" t="s">
        <v>34</v>
      </c>
      <c r="B121">
        <f>penghitungan!F121</f>
        <v>25</v>
      </c>
      <c r="C121">
        <f>penghitungan!G121</f>
        <v>11</v>
      </c>
    </row>
    <row r="122" spans="1:3" x14ac:dyDescent="0.25">
      <c r="A122" t="s">
        <v>165</v>
      </c>
      <c r="B122">
        <f>penghitungan!F122</f>
        <v>0</v>
      </c>
      <c r="C122">
        <f>penghitungan!G122</f>
        <v>0</v>
      </c>
    </row>
    <row r="123" spans="1:3" x14ac:dyDescent="0.25">
      <c r="A123" t="s">
        <v>166</v>
      </c>
      <c r="B123">
        <f>penghitungan!F123</f>
        <v>0</v>
      </c>
      <c r="C123">
        <f>penghitungan!G123</f>
        <v>0</v>
      </c>
    </row>
    <row r="124" spans="1:3" x14ac:dyDescent="0.25">
      <c r="A124" t="s">
        <v>167</v>
      </c>
      <c r="B124">
        <f>penghitungan!F124</f>
        <v>0</v>
      </c>
      <c r="C124">
        <f>penghitungan!G124</f>
        <v>0</v>
      </c>
    </row>
    <row r="125" spans="1:3" x14ac:dyDescent="0.25">
      <c r="A125" t="s">
        <v>37</v>
      </c>
      <c r="B125">
        <f>penghitungan!F125</f>
        <v>85</v>
      </c>
      <c r="C125">
        <f>penghitungan!G125</f>
        <v>68</v>
      </c>
    </row>
    <row r="126" spans="1:3" x14ac:dyDescent="0.25">
      <c r="A126" t="s">
        <v>168</v>
      </c>
      <c r="B126">
        <f>penghitungan!F126</f>
        <v>568</v>
      </c>
      <c r="C126">
        <f>penghitungan!G126</f>
        <v>636</v>
      </c>
    </row>
    <row r="127" spans="1:3" x14ac:dyDescent="0.25">
      <c r="A127" t="s">
        <v>4</v>
      </c>
      <c r="B127">
        <f>penghitungan!F127</f>
        <v>0</v>
      </c>
      <c r="C127">
        <f>penghitungan!G127</f>
        <v>0</v>
      </c>
    </row>
    <row r="128" spans="1:3" x14ac:dyDescent="0.25">
      <c r="A128" t="s">
        <v>169</v>
      </c>
      <c r="B128">
        <f>penghitungan!F128</f>
        <v>0</v>
      </c>
      <c r="C128">
        <f>penghitungan!G128</f>
        <v>0</v>
      </c>
    </row>
    <row r="129" spans="1:3" x14ac:dyDescent="0.25">
      <c r="A129" t="s">
        <v>170</v>
      </c>
      <c r="B129">
        <f>penghitungan!F129</f>
        <v>0</v>
      </c>
      <c r="C129">
        <f>penghitungan!G129</f>
        <v>0</v>
      </c>
    </row>
    <row r="130" spans="1:3" x14ac:dyDescent="0.25">
      <c r="A130" t="s">
        <v>13</v>
      </c>
      <c r="B130">
        <f>penghitungan!F130</f>
        <v>208</v>
      </c>
      <c r="C130">
        <f>penghitungan!G130</f>
        <v>276</v>
      </c>
    </row>
    <row r="131" spans="1:3" x14ac:dyDescent="0.25">
      <c r="A131" t="s">
        <v>14</v>
      </c>
      <c r="B131">
        <f>penghitungan!F131</f>
        <v>968</v>
      </c>
      <c r="C131">
        <f>penghitungan!G131</f>
        <v>1048</v>
      </c>
    </row>
    <row r="132" spans="1:3" x14ac:dyDescent="0.25">
      <c r="A132" t="s">
        <v>171</v>
      </c>
      <c r="B132">
        <f>penghitungan!F132</f>
        <v>0</v>
      </c>
      <c r="C132">
        <f>penghitungan!G132</f>
        <v>0</v>
      </c>
    </row>
    <row r="133" spans="1:3" x14ac:dyDescent="0.25">
      <c r="A133" t="s">
        <v>172</v>
      </c>
      <c r="B133">
        <f>penghitungan!F133</f>
        <v>0</v>
      </c>
      <c r="C133">
        <f>penghitungan!G133</f>
        <v>0</v>
      </c>
    </row>
    <row r="134" spans="1:3" x14ac:dyDescent="0.25">
      <c r="A134" t="s">
        <v>173</v>
      </c>
      <c r="B134">
        <f>penghitungan!F134</f>
        <v>0</v>
      </c>
      <c r="C134">
        <f>penghitungan!G134</f>
        <v>0</v>
      </c>
    </row>
    <row r="135" spans="1:3" x14ac:dyDescent="0.25">
      <c r="A135" t="s">
        <v>174</v>
      </c>
      <c r="B135">
        <f>penghitungan!F135</f>
        <v>0</v>
      </c>
      <c r="C135">
        <f>penghitungan!G135</f>
        <v>0</v>
      </c>
    </row>
    <row r="136" spans="1:3" x14ac:dyDescent="0.25">
      <c r="A136" t="s">
        <v>175</v>
      </c>
      <c r="B136">
        <f>penghitungan!F136</f>
        <v>0</v>
      </c>
      <c r="C136">
        <f>penghitungan!G136</f>
        <v>0</v>
      </c>
    </row>
    <row r="137" spans="1:3" x14ac:dyDescent="0.25">
      <c r="A137" t="s">
        <v>176</v>
      </c>
      <c r="B137">
        <f>penghitungan!F137</f>
        <v>0</v>
      </c>
      <c r="C137">
        <f>penghitungan!G137</f>
        <v>0</v>
      </c>
    </row>
    <row r="138" spans="1:3" x14ac:dyDescent="0.25">
      <c r="A138" t="s">
        <v>177</v>
      </c>
      <c r="B138">
        <f>penghitungan!F138</f>
        <v>0</v>
      </c>
      <c r="C138">
        <f>penghitungan!G138</f>
        <v>0</v>
      </c>
    </row>
    <row r="139" spans="1:3" x14ac:dyDescent="0.25">
      <c r="A139" t="s">
        <v>27</v>
      </c>
      <c r="B139">
        <f>penghitungan!F139</f>
        <v>20</v>
      </c>
      <c r="C139">
        <f>penghitungan!G139</f>
        <v>33</v>
      </c>
    </row>
    <row r="140" spans="1:3" x14ac:dyDescent="0.25">
      <c r="A140" t="s">
        <v>66</v>
      </c>
      <c r="B140">
        <f>penghitungan!F140</f>
        <v>2</v>
      </c>
      <c r="C140">
        <f>penghitungan!G140</f>
        <v>2</v>
      </c>
    </row>
    <row r="141" spans="1:3" x14ac:dyDescent="0.25">
      <c r="A141" t="s">
        <v>178</v>
      </c>
      <c r="B141">
        <f>penghitungan!F141</f>
        <v>0</v>
      </c>
      <c r="C141">
        <f>penghitungan!G141</f>
        <v>0</v>
      </c>
    </row>
    <row r="142" spans="1:3" x14ac:dyDescent="0.25">
      <c r="A142" t="s">
        <v>179</v>
      </c>
      <c r="B142">
        <f>penghitungan!F142</f>
        <v>0</v>
      </c>
      <c r="C142">
        <f>penghitungan!G142</f>
        <v>0</v>
      </c>
    </row>
    <row r="143" spans="1:3" x14ac:dyDescent="0.25">
      <c r="A143" t="s">
        <v>180</v>
      </c>
      <c r="B143">
        <f>penghitungan!F143</f>
        <v>0</v>
      </c>
      <c r="C143">
        <f>penghitungan!G143</f>
        <v>0</v>
      </c>
    </row>
    <row r="144" spans="1:3" x14ac:dyDescent="0.25">
      <c r="A144" t="s">
        <v>181</v>
      </c>
      <c r="B144">
        <f>penghitungan!F144</f>
        <v>0</v>
      </c>
      <c r="C144">
        <f>penghitungan!G144</f>
        <v>0</v>
      </c>
    </row>
    <row r="145" spans="1:3" x14ac:dyDescent="0.25">
      <c r="A145" t="s">
        <v>182</v>
      </c>
      <c r="B145">
        <f>penghitungan!F145</f>
        <v>0</v>
      </c>
      <c r="C145">
        <f>penghitungan!G145</f>
        <v>0</v>
      </c>
    </row>
    <row r="146" spans="1:3" x14ac:dyDescent="0.25">
      <c r="A146" t="s">
        <v>183</v>
      </c>
      <c r="B146">
        <f>penghitungan!F146</f>
        <v>0</v>
      </c>
      <c r="C146">
        <f>penghitungan!G146</f>
        <v>0</v>
      </c>
    </row>
    <row r="147" spans="1:3" x14ac:dyDescent="0.25">
      <c r="A147" t="s">
        <v>184</v>
      </c>
      <c r="B147">
        <f>penghitungan!F147</f>
        <v>0</v>
      </c>
      <c r="C147">
        <f>penghitungan!G147</f>
        <v>0</v>
      </c>
    </row>
    <row r="148" spans="1:3" x14ac:dyDescent="0.25">
      <c r="A148" t="s">
        <v>39</v>
      </c>
      <c r="B148">
        <f>penghitungan!F148</f>
        <v>36</v>
      </c>
      <c r="C148">
        <f>penghitungan!G148</f>
        <v>42</v>
      </c>
    </row>
    <row r="149" spans="1:3" x14ac:dyDescent="0.25">
      <c r="A149" t="s">
        <v>46</v>
      </c>
      <c r="B149">
        <f>penghitungan!F149</f>
        <v>2</v>
      </c>
      <c r="C149">
        <f>penghitungan!G149</f>
        <v>9</v>
      </c>
    </row>
    <row r="150" spans="1:3" x14ac:dyDescent="0.25">
      <c r="A150" t="s">
        <v>185</v>
      </c>
      <c r="B150">
        <f>penghitungan!F150</f>
        <v>0</v>
      </c>
      <c r="C150">
        <f>penghitungan!G150</f>
        <v>0</v>
      </c>
    </row>
    <row r="151" spans="1:3" x14ac:dyDescent="0.25">
      <c r="A151" t="s">
        <v>186</v>
      </c>
      <c r="B151">
        <f>penghitungan!F151</f>
        <v>0</v>
      </c>
      <c r="C151">
        <f>penghitungan!G151</f>
        <v>0</v>
      </c>
    </row>
    <row r="152" spans="1:3" x14ac:dyDescent="0.25">
      <c r="A152" t="s">
        <v>187</v>
      </c>
      <c r="B152">
        <f>penghitungan!F152</f>
        <v>0</v>
      </c>
      <c r="C152">
        <f>penghitungan!G152</f>
        <v>0</v>
      </c>
    </row>
    <row r="153" spans="1:3" x14ac:dyDescent="0.25">
      <c r="A153" t="s">
        <v>188</v>
      </c>
      <c r="B153">
        <f>penghitungan!F153</f>
        <v>0</v>
      </c>
      <c r="C153">
        <f>penghitungan!G153</f>
        <v>0</v>
      </c>
    </row>
    <row r="154" spans="1:3" x14ac:dyDescent="0.25">
      <c r="A154" t="s">
        <v>189</v>
      </c>
      <c r="B154">
        <f>penghitungan!F154</f>
        <v>0</v>
      </c>
      <c r="C154">
        <f>penghitungan!G154</f>
        <v>0</v>
      </c>
    </row>
    <row r="155" spans="1:3" x14ac:dyDescent="0.25">
      <c r="A155" t="s">
        <v>56</v>
      </c>
      <c r="B155">
        <f>penghitungan!F155</f>
        <v>16</v>
      </c>
      <c r="C155">
        <f>penghitungan!G155</f>
        <v>9</v>
      </c>
    </row>
    <row r="156" spans="1:3" x14ac:dyDescent="0.25">
      <c r="A156" t="s">
        <v>190</v>
      </c>
      <c r="B156">
        <f>penghitungan!F156</f>
        <v>0</v>
      </c>
      <c r="C156">
        <f>penghitungan!G156</f>
        <v>0</v>
      </c>
    </row>
    <row r="157" spans="1:3" x14ac:dyDescent="0.25">
      <c r="A157" t="s">
        <v>63</v>
      </c>
      <c r="B157">
        <f>penghitungan!F157</f>
        <v>2</v>
      </c>
      <c r="C157">
        <f>penghitungan!G157</f>
        <v>0</v>
      </c>
    </row>
    <row r="158" spans="1:3" x14ac:dyDescent="0.25">
      <c r="A158" t="s">
        <v>18</v>
      </c>
      <c r="B158">
        <f>penghitungan!F158</f>
        <v>81</v>
      </c>
      <c r="C158">
        <f>penghitungan!G158</f>
        <v>109</v>
      </c>
    </row>
    <row r="159" spans="1:3" x14ac:dyDescent="0.25">
      <c r="A159" t="s">
        <v>191</v>
      </c>
      <c r="B159">
        <f>penghitungan!F159</f>
        <v>0</v>
      </c>
      <c r="C159">
        <f>penghitungan!G159</f>
        <v>0</v>
      </c>
    </row>
    <row r="160" spans="1:3" x14ac:dyDescent="0.25">
      <c r="A160" t="s">
        <v>75</v>
      </c>
      <c r="B160">
        <f>penghitungan!F160</f>
        <v>2</v>
      </c>
      <c r="C160">
        <f>penghitungan!G160</f>
        <v>2</v>
      </c>
    </row>
    <row r="161" spans="1:3" x14ac:dyDescent="0.25">
      <c r="A161" t="s">
        <v>68</v>
      </c>
      <c r="B161">
        <f>penghitungan!F161</f>
        <v>9</v>
      </c>
      <c r="C161">
        <f>penghitungan!G161</f>
        <v>12</v>
      </c>
    </row>
    <row r="162" spans="1:3" x14ac:dyDescent="0.25">
      <c r="A162" t="s">
        <v>192</v>
      </c>
      <c r="B162">
        <f>penghitungan!F162</f>
        <v>0</v>
      </c>
      <c r="C162">
        <f>penghitungan!G162</f>
        <v>0</v>
      </c>
    </row>
    <row r="163" spans="1:3" x14ac:dyDescent="0.25">
      <c r="A163" t="s">
        <v>22</v>
      </c>
      <c r="B163">
        <f>penghitungan!F163</f>
        <v>1570</v>
      </c>
      <c r="C163">
        <f>penghitungan!G163</f>
        <v>1598</v>
      </c>
    </row>
    <row r="164" spans="1:3" x14ac:dyDescent="0.25">
      <c r="A164" t="s">
        <v>193</v>
      </c>
      <c r="B164">
        <f>penghitungan!F164</f>
        <v>0</v>
      </c>
      <c r="C164">
        <f>penghitungan!G164</f>
        <v>0</v>
      </c>
    </row>
    <row r="165" spans="1:3" x14ac:dyDescent="0.25">
      <c r="A165" t="s">
        <v>194</v>
      </c>
      <c r="B165">
        <f>penghitungan!F165</f>
        <v>0</v>
      </c>
      <c r="C165">
        <f>penghitungan!G165</f>
        <v>0</v>
      </c>
    </row>
    <row r="166" spans="1:3" x14ac:dyDescent="0.25">
      <c r="A166" t="s">
        <v>195</v>
      </c>
      <c r="B166">
        <f>penghitungan!F166</f>
        <v>0</v>
      </c>
      <c r="C166">
        <f>penghitungan!G166</f>
        <v>0</v>
      </c>
    </row>
    <row r="167" spans="1:3" x14ac:dyDescent="0.25">
      <c r="A167" t="s">
        <v>3</v>
      </c>
      <c r="B167">
        <f>penghitungan!F167</f>
        <v>45</v>
      </c>
      <c r="C167">
        <f>penghitungan!G167</f>
        <v>46</v>
      </c>
    </row>
    <row r="168" spans="1:3" x14ac:dyDescent="0.25">
      <c r="A168" t="s">
        <v>196</v>
      </c>
      <c r="B168">
        <f>penghitungan!F168</f>
        <v>0</v>
      </c>
      <c r="C168">
        <f>penghitungan!G168</f>
        <v>0</v>
      </c>
    </row>
    <row r="169" spans="1:3" x14ac:dyDescent="0.25">
      <c r="A169" t="s">
        <v>197</v>
      </c>
      <c r="B169">
        <f>penghitungan!F169</f>
        <v>0</v>
      </c>
      <c r="C169">
        <f>penghitungan!G169</f>
        <v>0</v>
      </c>
    </row>
    <row r="170" spans="1:3" x14ac:dyDescent="0.25">
      <c r="A170" t="s">
        <v>198</v>
      </c>
      <c r="B170">
        <f>penghitungan!F170</f>
        <v>0</v>
      </c>
      <c r="C170">
        <f>penghitungan!G170</f>
        <v>0</v>
      </c>
    </row>
    <row r="171" spans="1:3" x14ac:dyDescent="0.25">
      <c r="A171" t="s">
        <v>199</v>
      </c>
      <c r="B171">
        <f>penghitungan!F171</f>
        <v>0</v>
      </c>
      <c r="C171">
        <f>penghitungan!G171</f>
        <v>0</v>
      </c>
    </row>
    <row r="172" spans="1:3" x14ac:dyDescent="0.25">
      <c r="A172" t="s">
        <v>72</v>
      </c>
      <c r="B172">
        <f>penghitungan!F172</f>
        <v>2</v>
      </c>
      <c r="C172">
        <f>penghitungan!G172</f>
        <v>2</v>
      </c>
    </row>
    <row r="173" spans="1:3" x14ac:dyDescent="0.25">
      <c r="A173" t="s">
        <v>200</v>
      </c>
      <c r="B173">
        <f>penghitungan!F173</f>
        <v>0</v>
      </c>
      <c r="C173">
        <f>penghitungan!G173</f>
        <v>0</v>
      </c>
    </row>
    <row r="174" spans="1:3" x14ac:dyDescent="0.25">
      <c r="A174" t="s">
        <v>201</v>
      </c>
      <c r="B174">
        <f>penghitungan!F174</f>
        <v>0</v>
      </c>
      <c r="C174">
        <f>penghitungan!G174</f>
        <v>0</v>
      </c>
    </row>
    <row r="175" spans="1:3" x14ac:dyDescent="0.25">
      <c r="A175" t="s">
        <v>20</v>
      </c>
      <c r="B175">
        <f>penghitungan!F175</f>
        <v>6</v>
      </c>
      <c r="C175">
        <f>penghitungan!G175</f>
        <v>8</v>
      </c>
    </row>
    <row r="176" spans="1:3" x14ac:dyDescent="0.25">
      <c r="A176" t="s">
        <v>202</v>
      </c>
      <c r="B176">
        <f>penghitungan!F176</f>
        <v>0</v>
      </c>
      <c r="C176">
        <f>penghitungan!G176</f>
        <v>0</v>
      </c>
    </row>
    <row r="177" spans="1:3" x14ac:dyDescent="0.25">
      <c r="A177" t="s">
        <v>203</v>
      </c>
      <c r="B177">
        <f>penghitungan!F177</f>
        <v>0</v>
      </c>
      <c r="C177">
        <f>penghitungan!G177</f>
        <v>0</v>
      </c>
    </row>
    <row r="178" spans="1:3" x14ac:dyDescent="0.25">
      <c r="A178" t="s">
        <v>50</v>
      </c>
      <c r="B178">
        <f>penghitungan!F178</f>
        <v>2</v>
      </c>
      <c r="C178">
        <f>penghitungan!G178</f>
        <v>7</v>
      </c>
    </row>
    <row r="179" spans="1:3" x14ac:dyDescent="0.25">
      <c r="A179" t="s">
        <v>204</v>
      </c>
      <c r="B179">
        <f>penghitungan!F179</f>
        <v>0</v>
      </c>
      <c r="C179">
        <f>penghitungan!G179</f>
        <v>0</v>
      </c>
    </row>
    <row r="180" spans="1:3" x14ac:dyDescent="0.25">
      <c r="A180" t="s">
        <v>205</v>
      </c>
      <c r="B180">
        <f>penghitungan!F180</f>
        <v>0</v>
      </c>
      <c r="C180">
        <f>penghitungan!G180</f>
        <v>0</v>
      </c>
    </row>
    <row r="181" spans="1:3" x14ac:dyDescent="0.25">
      <c r="A181" t="s">
        <v>206</v>
      </c>
      <c r="B181">
        <f>penghitungan!F181</f>
        <v>0</v>
      </c>
      <c r="C181">
        <f>penghitungan!G181</f>
        <v>0</v>
      </c>
    </row>
    <row r="182" spans="1:3" x14ac:dyDescent="0.25">
      <c r="A182" t="s">
        <v>207</v>
      </c>
      <c r="B182">
        <f>penghitungan!F182</f>
        <v>0</v>
      </c>
      <c r="C182">
        <f>penghitungan!G182</f>
        <v>0</v>
      </c>
    </row>
    <row r="183" spans="1:3" x14ac:dyDescent="0.25">
      <c r="A183" t="s">
        <v>208</v>
      </c>
      <c r="B183">
        <f>penghitungan!F183</f>
        <v>0</v>
      </c>
      <c r="C183">
        <f>penghitungan!G183</f>
        <v>0</v>
      </c>
    </row>
    <row r="184" spans="1:3" x14ac:dyDescent="0.25">
      <c r="A184" t="s">
        <v>209</v>
      </c>
      <c r="B184">
        <f>penghitungan!F184</f>
        <v>0</v>
      </c>
      <c r="C184">
        <f>penghitungan!G184</f>
        <v>0</v>
      </c>
    </row>
    <row r="185" spans="1:3" x14ac:dyDescent="0.25">
      <c r="A185" t="s">
        <v>210</v>
      </c>
      <c r="B185">
        <f>penghitungan!F185</f>
        <v>0</v>
      </c>
      <c r="C185">
        <f>penghitungan!G185</f>
        <v>0</v>
      </c>
    </row>
    <row r="186" spans="1:3" x14ac:dyDescent="0.25">
      <c r="A186" t="s">
        <v>51</v>
      </c>
      <c r="B186">
        <f>penghitungan!F186</f>
        <v>43</v>
      </c>
      <c r="C186">
        <f>penghitungan!G186</f>
        <v>48</v>
      </c>
    </row>
    <row r="187" spans="1:3" x14ac:dyDescent="0.25">
      <c r="A187" t="s">
        <v>211</v>
      </c>
      <c r="B187">
        <f>penghitungan!F187</f>
        <v>0</v>
      </c>
      <c r="C187">
        <f>penghitungan!G187</f>
        <v>0</v>
      </c>
    </row>
    <row r="188" spans="1:3" x14ac:dyDescent="0.25">
      <c r="A188" t="s">
        <v>212</v>
      </c>
      <c r="B188">
        <f>penghitungan!F188</f>
        <v>0</v>
      </c>
      <c r="C188">
        <f>penghitungan!G188</f>
        <v>0</v>
      </c>
    </row>
    <row r="189" spans="1:3" x14ac:dyDescent="0.25">
      <c r="A189" t="s">
        <v>213</v>
      </c>
      <c r="B189">
        <f>penghitungan!F189</f>
        <v>0</v>
      </c>
      <c r="C189">
        <f>penghitungan!G189</f>
        <v>0</v>
      </c>
    </row>
    <row r="190" spans="1:3" x14ac:dyDescent="0.25">
      <c r="A190" t="s">
        <v>9</v>
      </c>
      <c r="B190">
        <f>penghitungan!F190</f>
        <v>23</v>
      </c>
      <c r="C190">
        <f>penghitungan!G190</f>
        <v>21</v>
      </c>
    </row>
    <row r="191" spans="1:3" x14ac:dyDescent="0.25">
      <c r="A191" t="s">
        <v>5</v>
      </c>
      <c r="B191">
        <f>penghitungan!F191</f>
        <v>1607</v>
      </c>
      <c r="C191">
        <f>penghitungan!G191</f>
        <v>1726</v>
      </c>
    </row>
    <row r="192" spans="1:3" x14ac:dyDescent="0.25">
      <c r="A192" t="s">
        <v>214</v>
      </c>
      <c r="B192">
        <f>penghitungan!F192</f>
        <v>0</v>
      </c>
      <c r="C192">
        <f>penghitungan!G192</f>
        <v>0</v>
      </c>
    </row>
    <row r="193" spans="1:3" x14ac:dyDescent="0.25">
      <c r="A193" t="s">
        <v>215</v>
      </c>
      <c r="B193">
        <f>penghitungan!F193</f>
        <v>0</v>
      </c>
      <c r="C193">
        <f>penghitungan!G193</f>
        <v>0</v>
      </c>
    </row>
    <row r="194" spans="1:3" x14ac:dyDescent="0.25">
      <c r="A194" t="s">
        <v>216</v>
      </c>
      <c r="B194">
        <f>penghitungan!F194</f>
        <v>0</v>
      </c>
      <c r="C194">
        <f>penghitungan!G194</f>
        <v>0</v>
      </c>
    </row>
    <row r="195" spans="1:3" x14ac:dyDescent="0.25">
      <c r="A195" t="s">
        <v>217</v>
      </c>
      <c r="B195">
        <f>penghitungan!F195</f>
        <v>0</v>
      </c>
      <c r="C195">
        <f>penghitungan!G195</f>
        <v>0</v>
      </c>
    </row>
    <row r="196" spans="1:3" x14ac:dyDescent="0.25">
      <c r="A196" t="s">
        <v>218</v>
      </c>
      <c r="B196">
        <f>penghitungan!F196</f>
        <v>0</v>
      </c>
      <c r="C196">
        <f>penghitungan!G196</f>
        <v>0</v>
      </c>
    </row>
    <row r="197" spans="1:3" x14ac:dyDescent="0.25">
      <c r="A197" t="s">
        <v>24</v>
      </c>
      <c r="B197">
        <f>penghitungan!F197</f>
        <v>270</v>
      </c>
      <c r="C197">
        <f>penghitungan!G197</f>
        <v>293</v>
      </c>
    </row>
    <row r="198" spans="1:3" x14ac:dyDescent="0.25">
      <c r="A198" t="s">
        <v>219</v>
      </c>
      <c r="B198">
        <f>penghitungan!F198</f>
        <v>0</v>
      </c>
      <c r="C198">
        <f>penghitungan!G198</f>
        <v>0</v>
      </c>
    </row>
    <row r="199" spans="1:3" x14ac:dyDescent="0.25">
      <c r="A199" t="s">
        <v>47</v>
      </c>
      <c r="B199">
        <f>penghitungan!F199</f>
        <v>4</v>
      </c>
      <c r="C199">
        <f>penghitungan!G199</f>
        <v>4</v>
      </c>
    </row>
    <row r="200" spans="1:3" x14ac:dyDescent="0.25">
      <c r="A200" t="s">
        <v>42</v>
      </c>
      <c r="B200">
        <f>penghitungan!F200</f>
        <v>3</v>
      </c>
      <c r="C200">
        <f>penghitungan!G200</f>
        <v>3</v>
      </c>
    </row>
    <row r="201" spans="1:3" x14ac:dyDescent="0.25">
      <c r="A201" t="s">
        <v>220</v>
      </c>
      <c r="B201">
        <f>penghitungan!F201</f>
        <v>0</v>
      </c>
      <c r="C201">
        <f>penghitungan!G201</f>
        <v>0</v>
      </c>
    </row>
    <row r="202" spans="1:3" x14ac:dyDescent="0.25">
      <c r="A202" t="s">
        <v>221</v>
      </c>
      <c r="B202">
        <f>penghitungan!F202</f>
        <v>0</v>
      </c>
      <c r="C202">
        <f>penghitungan!G202</f>
        <v>0</v>
      </c>
    </row>
    <row r="203" spans="1:3" x14ac:dyDescent="0.25">
      <c r="A203" t="s">
        <v>222</v>
      </c>
      <c r="B203">
        <f>penghitungan!F203</f>
        <v>0</v>
      </c>
      <c r="C203">
        <f>penghitungan!G203</f>
        <v>0</v>
      </c>
    </row>
    <row r="204" spans="1:3" x14ac:dyDescent="0.25">
      <c r="A204" t="s">
        <v>67</v>
      </c>
      <c r="B204">
        <f>penghitungan!F204</f>
        <v>7</v>
      </c>
      <c r="C204">
        <f>penghitungan!G204</f>
        <v>0</v>
      </c>
    </row>
    <row r="205" spans="1:3" x14ac:dyDescent="0.25">
      <c r="A205" t="s">
        <v>223</v>
      </c>
      <c r="B205">
        <f>penghitungan!F205</f>
        <v>0</v>
      </c>
      <c r="C205">
        <f>penghitungan!G205</f>
        <v>0</v>
      </c>
    </row>
    <row r="206" spans="1:3" x14ac:dyDescent="0.25">
      <c r="A206" t="s">
        <v>224</v>
      </c>
      <c r="B206">
        <f>penghitungan!F206</f>
        <v>0</v>
      </c>
      <c r="C206">
        <f>penghitungan!G206</f>
        <v>0</v>
      </c>
    </row>
    <row r="207" spans="1:3" x14ac:dyDescent="0.25">
      <c r="A207" t="s">
        <v>225</v>
      </c>
      <c r="B207">
        <f>penghitungan!F207</f>
        <v>0</v>
      </c>
      <c r="C207">
        <f>penghitungan!G207</f>
        <v>0</v>
      </c>
    </row>
    <row r="208" spans="1:3" x14ac:dyDescent="0.25">
      <c r="A208" t="s">
        <v>57</v>
      </c>
      <c r="B208">
        <f>penghitungan!F208</f>
        <v>34</v>
      </c>
      <c r="C208">
        <f>penghitungan!G208</f>
        <v>24</v>
      </c>
    </row>
    <row r="209" spans="1:3" x14ac:dyDescent="0.25">
      <c r="A209" t="s">
        <v>226</v>
      </c>
      <c r="B209">
        <f>penghitungan!F209</f>
        <v>0</v>
      </c>
      <c r="C209">
        <f>penghitungan!G209</f>
        <v>0</v>
      </c>
    </row>
    <row r="210" spans="1:3" x14ac:dyDescent="0.25">
      <c r="A210" t="s">
        <v>73</v>
      </c>
      <c r="B210">
        <f>penghitungan!F210</f>
        <v>1</v>
      </c>
      <c r="C210">
        <f>penghitungan!G210</f>
        <v>0</v>
      </c>
    </row>
    <row r="211" spans="1:3" x14ac:dyDescent="0.25">
      <c r="A211" t="s">
        <v>21</v>
      </c>
      <c r="B211">
        <f>penghitungan!F211</f>
        <v>131</v>
      </c>
      <c r="C211">
        <f>penghitungan!G211</f>
        <v>119</v>
      </c>
    </row>
    <row r="212" spans="1:3" x14ac:dyDescent="0.25">
      <c r="A212" t="s">
        <v>76</v>
      </c>
      <c r="B212">
        <f>penghitungan!F212</f>
        <v>0</v>
      </c>
      <c r="C212">
        <f>penghitungan!G212</f>
        <v>3</v>
      </c>
    </row>
    <row r="213" spans="1:3" x14ac:dyDescent="0.25">
      <c r="A213" t="s">
        <v>227</v>
      </c>
      <c r="B213">
        <f>penghitungan!F213</f>
        <v>0</v>
      </c>
      <c r="C213">
        <f>penghitungan!G213</f>
        <v>0</v>
      </c>
    </row>
    <row r="214" spans="1:3" x14ac:dyDescent="0.25">
      <c r="A214" t="s">
        <v>228</v>
      </c>
      <c r="B214">
        <f>penghitungan!F214</f>
        <v>0</v>
      </c>
      <c r="C214">
        <f>penghitungan!G214</f>
        <v>0</v>
      </c>
    </row>
    <row r="215" spans="1:3" x14ac:dyDescent="0.25">
      <c r="A215" t="s">
        <v>229</v>
      </c>
      <c r="B215">
        <f>penghitungan!F215</f>
        <v>0</v>
      </c>
      <c r="C215">
        <f>penghitungan!G215</f>
        <v>0</v>
      </c>
    </row>
    <row r="216" spans="1:3" x14ac:dyDescent="0.25">
      <c r="A216" t="s">
        <v>61</v>
      </c>
      <c r="B216">
        <f>penghitungan!F216</f>
        <v>9</v>
      </c>
      <c r="C216">
        <f>penghitungan!G216</f>
        <v>13</v>
      </c>
    </row>
    <row r="217" spans="1:3" x14ac:dyDescent="0.25">
      <c r="A217" t="s">
        <v>230</v>
      </c>
      <c r="B217">
        <f>penghitungan!F217</f>
        <v>0</v>
      </c>
      <c r="C217">
        <f>penghitungan!G217</f>
        <v>0</v>
      </c>
    </row>
    <row r="218" spans="1:3" x14ac:dyDescent="0.25">
      <c r="A218" t="s">
        <v>231</v>
      </c>
      <c r="B218">
        <f>penghitungan!F218</f>
        <v>0</v>
      </c>
      <c r="C218">
        <f>penghitungan!G218</f>
        <v>0</v>
      </c>
    </row>
    <row r="219" spans="1:3" x14ac:dyDescent="0.25">
      <c r="A219" t="s">
        <v>15</v>
      </c>
      <c r="B219">
        <f>penghitungan!F219</f>
        <v>32</v>
      </c>
      <c r="C219">
        <f>penghitungan!G219</f>
        <v>33</v>
      </c>
    </row>
    <row r="220" spans="1:3" x14ac:dyDescent="0.25">
      <c r="A220" t="s">
        <v>232</v>
      </c>
      <c r="B220">
        <f>penghitungan!F220</f>
        <v>0</v>
      </c>
      <c r="C220">
        <f>penghitungan!G220</f>
        <v>0</v>
      </c>
    </row>
    <row r="221" spans="1:3" x14ac:dyDescent="0.25">
      <c r="A221" t="s">
        <v>29</v>
      </c>
      <c r="B221">
        <f>penghitungan!F221</f>
        <v>75</v>
      </c>
      <c r="C221">
        <f>penghitungan!G221</f>
        <v>89</v>
      </c>
    </row>
    <row r="222" spans="1:3" x14ac:dyDescent="0.25">
      <c r="A222" t="s">
        <v>233</v>
      </c>
      <c r="B222">
        <f>penghitungan!F222</f>
        <v>0</v>
      </c>
      <c r="C222">
        <f>penghitungan!G222</f>
        <v>0</v>
      </c>
    </row>
    <row r="223" spans="1:3" x14ac:dyDescent="0.25">
      <c r="A223" t="s">
        <v>59</v>
      </c>
      <c r="B223">
        <f>penghitungan!F223</f>
        <v>1</v>
      </c>
      <c r="C223">
        <f>penghitungan!G223</f>
        <v>4</v>
      </c>
    </row>
    <row r="224" spans="1:3" x14ac:dyDescent="0.25">
      <c r="A224" t="s">
        <v>234</v>
      </c>
      <c r="B224">
        <f>penghitungan!F224</f>
        <v>0</v>
      </c>
      <c r="C224">
        <f>penghitungan!G224</f>
        <v>0</v>
      </c>
    </row>
    <row r="225" spans="1:3" x14ac:dyDescent="0.25">
      <c r="A225" t="s">
        <v>235</v>
      </c>
      <c r="B225">
        <f>penghitungan!F225</f>
        <v>0</v>
      </c>
      <c r="C225">
        <f>penghitungan!G225</f>
        <v>0</v>
      </c>
    </row>
    <row r="226" spans="1:3" x14ac:dyDescent="0.25">
      <c r="A226" t="s">
        <v>71</v>
      </c>
      <c r="B226">
        <f>penghitungan!F226</f>
        <v>6</v>
      </c>
      <c r="C226">
        <f>penghitungan!G226</f>
        <v>1</v>
      </c>
    </row>
    <row r="227" spans="1:3" x14ac:dyDescent="0.25">
      <c r="A227" t="s">
        <v>236</v>
      </c>
      <c r="B227">
        <f>penghitungan!F227</f>
        <v>0</v>
      </c>
      <c r="C227">
        <f>penghitungan!G227</f>
        <v>0</v>
      </c>
    </row>
    <row r="228" spans="1:3" x14ac:dyDescent="0.25">
      <c r="A228" t="s">
        <v>64</v>
      </c>
      <c r="B228">
        <f>penghitungan!F228</f>
        <v>12</v>
      </c>
      <c r="C228">
        <f>penghitungan!G228</f>
        <v>8</v>
      </c>
    </row>
    <row r="229" spans="1:3" x14ac:dyDescent="0.25">
      <c r="A229" t="s">
        <v>237</v>
      </c>
      <c r="B229">
        <f>penghitungan!F229</f>
        <v>0</v>
      </c>
      <c r="C229">
        <f>penghitungan!G229</f>
        <v>0</v>
      </c>
    </row>
    <row r="230" spans="1:3" x14ac:dyDescent="0.25">
      <c r="A230" t="s">
        <v>238</v>
      </c>
      <c r="B230">
        <f>penghitungan!F230</f>
        <v>0</v>
      </c>
      <c r="C230">
        <f>penghitungan!G230</f>
        <v>0</v>
      </c>
    </row>
    <row r="231" spans="1:3" x14ac:dyDescent="0.25">
      <c r="A231" t="s">
        <v>38</v>
      </c>
      <c r="B231">
        <f>penghitungan!F231</f>
        <v>183</v>
      </c>
      <c r="C231">
        <f>penghitungan!G231</f>
        <v>244</v>
      </c>
    </row>
    <row r="232" spans="1:3" x14ac:dyDescent="0.25">
      <c r="A232" t="s">
        <v>239</v>
      </c>
      <c r="B232">
        <f>penghitungan!F232</f>
        <v>0</v>
      </c>
      <c r="C232">
        <f>penghitungan!G232</f>
        <v>0</v>
      </c>
    </row>
    <row r="233" spans="1:3" x14ac:dyDescent="0.25">
      <c r="A233" t="s">
        <v>240</v>
      </c>
      <c r="B233">
        <f>penghitungan!F233</f>
        <v>0</v>
      </c>
      <c r="C233">
        <f>penghitungan!G233</f>
        <v>0</v>
      </c>
    </row>
    <row r="234" spans="1:3" x14ac:dyDescent="0.25">
      <c r="A234" t="s">
        <v>241</v>
      </c>
      <c r="B234">
        <f>penghitungan!F234</f>
        <v>0</v>
      </c>
      <c r="C234">
        <f>penghitungan!G234</f>
        <v>0</v>
      </c>
    </row>
    <row r="235" spans="1:3" x14ac:dyDescent="0.25">
      <c r="A235" t="s">
        <v>242</v>
      </c>
      <c r="B235">
        <f>penghitungan!F235</f>
        <v>0</v>
      </c>
      <c r="C235">
        <f>penghitungan!G235</f>
        <v>0</v>
      </c>
    </row>
  </sheetData>
  <sortState xmlns:xlrd2="http://schemas.microsoft.com/office/spreadsheetml/2017/richdata2" ref="A2:B74">
    <sortCondition ref="A1:A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BA47-7FFF-4EE9-BF05-3F304A572126}">
  <dimension ref="A1:G235"/>
  <sheetViews>
    <sheetView workbookViewId="0">
      <selection activeCell="F2" sqref="F2"/>
    </sheetView>
  </sheetViews>
  <sheetFormatPr defaultRowHeight="15" x14ac:dyDescent="0.25"/>
  <cols>
    <col min="1" max="1" width="18.7109375" bestFit="1" customWidth="1"/>
    <col min="4" max="4" width="27.5703125" bestFit="1" customWidth="1"/>
    <col min="5" max="5" width="27.42578125" bestFit="1" customWidth="1"/>
    <col min="6" max="6" width="28.7109375" bestFit="1" customWidth="1"/>
    <col min="7" max="7" width="28.5703125" bestFit="1" customWidth="1"/>
  </cols>
  <sheetData>
    <row r="1" spans="1:7" x14ac:dyDescent="0.25">
      <c r="A1" t="s">
        <v>2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84</v>
      </c>
      <c r="B2">
        <v>73</v>
      </c>
      <c r="C2">
        <v>34</v>
      </c>
      <c r="D2">
        <v>0</v>
      </c>
      <c r="E2">
        <v>0</v>
      </c>
      <c r="F2">
        <f>ROUND(D2/$C2*$B2, 0)</f>
        <v>0</v>
      </c>
      <c r="G2">
        <f>ROUND(E2/$C2*$B2, 0)</f>
        <v>0</v>
      </c>
    </row>
    <row r="3" spans="1:7" x14ac:dyDescent="0.25">
      <c r="A3" t="s">
        <v>85</v>
      </c>
      <c r="B3">
        <v>106</v>
      </c>
      <c r="C3">
        <v>40</v>
      </c>
      <c r="D3">
        <v>0</v>
      </c>
      <c r="E3">
        <v>0</v>
      </c>
      <c r="F3">
        <f t="shared" ref="F3:F66" si="0">ROUND(D3/$C3*$B3, 0)</f>
        <v>0</v>
      </c>
      <c r="G3">
        <f t="shared" ref="G3:G66" si="1">ROUND(E3/$C3*$B3, 0)</f>
        <v>0</v>
      </c>
    </row>
    <row r="4" spans="1:7" x14ac:dyDescent="0.25">
      <c r="A4" t="s">
        <v>86</v>
      </c>
      <c r="B4">
        <v>261</v>
      </c>
      <c r="C4">
        <v>205</v>
      </c>
      <c r="D4">
        <v>0</v>
      </c>
      <c r="E4">
        <v>0</v>
      </c>
      <c r="F4">
        <f t="shared" si="0"/>
        <v>0</v>
      </c>
      <c r="G4">
        <f t="shared" si="1"/>
        <v>0</v>
      </c>
    </row>
    <row r="5" spans="1:7" x14ac:dyDescent="0.25">
      <c r="A5" t="s">
        <v>87</v>
      </c>
      <c r="B5">
        <v>1561</v>
      </c>
      <c r="C5">
        <v>748</v>
      </c>
      <c r="D5">
        <v>0</v>
      </c>
      <c r="E5">
        <v>0</v>
      </c>
      <c r="F5">
        <f t="shared" si="0"/>
        <v>0</v>
      </c>
      <c r="G5">
        <f t="shared" si="1"/>
        <v>0</v>
      </c>
    </row>
    <row r="6" spans="1:7" x14ac:dyDescent="0.25">
      <c r="A6" t="s">
        <v>88</v>
      </c>
      <c r="B6">
        <v>266</v>
      </c>
      <c r="C6">
        <v>165</v>
      </c>
      <c r="D6">
        <v>0</v>
      </c>
      <c r="E6">
        <v>0</v>
      </c>
      <c r="F6">
        <f t="shared" si="0"/>
        <v>0</v>
      </c>
      <c r="G6">
        <f t="shared" si="1"/>
        <v>0</v>
      </c>
    </row>
    <row r="7" spans="1:7" x14ac:dyDescent="0.25">
      <c r="A7" t="s">
        <v>89</v>
      </c>
      <c r="B7">
        <v>59</v>
      </c>
      <c r="C7">
        <v>30</v>
      </c>
      <c r="D7">
        <v>0</v>
      </c>
      <c r="E7">
        <v>0</v>
      </c>
      <c r="F7">
        <f t="shared" si="0"/>
        <v>0</v>
      </c>
      <c r="G7">
        <f t="shared" si="1"/>
        <v>0</v>
      </c>
    </row>
    <row r="8" spans="1:7" x14ac:dyDescent="0.25">
      <c r="A8" t="s">
        <v>90</v>
      </c>
      <c r="B8">
        <v>1437</v>
      </c>
      <c r="C8">
        <v>695</v>
      </c>
      <c r="D8">
        <v>0</v>
      </c>
      <c r="E8">
        <v>0</v>
      </c>
      <c r="F8">
        <f t="shared" si="0"/>
        <v>0</v>
      </c>
      <c r="G8">
        <f t="shared" si="1"/>
        <v>0</v>
      </c>
    </row>
    <row r="9" spans="1:7" x14ac:dyDescent="0.25">
      <c r="A9" t="s">
        <v>91</v>
      </c>
      <c r="B9">
        <v>149</v>
      </c>
      <c r="C9">
        <v>93</v>
      </c>
      <c r="D9">
        <v>0</v>
      </c>
      <c r="E9">
        <v>0</v>
      </c>
      <c r="F9">
        <f t="shared" si="0"/>
        <v>0</v>
      </c>
      <c r="G9">
        <f t="shared" si="1"/>
        <v>0</v>
      </c>
    </row>
    <row r="10" spans="1:7" x14ac:dyDescent="0.25">
      <c r="A10" t="s">
        <v>92</v>
      </c>
      <c r="B10">
        <v>183</v>
      </c>
      <c r="C10">
        <v>99</v>
      </c>
      <c r="D10">
        <v>0</v>
      </c>
      <c r="E10">
        <v>0</v>
      </c>
      <c r="F10">
        <f t="shared" si="0"/>
        <v>0</v>
      </c>
      <c r="G10">
        <f t="shared" si="1"/>
        <v>0</v>
      </c>
    </row>
    <row r="11" spans="1:7" x14ac:dyDescent="0.25">
      <c r="A11" t="s">
        <v>54</v>
      </c>
      <c r="B11">
        <v>862</v>
      </c>
      <c r="C11">
        <v>737</v>
      </c>
      <c r="D11">
        <v>51</v>
      </c>
      <c r="E11">
        <v>43</v>
      </c>
      <c r="F11">
        <f t="shared" si="0"/>
        <v>60</v>
      </c>
      <c r="G11">
        <f t="shared" si="1"/>
        <v>50</v>
      </c>
    </row>
    <row r="12" spans="1:7" x14ac:dyDescent="0.25">
      <c r="A12" t="s">
        <v>93</v>
      </c>
      <c r="B12">
        <v>1269</v>
      </c>
      <c r="C12">
        <v>1077</v>
      </c>
      <c r="D12">
        <v>0</v>
      </c>
      <c r="E12">
        <v>0</v>
      </c>
      <c r="F12">
        <f t="shared" si="0"/>
        <v>0</v>
      </c>
      <c r="G12">
        <f t="shared" si="1"/>
        <v>0</v>
      </c>
    </row>
    <row r="13" spans="1:7" x14ac:dyDescent="0.25">
      <c r="A13" t="s">
        <v>94</v>
      </c>
      <c r="B13">
        <v>272</v>
      </c>
      <c r="C13">
        <v>78</v>
      </c>
      <c r="D13">
        <v>0</v>
      </c>
      <c r="E13">
        <v>0</v>
      </c>
      <c r="F13">
        <f t="shared" si="0"/>
        <v>0</v>
      </c>
      <c r="G13">
        <f t="shared" si="1"/>
        <v>0</v>
      </c>
    </row>
    <row r="14" spans="1:7" x14ac:dyDescent="0.25">
      <c r="A14" t="s">
        <v>95</v>
      </c>
      <c r="B14">
        <v>15</v>
      </c>
      <c r="C14">
        <v>6</v>
      </c>
      <c r="D14">
        <v>0</v>
      </c>
      <c r="E14">
        <v>0</v>
      </c>
      <c r="F14">
        <f t="shared" si="0"/>
        <v>0</v>
      </c>
      <c r="G14">
        <f t="shared" si="1"/>
        <v>0</v>
      </c>
    </row>
    <row r="15" spans="1:7" x14ac:dyDescent="0.25">
      <c r="A15" t="s">
        <v>96</v>
      </c>
      <c r="B15">
        <v>167</v>
      </c>
      <c r="C15">
        <v>100</v>
      </c>
      <c r="D15">
        <v>0</v>
      </c>
      <c r="E15">
        <v>0</v>
      </c>
      <c r="F15">
        <f t="shared" si="0"/>
        <v>0</v>
      </c>
      <c r="G15">
        <f t="shared" si="1"/>
        <v>0</v>
      </c>
    </row>
    <row r="16" spans="1:7" x14ac:dyDescent="0.25">
      <c r="A16" t="s">
        <v>35</v>
      </c>
      <c r="B16">
        <v>9280</v>
      </c>
      <c r="C16">
        <v>8253</v>
      </c>
      <c r="D16">
        <v>5</v>
      </c>
      <c r="E16">
        <v>5</v>
      </c>
      <c r="F16">
        <f t="shared" si="0"/>
        <v>6</v>
      </c>
      <c r="G16">
        <f t="shared" si="1"/>
        <v>6</v>
      </c>
    </row>
    <row r="17" spans="1:7" x14ac:dyDescent="0.25">
      <c r="A17" t="s">
        <v>97</v>
      </c>
      <c r="B17">
        <v>883</v>
      </c>
      <c r="C17">
        <v>606</v>
      </c>
      <c r="D17">
        <v>0</v>
      </c>
      <c r="E17">
        <v>0</v>
      </c>
      <c r="F17">
        <f t="shared" si="0"/>
        <v>0</v>
      </c>
      <c r="G17">
        <f t="shared" si="1"/>
        <v>0</v>
      </c>
    </row>
    <row r="18" spans="1:7" x14ac:dyDescent="0.25">
      <c r="A18" t="s">
        <v>98</v>
      </c>
      <c r="B18">
        <v>433</v>
      </c>
      <c r="C18">
        <v>349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x14ac:dyDescent="0.25">
      <c r="A19" t="s">
        <v>30</v>
      </c>
      <c r="B19">
        <v>874</v>
      </c>
      <c r="C19">
        <v>583</v>
      </c>
      <c r="D19">
        <v>23</v>
      </c>
      <c r="E19">
        <v>22</v>
      </c>
      <c r="F19">
        <f t="shared" si="0"/>
        <v>34</v>
      </c>
      <c r="G19">
        <f t="shared" si="1"/>
        <v>33</v>
      </c>
    </row>
    <row r="20" spans="1:7" x14ac:dyDescent="0.25">
      <c r="A20" t="s">
        <v>10</v>
      </c>
      <c r="B20">
        <v>1506</v>
      </c>
      <c r="C20">
        <v>1257</v>
      </c>
      <c r="D20">
        <v>112</v>
      </c>
      <c r="E20">
        <v>161</v>
      </c>
      <c r="F20">
        <f t="shared" si="0"/>
        <v>134</v>
      </c>
      <c r="G20">
        <f t="shared" si="1"/>
        <v>193</v>
      </c>
    </row>
    <row r="21" spans="1:7" x14ac:dyDescent="0.25">
      <c r="A21" t="s">
        <v>62</v>
      </c>
      <c r="B21">
        <v>4779</v>
      </c>
      <c r="C21">
        <v>2843</v>
      </c>
      <c r="D21">
        <v>2</v>
      </c>
      <c r="E21">
        <v>0</v>
      </c>
      <c r="F21">
        <f t="shared" si="0"/>
        <v>3</v>
      </c>
      <c r="G21">
        <f t="shared" si="1"/>
        <v>0</v>
      </c>
    </row>
    <row r="22" spans="1:7" x14ac:dyDescent="0.25">
      <c r="A22" t="s">
        <v>49</v>
      </c>
      <c r="B22">
        <v>241</v>
      </c>
      <c r="C22">
        <v>182</v>
      </c>
      <c r="D22">
        <v>12</v>
      </c>
      <c r="E22">
        <v>25</v>
      </c>
      <c r="F22">
        <f t="shared" si="0"/>
        <v>16</v>
      </c>
      <c r="G22">
        <f t="shared" si="1"/>
        <v>33</v>
      </c>
    </row>
    <row r="23" spans="1:7" x14ac:dyDescent="0.25">
      <c r="A23" t="s">
        <v>48</v>
      </c>
      <c r="B23">
        <v>368</v>
      </c>
      <c r="C23">
        <v>344</v>
      </c>
      <c r="D23">
        <v>1</v>
      </c>
      <c r="E23">
        <v>4</v>
      </c>
      <c r="F23">
        <f t="shared" si="0"/>
        <v>1</v>
      </c>
      <c r="G23">
        <f t="shared" si="1"/>
        <v>4</v>
      </c>
    </row>
    <row r="24" spans="1:7" x14ac:dyDescent="0.25">
      <c r="A24" t="s">
        <v>99</v>
      </c>
      <c r="B24">
        <v>86</v>
      </c>
      <c r="C24">
        <v>27</v>
      </c>
      <c r="D24">
        <v>0</v>
      </c>
      <c r="E24">
        <v>0</v>
      </c>
      <c r="F24">
        <f t="shared" si="0"/>
        <v>0</v>
      </c>
      <c r="G24">
        <f t="shared" si="1"/>
        <v>0</v>
      </c>
    </row>
    <row r="25" spans="1:7" x14ac:dyDescent="0.25">
      <c r="A25" t="s">
        <v>8</v>
      </c>
      <c r="B25">
        <v>4696</v>
      </c>
      <c r="C25">
        <v>3960</v>
      </c>
      <c r="D25">
        <v>7</v>
      </c>
      <c r="E25">
        <v>12</v>
      </c>
      <c r="F25">
        <f t="shared" si="0"/>
        <v>8</v>
      </c>
      <c r="G25">
        <f t="shared" si="1"/>
        <v>14</v>
      </c>
    </row>
    <row r="26" spans="1:7" x14ac:dyDescent="0.25">
      <c r="A26" t="s">
        <v>32</v>
      </c>
      <c r="B26">
        <v>999</v>
      </c>
      <c r="C26">
        <v>798</v>
      </c>
      <c r="D26">
        <v>11</v>
      </c>
      <c r="E26">
        <v>6</v>
      </c>
      <c r="F26">
        <f t="shared" si="0"/>
        <v>14</v>
      </c>
      <c r="G26">
        <f t="shared" si="1"/>
        <v>8</v>
      </c>
    </row>
    <row r="27" spans="1:7" x14ac:dyDescent="0.25">
      <c r="A27" t="s">
        <v>100</v>
      </c>
      <c r="B27">
        <v>83</v>
      </c>
      <c r="C27">
        <v>32</v>
      </c>
      <c r="D27">
        <v>0</v>
      </c>
      <c r="E27">
        <v>0</v>
      </c>
      <c r="F27">
        <f t="shared" si="0"/>
        <v>0</v>
      </c>
      <c r="G27">
        <f t="shared" si="1"/>
        <v>0</v>
      </c>
    </row>
    <row r="28" spans="1:7" x14ac:dyDescent="0.25">
      <c r="A28" t="s">
        <v>36</v>
      </c>
      <c r="B28">
        <v>434</v>
      </c>
      <c r="C28">
        <v>327</v>
      </c>
      <c r="D28">
        <v>18</v>
      </c>
      <c r="E28">
        <v>36</v>
      </c>
      <c r="F28">
        <f t="shared" si="0"/>
        <v>24</v>
      </c>
      <c r="G28">
        <f t="shared" si="1"/>
        <v>48</v>
      </c>
    </row>
    <row r="29" spans="1:7" x14ac:dyDescent="0.25">
      <c r="A29" t="s">
        <v>101</v>
      </c>
      <c r="B29">
        <v>621</v>
      </c>
      <c r="C29">
        <v>294</v>
      </c>
      <c r="D29">
        <v>0</v>
      </c>
      <c r="F29">
        <f t="shared" si="0"/>
        <v>0</v>
      </c>
      <c r="G29">
        <f t="shared" si="1"/>
        <v>0</v>
      </c>
    </row>
    <row r="30" spans="1:7" x14ac:dyDescent="0.25">
      <c r="A30" t="s">
        <v>102</v>
      </c>
      <c r="B30">
        <v>121</v>
      </c>
      <c r="C30">
        <v>87</v>
      </c>
      <c r="D30">
        <v>0</v>
      </c>
      <c r="E30">
        <v>0</v>
      </c>
      <c r="F30">
        <f t="shared" si="0"/>
        <v>0</v>
      </c>
      <c r="G30">
        <f t="shared" si="1"/>
        <v>0</v>
      </c>
    </row>
    <row r="31" spans="1:7" x14ac:dyDescent="0.25">
      <c r="A31" t="s">
        <v>103</v>
      </c>
      <c r="B31">
        <v>30</v>
      </c>
      <c r="C31">
        <v>18</v>
      </c>
      <c r="D31">
        <v>0</v>
      </c>
      <c r="E31">
        <v>0</v>
      </c>
      <c r="F31">
        <f t="shared" si="0"/>
        <v>0</v>
      </c>
      <c r="G31">
        <f t="shared" si="1"/>
        <v>0</v>
      </c>
    </row>
    <row r="32" spans="1:7" x14ac:dyDescent="0.25">
      <c r="A32" t="s">
        <v>104</v>
      </c>
      <c r="B32">
        <v>178</v>
      </c>
      <c r="C32">
        <v>64</v>
      </c>
      <c r="D32">
        <v>0</v>
      </c>
      <c r="E32">
        <v>0</v>
      </c>
      <c r="F32">
        <f t="shared" si="0"/>
        <v>0</v>
      </c>
      <c r="G32">
        <f t="shared" si="1"/>
        <v>0</v>
      </c>
    </row>
    <row r="33" spans="1:7" x14ac:dyDescent="0.25">
      <c r="A33" t="s">
        <v>60</v>
      </c>
      <c r="B33">
        <v>3084</v>
      </c>
      <c r="C33">
        <v>2606</v>
      </c>
      <c r="D33">
        <v>11</v>
      </c>
      <c r="E33">
        <v>11</v>
      </c>
      <c r="F33">
        <f t="shared" si="0"/>
        <v>13</v>
      </c>
      <c r="G33">
        <f t="shared" si="1"/>
        <v>13</v>
      </c>
    </row>
    <row r="34" spans="1:7" x14ac:dyDescent="0.25">
      <c r="A34" t="s">
        <v>105</v>
      </c>
      <c r="B34">
        <v>704</v>
      </c>
      <c r="C34">
        <v>551</v>
      </c>
      <c r="D34">
        <v>0</v>
      </c>
      <c r="E34">
        <v>0</v>
      </c>
      <c r="F34">
        <f t="shared" si="0"/>
        <v>0</v>
      </c>
      <c r="G34">
        <f t="shared" si="1"/>
        <v>0</v>
      </c>
    </row>
    <row r="35" spans="1:7" x14ac:dyDescent="0.25">
      <c r="A35" t="s">
        <v>53</v>
      </c>
      <c r="B35">
        <v>87</v>
      </c>
      <c r="C35">
        <v>63</v>
      </c>
      <c r="D35">
        <v>6</v>
      </c>
      <c r="E35">
        <v>2</v>
      </c>
      <c r="F35">
        <f t="shared" si="0"/>
        <v>8</v>
      </c>
      <c r="G35">
        <f t="shared" si="1"/>
        <v>3</v>
      </c>
    </row>
    <row r="36" spans="1:7" x14ac:dyDescent="0.25">
      <c r="A36" t="s">
        <v>106</v>
      </c>
      <c r="B36">
        <v>596</v>
      </c>
      <c r="C36">
        <v>478</v>
      </c>
      <c r="D36">
        <v>0</v>
      </c>
      <c r="E36">
        <v>0</v>
      </c>
      <c r="F36">
        <f t="shared" si="0"/>
        <v>0</v>
      </c>
      <c r="G36">
        <f t="shared" si="1"/>
        <v>0</v>
      </c>
    </row>
    <row r="37" spans="1:7" x14ac:dyDescent="0.25">
      <c r="A37" t="s">
        <v>107</v>
      </c>
      <c r="B37">
        <v>87</v>
      </c>
      <c r="C37">
        <v>32</v>
      </c>
      <c r="D37">
        <v>0</v>
      </c>
      <c r="E37">
        <v>0</v>
      </c>
      <c r="F37">
        <f t="shared" si="0"/>
        <v>0</v>
      </c>
      <c r="G37">
        <f t="shared" si="1"/>
        <v>0</v>
      </c>
    </row>
    <row r="38" spans="1:7" x14ac:dyDescent="0.25">
      <c r="A38" t="s">
        <v>108</v>
      </c>
      <c r="B38">
        <v>77</v>
      </c>
      <c r="C38">
        <v>30</v>
      </c>
      <c r="D38">
        <v>0</v>
      </c>
      <c r="E38">
        <v>0</v>
      </c>
      <c r="F38">
        <f t="shared" si="0"/>
        <v>0</v>
      </c>
      <c r="G38">
        <f t="shared" si="1"/>
        <v>0</v>
      </c>
    </row>
    <row r="39" spans="1:7" x14ac:dyDescent="0.25">
      <c r="A39" t="s">
        <v>109</v>
      </c>
      <c r="B39">
        <v>270</v>
      </c>
      <c r="C39">
        <v>135</v>
      </c>
      <c r="D39">
        <v>0</v>
      </c>
      <c r="E39">
        <v>0</v>
      </c>
      <c r="F39">
        <f t="shared" si="0"/>
        <v>0</v>
      </c>
      <c r="G39">
        <f t="shared" si="1"/>
        <v>0</v>
      </c>
    </row>
    <row r="40" spans="1:7" x14ac:dyDescent="0.25">
      <c r="A40" t="s">
        <v>55</v>
      </c>
      <c r="B40">
        <v>469</v>
      </c>
      <c r="C40">
        <v>393</v>
      </c>
      <c r="D40">
        <v>2</v>
      </c>
      <c r="E40">
        <v>5</v>
      </c>
      <c r="F40">
        <f t="shared" si="0"/>
        <v>2</v>
      </c>
      <c r="G40">
        <f t="shared" si="1"/>
        <v>6</v>
      </c>
    </row>
    <row r="41" spans="1:7" x14ac:dyDescent="0.25">
      <c r="A41" t="s">
        <v>110</v>
      </c>
      <c r="B41">
        <v>8716</v>
      </c>
      <c r="C41">
        <v>6936</v>
      </c>
      <c r="D41">
        <v>0</v>
      </c>
      <c r="E41">
        <v>0</v>
      </c>
      <c r="F41">
        <f t="shared" si="0"/>
        <v>0</v>
      </c>
      <c r="G41">
        <f t="shared" si="1"/>
        <v>0</v>
      </c>
    </row>
    <row r="42" spans="1:7" x14ac:dyDescent="0.25">
      <c r="A42" t="s">
        <v>111</v>
      </c>
      <c r="B42">
        <v>79</v>
      </c>
      <c r="C42">
        <v>46</v>
      </c>
      <c r="D42">
        <v>0</v>
      </c>
      <c r="E42">
        <v>0</v>
      </c>
      <c r="F42">
        <f t="shared" si="0"/>
        <v>0</v>
      </c>
      <c r="G42">
        <f t="shared" si="1"/>
        <v>0</v>
      </c>
    </row>
    <row r="43" spans="1:7" x14ac:dyDescent="0.25">
      <c r="A43" t="s">
        <v>16</v>
      </c>
      <c r="B43">
        <v>2110</v>
      </c>
      <c r="C43">
        <v>1776</v>
      </c>
      <c r="D43">
        <v>59</v>
      </c>
      <c r="E43">
        <v>51</v>
      </c>
      <c r="F43">
        <f t="shared" si="0"/>
        <v>70</v>
      </c>
      <c r="G43">
        <f t="shared" si="1"/>
        <v>61</v>
      </c>
    </row>
    <row r="44" spans="1:7" x14ac:dyDescent="0.25">
      <c r="A44" t="s">
        <v>112</v>
      </c>
      <c r="B44">
        <v>328</v>
      </c>
      <c r="C44">
        <v>140</v>
      </c>
      <c r="D44">
        <v>0</v>
      </c>
      <c r="E44">
        <v>0</v>
      </c>
      <c r="F44">
        <f t="shared" si="0"/>
        <v>0</v>
      </c>
      <c r="G44">
        <f t="shared" si="1"/>
        <v>0</v>
      </c>
    </row>
    <row r="45" spans="1:7" x14ac:dyDescent="0.25">
      <c r="A45" t="s">
        <v>113</v>
      </c>
      <c r="B45">
        <v>27</v>
      </c>
      <c r="C45">
        <v>11</v>
      </c>
      <c r="D45">
        <v>0</v>
      </c>
      <c r="E45">
        <v>0</v>
      </c>
      <c r="F45">
        <f t="shared" si="0"/>
        <v>0</v>
      </c>
      <c r="G45">
        <f t="shared" si="1"/>
        <v>0</v>
      </c>
    </row>
    <row r="46" spans="1:7" x14ac:dyDescent="0.25">
      <c r="A46" t="s">
        <v>114</v>
      </c>
      <c r="B46">
        <v>745</v>
      </c>
      <c r="C46">
        <v>616</v>
      </c>
      <c r="D46">
        <v>0</v>
      </c>
      <c r="E46">
        <v>0</v>
      </c>
      <c r="F46">
        <f t="shared" si="0"/>
        <v>0</v>
      </c>
      <c r="G46">
        <f t="shared" si="1"/>
        <v>0</v>
      </c>
    </row>
    <row r="47" spans="1:7" x14ac:dyDescent="0.25">
      <c r="A47" t="s">
        <v>11</v>
      </c>
      <c r="B47">
        <v>238584</v>
      </c>
      <c r="C47">
        <v>182156</v>
      </c>
      <c r="D47">
        <v>220</v>
      </c>
      <c r="E47">
        <v>215</v>
      </c>
      <c r="F47">
        <f t="shared" si="0"/>
        <v>288</v>
      </c>
      <c r="G47">
        <f t="shared" si="1"/>
        <v>282</v>
      </c>
    </row>
    <row r="48" spans="1:7" x14ac:dyDescent="0.25">
      <c r="A48" t="s">
        <v>115</v>
      </c>
      <c r="B48">
        <v>119</v>
      </c>
      <c r="C48">
        <v>51</v>
      </c>
      <c r="D48">
        <v>0</v>
      </c>
      <c r="E48">
        <v>0</v>
      </c>
      <c r="F48">
        <f t="shared" si="0"/>
        <v>0</v>
      </c>
      <c r="G48">
        <f t="shared" si="1"/>
        <v>0</v>
      </c>
    </row>
    <row r="49" spans="1:7" x14ac:dyDescent="0.25">
      <c r="A49" t="s">
        <v>116</v>
      </c>
      <c r="B49">
        <v>87</v>
      </c>
      <c r="C49">
        <v>58</v>
      </c>
      <c r="D49">
        <v>0</v>
      </c>
      <c r="E49">
        <v>0</v>
      </c>
      <c r="F49">
        <f t="shared" si="0"/>
        <v>0</v>
      </c>
      <c r="G49">
        <f t="shared" si="1"/>
        <v>0</v>
      </c>
    </row>
    <row r="50" spans="1:7" x14ac:dyDescent="0.25">
      <c r="A50" t="s">
        <v>117</v>
      </c>
      <c r="B50">
        <v>432</v>
      </c>
      <c r="C50">
        <v>346</v>
      </c>
      <c r="D50">
        <v>0</v>
      </c>
      <c r="E50">
        <v>0</v>
      </c>
      <c r="F50">
        <f t="shared" si="0"/>
        <v>0</v>
      </c>
      <c r="G50">
        <f t="shared" si="1"/>
        <v>0</v>
      </c>
    </row>
    <row r="51" spans="1:7" x14ac:dyDescent="0.25">
      <c r="A51" t="s">
        <v>118</v>
      </c>
      <c r="B51">
        <v>475</v>
      </c>
      <c r="C51">
        <v>379</v>
      </c>
      <c r="D51">
        <v>0</v>
      </c>
      <c r="E51">
        <v>0</v>
      </c>
      <c r="F51">
        <f t="shared" si="0"/>
        <v>0</v>
      </c>
      <c r="G51">
        <f t="shared" si="1"/>
        <v>0</v>
      </c>
    </row>
    <row r="52" spans="1:7" x14ac:dyDescent="0.25">
      <c r="A52" t="s">
        <v>119</v>
      </c>
      <c r="B52">
        <v>292</v>
      </c>
      <c r="C52">
        <v>91</v>
      </c>
      <c r="D52">
        <v>0</v>
      </c>
      <c r="E52">
        <v>0</v>
      </c>
      <c r="F52">
        <f t="shared" si="0"/>
        <v>0</v>
      </c>
      <c r="G52">
        <f t="shared" si="1"/>
        <v>0</v>
      </c>
    </row>
    <row r="53" spans="1:7" x14ac:dyDescent="0.25">
      <c r="A53" t="s">
        <v>31</v>
      </c>
      <c r="B53">
        <v>1208</v>
      </c>
      <c r="C53">
        <v>839</v>
      </c>
      <c r="D53">
        <v>19</v>
      </c>
      <c r="E53">
        <v>29</v>
      </c>
      <c r="F53">
        <f t="shared" si="0"/>
        <v>27</v>
      </c>
      <c r="G53">
        <f t="shared" si="1"/>
        <v>42</v>
      </c>
    </row>
    <row r="54" spans="1:7" x14ac:dyDescent="0.25">
      <c r="A54" t="s">
        <v>120</v>
      </c>
      <c r="B54">
        <v>276</v>
      </c>
      <c r="C54">
        <v>112</v>
      </c>
      <c r="D54">
        <v>0</v>
      </c>
      <c r="E54">
        <v>0</v>
      </c>
      <c r="F54">
        <f t="shared" si="0"/>
        <v>0</v>
      </c>
      <c r="G54">
        <f t="shared" si="1"/>
        <v>0</v>
      </c>
    </row>
    <row r="55" spans="1:7" x14ac:dyDescent="0.25">
      <c r="A55" t="s">
        <v>121</v>
      </c>
      <c r="B55">
        <v>1200</v>
      </c>
      <c r="C55">
        <v>976</v>
      </c>
      <c r="D55">
        <v>0</v>
      </c>
      <c r="E55">
        <v>0</v>
      </c>
      <c r="F55">
        <f t="shared" si="0"/>
        <v>0</v>
      </c>
      <c r="G55">
        <f t="shared" si="1"/>
        <v>0</v>
      </c>
    </row>
    <row r="56" spans="1:7" x14ac:dyDescent="0.25">
      <c r="A56" t="s">
        <v>122</v>
      </c>
      <c r="B56">
        <v>134</v>
      </c>
      <c r="C56">
        <v>55</v>
      </c>
      <c r="D56">
        <v>0</v>
      </c>
      <c r="E56">
        <v>0</v>
      </c>
      <c r="F56">
        <f t="shared" si="0"/>
        <v>0</v>
      </c>
      <c r="G56">
        <f t="shared" si="1"/>
        <v>0</v>
      </c>
    </row>
    <row r="57" spans="1:7" x14ac:dyDescent="0.25">
      <c r="A57" t="s">
        <v>123</v>
      </c>
      <c r="B57">
        <v>241</v>
      </c>
      <c r="C57">
        <v>119</v>
      </c>
      <c r="D57">
        <v>0</v>
      </c>
      <c r="E57">
        <v>0</v>
      </c>
      <c r="F57">
        <f t="shared" si="0"/>
        <v>0</v>
      </c>
      <c r="G57">
        <f t="shared" si="1"/>
        <v>0</v>
      </c>
    </row>
    <row r="58" spans="1:7" x14ac:dyDescent="0.25">
      <c r="A58" t="s">
        <v>25</v>
      </c>
      <c r="B58">
        <v>6176</v>
      </c>
      <c r="C58">
        <v>3774</v>
      </c>
      <c r="D58">
        <v>78</v>
      </c>
      <c r="E58">
        <v>70</v>
      </c>
      <c r="F58">
        <f t="shared" si="0"/>
        <v>128</v>
      </c>
      <c r="G58">
        <f t="shared" si="1"/>
        <v>115</v>
      </c>
    </row>
    <row r="59" spans="1:7" x14ac:dyDescent="0.25">
      <c r="A59" t="s">
        <v>124</v>
      </c>
      <c r="B59">
        <v>230</v>
      </c>
      <c r="C59">
        <v>169</v>
      </c>
      <c r="D59">
        <v>0</v>
      </c>
      <c r="E59">
        <v>0</v>
      </c>
      <c r="F59">
        <f t="shared" si="0"/>
        <v>0</v>
      </c>
      <c r="G59">
        <f t="shared" si="1"/>
        <v>0</v>
      </c>
    </row>
    <row r="60" spans="1:7" x14ac:dyDescent="0.25">
      <c r="A60" t="s">
        <v>19</v>
      </c>
      <c r="B60">
        <v>9056</v>
      </c>
      <c r="C60">
        <v>7369</v>
      </c>
      <c r="D60">
        <v>80</v>
      </c>
      <c r="E60">
        <v>89</v>
      </c>
      <c r="F60">
        <f t="shared" si="0"/>
        <v>98</v>
      </c>
      <c r="G60">
        <f t="shared" si="1"/>
        <v>109</v>
      </c>
    </row>
    <row r="61" spans="1:7" x14ac:dyDescent="0.25">
      <c r="A61" t="s">
        <v>65</v>
      </c>
      <c r="B61">
        <v>141</v>
      </c>
      <c r="C61">
        <v>75</v>
      </c>
      <c r="D61">
        <v>2</v>
      </c>
      <c r="E61">
        <v>2</v>
      </c>
      <c r="F61">
        <f t="shared" si="0"/>
        <v>4</v>
      </c>
      <c r="G61">
        <f t="shared" si="1"/>
        <v>4</v>
      </c>
    </row>
    <row r="62" spans="1:7" x14ac:dyDescent="0.25">
      <c r="A62" t="s">
        <v>43</v>
      </c>
      <c r="B62">
        <v>208</v>
      </c>
      <c r="C62">
        <v>154</v>
      </c>
      <c r="D62">
        <v>1</v>
      </c>
      <c r="E62">
        <v>3</v>
      </c>
      <c r="F62">
        <f t="shared" si="0"/>
        <v>1</v>
      </c>
      <c r="G62">
        <f t="shared" si="1"/>
        <v>4</v>
      </c>
    </row>
    <row r="63" spans="1:7" x14ac:dyDescent="0.25">
      <c r="A63" t="s">
        <v>125</v>
      </c>
      <c r="B63">
        <v>58</v>
      </c>
      <c r="C63">
        <v>35</v>
      </c>
      <c r="D63">
        <v>0</v>
      </c>
      <c r="E63">
        <v>0</v>
      </c>
      <c r="F63">
        <f t="shared" si="0"/>
        <v>0</v>
      </c>
      <c r="G63">
        <f t="shared" si="1"/>
        <v>0</v>
      </c>
    </row>
    <row r="64" spans="1:7" x14ac:dyDescent="0.25">
      <c r="A64" t="s">
        <v>126</v>
      </c>
      <c r="B64">
        <v>771</v>
      </c>
      <c r="C64">
        <v>671</v>
      </c>
      <c r="D64">
        <v>0</v>
      </c>
      <c r="E64">
        <v>0</v>
      </c>
      <c r="F64">
        <f t="shared" si="0"/>
        <v>0</v>
      </c>
      <c r="G64">
        <f t="shared" si="1"/>
        <v>0</v>
      </c>
    </row>
    <row r="65" spans="1:7" x14ac:dyDescent="0.25">
      <c r="A65" t="s">
        <v>127</v>
      </c>
      <c r="B65">
        <v>498</v>
      </c>
      <c r="C65">
        <v>343</v>
      </c>
      <c r="D65">
        <v>0</v>
      </c>
      <c r="E65">
        <v>0</v>
      </c>
      <c r="F65">
        <f t="shared" si="0"/>
        <v>0</v>
      </c>
      <c r="G65">
        <f t="shared" si="1"/>
        <v>0</v>
      </c>
    </row>
    <row r="66" spans="1:7" x14ac:dyDescent="0.25">
      <c r="A66" t="s">
        <v>128</v>
      </c>
      <c r="B66">
        <v>69</v>
      </c>
      <c r="C66">
        <v>44</v>
      </c>
      <c r="D66">
        <v>0</v>
      </c>
      <c r="E66">
        <v>0</v>
      </c>
      <c r="F66">
        <f t="shared" si="0"/>
        <v>0</v>
      </c>
      <c r="G66">
        <f t="shared" si="1"/>
        <v>0</v>
      </c>
    </row>
    <row r="67" spans="1:7" x14ac:dyDescent="0.25">
      <c r="A67" t="s">
        <v>69</v>
      </c>
      <c r="B67">
        <v>111</v>
      </c>
      <c r="C67">
        <v>81</v>
      </c>
      <c r="D67">
        <v>1</v>
      </c>
      <c r="E67">
        <v>0</v>
      </c>
      <c r="F67">
        <f t="shared" ref="F67:F130" si="2">ROUND(D67/$C67*$B67, 0)</f>
        <v>1</v>
      </c>
      <c r="G67">
        <f t="shared" ref="G67:G130" si="3">ROUND(E67/$C67*$B67, 0)</f>
        <v>0</v>
      </c>
    </row>
    <row r="68" spans="1:7" x14ac:dyDescent="0.25">
      <c r="A68" t="s">
        <v>129</v>
      </c>
      <c r="B68">
        <v>60</v>
      </c>
      <c r="C68">
        <v>44</v>
      </c>
      <c r="D68">
        <v>0</v>
      </c>
      <c r="E68">
        <v>0</v>
      </c>
      <c r="F68">
        <f t="shared" si="2"/>
        <v>0</v>
      </c>
      <c r="G68">
        <f t="shared" si="3"/>
        <v>0</v>
      </c>
    </row>
    <row r="69" spans="1:7" x14ac:dyDescent="0.25">
      <c r="A69" t="s">
        <v>130</v>
      </c>
      <c r="B69">
        <v>483</v>
      </c>
      <c r="C69">
        <v>398</v>
      </c>
      <c r="D69">
        <v>0</v>
      </c>
      <c r="E69">
        <v>0</v>
      </c>
      <c r="F69">
        <f t="shared" si="2"/>
        <v>0</v>
      </c>
      <c r="G69">
        <f t="shared" si="3"/>
        <v>0</v>
      </c>
    </row>
    <row r="70" spans="1:7" x14ac:dyDescent="0.25">
      <c r="A70" t="s">
        <v>52</v>
      </c>
      <c r="B70">
        <v>27</v>
      </c>
      <c r="C70">
        <v>20</v>
      </c>
      <c r="D70">
        <v>1</v>
      </c>
      <c r="E70">
        <v>9</v>
      </c>
      <c r="F70">
        <f t="shared" si="2"/>
        <v>1</v>
      </c>
      <c r="G70">
        <f t="shared" si="3"/>
        <v>12</v>
      </c>
    </row>
    <row r="71" spans="1:7" x14ac:dyDescent="0.25">
      <c r="A71" t="s">
        <v>131</v>
      </c>
      <c r="B71">
        <v>84</v>
      </c>
      <c r="C71">
        <v>53</v>
      </c>
      <c r="D71">
        <v>0</v>
      </c>
      <c r="E71">
        <v>0</v>
      </c>
      <c r="F71">
        <f t="shared" si="2"/>
        <v>0</v>
      </c>
      <c r="G71">
        <f t="shared" si="3"/>
        <v>0</v>
      </c>
    </row>
    <row r="72" spans="1:7" x14ac:dyDescent="0.25">
      <c r="A72" t="s">
        <v>132</v>
      </c>
      <c r="B72">
        <v>764</v>
      </c>
      <c r="C72">
        <v>393</v>
      </c>
      <c r="D72">
        <v>0</v>
      </c>
      <c r="E72">
        <v>0</v>
      </c>
      <c r="F72">
        <f t="shared" si="2"/>
        <v>0</v>
      </c>
      <c r="G72">
        <f t="shared" si="3"/>
        <v>0</v>
      </c>
    </row>
    <row r="73" spans="1:7" x14ac:dyDescent="0.25">
      <c r="A73" t="s">
        <v>133</v>
      </c>
      <c r="B73">
        <v>187</v>
      </c>
      <c r="C73">
        <v>139</v>
      </c>
      <c r="D73">
        <v>0</v>
      </c>
      <c r="E73">
        <v>0</v>
      </c>
      <c r="F73">
        <f t="shared" si="2"/>
        <v>0</v>
      </c>
      <c r="G73">
        <f t="shared" si="3"/>
        <v>0</v>
      </c>
    </row>
    <row r="74" spans="1:7" x14ac:dyDescent="0.25">
      <c r="A74" t="s">
        <v>134</v>
      </c>
      <c r="B74">
        <v>2588</v>
      </c>
      <c r="C74">
        <v>2082</v>
      </c>
      <c r="D74">
        <v>0</v>
      </c>
      <c r="E74">
        <v>0</v>
      </c>
      <c r="F74">
        <f t="shared" si="2"/>
        <v>0</v>
      </c>
      <c r="G74">
        <f t="shared" si="3"/>
        <v>0</v>
      </c>
    </row>
    <row r="75" spans="1:7" x14ac:dyDescent="0.25">
      <c r="A75" t="s">
        <v>41</v>
      </c>
      <c r="B75">
        <v>18426</v>
      </c>
      <c r="C75">
        <v>14861</v>
      </c>
      <c r="D75">
        <v>12</v>
      </c>
      <c r="E75">
        <v>15</v>
      </c>
      <c r="F75">
        <f t="shared" si="2"/>
        <v>15</v>
      </c>
      <c r="G75">
        <f t="shared" si="3"/>
        <v>19</v>
      </c>
    </row>
    <row r="76" spans="1:7" x14ac:dyDescent="0.25">
      <c r="A76" t="s">
        <v>135</v>
      </c>
      <c r="B76">
        <v>38</v>
      </c>
      <c r="C76">
        <v>28</v>
      </c>
      <c r="D76">
        <v>0</v>
      </c>
      <c r="E76">
        <v>0</v>
      </c>
      <c r="F76">
        <f t="shared" si="2"/>
        <v>0</v>
      </c>
      <c r="G76">
        <f t="shared" si="3"/>
        <v>0</v>
      </c>
    </row>
    <row r="77" spans="1:7" x14ac:dyDescent="0.25">
      <c r="A77" t="s">
        <v>45</v>
      </c>
      <c r="B77">
        <v>158</v>
      </c>
      <c r="C77">
        <v>120</v>
      </c>
      <c r="D77">
        <v>16</v>
      </c>
      <c r="E77">
        <v>8</v>
      </c>
      <c r="F77">
        <f t="shared" si="2"/>
        <v>21</v>
      </c>
      <c r="G77">
        <f t="shared" si="3"/>
        <v>11</v>
      </c>
    </row>
    <row r="78" spans="1:7" x14ac:dyDescent="0.25">
      <c r="A78" t="s">
        <v>136</v>
      </c>
      <c r="B78">
        <v>33</v>
      </c>
      <c r="C78">
        <v>27</v>
      </c>
      <c r="D78">
        <v>0</v>
      </c>
      <c r="E78">
        <v>0</v>
      </c>
      <c r="F78">
        <f t="shared" si="2"/>
        <v>0</v>
      </c>
      <c r="G78">
        <f t="shared" si="3"/>
        <v>0</v>
      </c>
    </row>
    <row r="79" spans="1:7" x14ac:dyDescent="0.25">
      <c r="A79" t="s">
        <v>137</v>
      </c>
      <c r="B79">
        <v>374</v>
      </c>
      <c r="C79">
        <v>199</v>
      </c>
      <c r="D79">
        <v>0</v>
      </c>
      <c r="E79">
        <v>0</v>
      </c>
      <c r="F79">
        <f t="shared" si="2"/>
        <v>0</v>
      </c>
      <c r="G79">
        <f t="shared" si="3"/>
        <v>0</v>
      </c>
    </row>
    <row r="80" spans="1:7" x14ac:dyDescent="0.25">
      <c r="A80" t="s">
        <v>6</v>
      </c>
      <c r="B80">
        <v>19116</v>
      </c>
      <c r="C80">
        <v>15945</v>
      </c>
      <c r="D80">
        <v>13</v>
      </c>
      <c r="E80">
        <v>15</v>
      </c>
      <c r="F80">
        <f t="shared" si="2"/>
        <v>16</v>
      </c>
      <c r="G80">
        <f t="shared" si="3"/>
        <v>18</v>
      </c>
    </row>
    <row r="81" spans="1:7" x14ac:dyDescent="0.25">
      <c r="A81" t="s">
        <v>138</v>
      </c>
      <c r="B81">
        <v>128</v>
      </c>
      <c r="C81">
        <v>114</v>
      </c>
      <c r="D81">
        <v>0</v>
      </c>
      <c r="E81">
        <v>0</v>
      </c>
      <c r="F81">
        <f t="shared" si="2"/>
        <v>0</v>
      </c>
      <c r="G81">
        <f t="shared" si="3"/>
        <v>0</v>
      </c>
    </row>
    <row r="82" spans="1:7" x14ac:dyDescent="0.25">
      <c r="A82" t="s">
        <v>74</v>
      </c>
      <c r="B82">
        <v>666</v>
      </c>
      <c r="C82">
        <v>480</v>
      </c>
      <c r="D82">
        <v>1</v>
      </c>
      <c r="E82">
        <v>4</v>
      </c>
      <c r="F82">
        <f t="shared" si="2"/>
        <v>1</v>
      </c>
      <c r="G82">
        <f t="shared" si="3"/>
        <v>6</v>
      </c>
    </row>
    <row r="83" spans="1:7" x14ac:dyDescent="0.25">
      <c r="A83" t="s">
        <v>7</v>
      </c>
      <c r="B83">
        <v>3004</v>
      </c>
      <c r="C83">
        <v>2472</v>
      </c>
      <c r="D83">
        <v>59</v>
      </c>
      <c r="E83">
        <v>99</v>
      </c>
      <c r="F83">
        <f t="shared" si="2"/>
        <v>72</v>
      </c>
      <c r="G83">
        <f t="shared" si="3"/>
        <v>120</v>
      </c>
    </row>
    <row r="84" spans="1:7" x14ac:dyDescent="0.25">
      <c r="A84" t="s">
        <v>139</v>
      </c>
      <c r="B84">
        <v>383</v>
      </c>
      <c r="C84">
        <v>233</v>
      </c>
      <c r="D84">
        <v>0</v>
      </c>
      <c r="E84">
        <v>0</v>
      </c>
      <c r="F84">
        <f t="shared" si="2"/>
        <v>0</v>
      </c>
      <c r="G84">
        <f t="shared" si="3"/>
        <v>0</v>
      </c>
    </row>
    <row r="85" spans="1:7" x14ac:dyDescent="0.25">
      <c r="A85" t="s">
        <v>140</v>
      </c>
      <c r="B85">
        <v>207</v>
      </c>
      <c r="C85">
        <v>112</v>
      </c>
      <c r="D85">
        <v>0</v>
      </c>
      <c r="E85">
        <v>0</v>
      </c>
      <c r="F85">
        <f t="shared" si="2"/>
        <v>0</v>
      </c>
      <c r="G85">
        <f t="shared" si="3"/>
        <v>0</v>
      </c>
    </row>
    <row r="86" spans="1:7" x14ac:dyDescent="0.25">
      <c r="A86" t="s">
        <v>141</v>
      </c>
      <c r="B86">
        <v>207</v>
      </c>
      <c r="C86">
        <v>139</v>
      </c>
      <c r="D86">
        <v>0</v>
      </c>
      <c r="E86">
        <v>0</v>
      </c>
      <c r="F86">
        <f t="shared" si="2"/>
        <v>0</v>
      </c>
      <c r="G86">
        <f t="shared" si="3"/>
        <v>0</v>
      </c>
    </row>
    <row r="87" spans="1:7" x14ac:dyDescent="0.25">
      <c r="A87" t="s">
        <v>142</v>
      </c>
      <c r="B87">
        <v>146</v>
      </c>
      <c r="C87">
        <v>74</v>
      </c>
      <c r="D87">
        <v>0</v>
      </c>
      <c r="E87">
        <v>0</v>
      </c>
      <c r="F87">
        <f t="shared" si="2"/>
        <v>0</v>
      </c>
      <c r="G87">
        <f t="shared" si="3"/>
        <v>0</v>
      </c>
    </row>
    <row r="88" spans="1:7" x14ac:dyDescent="0.25">
      <c r="A88" t="s">
        <v>143</v>
      </c>
      <c r="B88">
        <v>68</v>
      </c>
      <c r="C88">
        <v>35</v>
      </c>
      <c r="D88">
        <v>0</v>
      </c>
      <c r="E88">
        <v>0</v>
      </c>
      <c r="F88">
        <f t="shared" si="2"/>
        <v>0</v>
      </c>
      <c r="G88">
        <f t="shared" si="3"/>
        <v>0</v>
      </c>
    </row>
    <row r="89" spans="1:7" x14ac:dyDescent="0.25">
      <c r="A89" t="s">
        <v>144</v>
      </c>
      <c r="B89">
        <v>80</v>
      </c>
      <c r="C89">
        <v>54</v>
      </c>
      <c r="D89">
        <v>0</v>
      </c>
      <c r="E89">
        <v>0</v>
      </c>
      <c r="F89">
        <f t="shared" si="2"/>
        <v>0</v>
      </c>
      <c r="G89">
        <f t="shared" si="3"/>
        <v>0</v>
      </c>
    </row>
    <row r="90" spans="1:7" x14ac:dyDescent="0.25">
      <c r="A90" t="s">
        <v>145</v>
      </c>
      <c r="B90">
        <v>135</v>
      </c>
      <c r="C90">
        <v>110</v>
      </c>
      <c r="D90">
        <v>0</v>
      </c>
      <c r="E90">
        <v>0</v>
      </c>
      <c r="F90">
        <f t="shared" si="2"/>
        <v>0</v>
      </c>
      <c r="G90">
        <f t="shared" si="3"/>
        <v>0</v>
      </c>
    </row>
    <row r="91" spans="1:7" x14ac:dyDescent="0.25">
      <c r="A91" t="s">
        <v>146</v>
      </c>
      <c r="B91">
        <v>106</v>
      </c>
      <c r="C91">
        <v>37</v>
      </c>
      <c r="D91">
        <v>0</v>
      </c>
      <c r="E91">
        <v>0</v>
      </c>
      <c r="F91">
        <f t="shared" si="2"/>
        <v>0</v>
      </c>
      <c r="G91">
        <f t="shared" si="3"/>
        <v>0</v>
      </c>
    </row>
    <row r="92" spans="1:7" x14ac:dyDescent="0.25">
      <c r="A92" t="s">
        <v>77</v>
      </c>
      <c r="B92">
        <v>108</v>
      </c>
      <c r="C92">
        <v>69</v>
      </c>
      <c r="D92">
        <v>0</v>
      </c>
      <c r="E92">
        <v>1</v>
      </c>
      <c r="F92">
        <f t="shared" si="2"/>
        <v>0</v>
      </c>
      <c r="G92">
        <f t="shared" si="3"/>
        <v>2</v>
      </c>
    </row>
    <row r="93" spans="1:7" x14ac:dyDescent="0.25">
      <c r="A93" t="s">
        <v>23</v>
      </c>
      <c r="B93">
        <v>4302</v>
      </c>
      <c r="C93">
        <v>3689</v>
      </c>
      <c r="D93">
        <v>582</v>
      </c>
      <c r="E93">
        <v>580</v>
      </c>
      <c r="F93">
        <f t="shared" si="2"/>
        <v>679</v>
      </c>
      <c r="G93">
        <f t="shared" si="3"/>
        <v>676</v>
      </c>
    </row>
    <row r="94" spans="1:7" x14ac:dyDescent="0.25">
      <c r="A94" t="s">
        <v>147</v>
      </c>
      <c r="B94">
        <v>273</v>
      </c>
      <c r="C94">
        <v>99</v>
      </c>
      <c r="D94">
        <v>0</v>
      </c>
      <c r="E94">
        <v>0</v>
      </c>
      <c r="F94">
        <f t="shared" si="2"/>
        <v>0</v>
      </c>
      <c r="G94">
        <f t="shared" si="3"/>
        <v>0</v>
      </c>
    </row>
    <row r="95" spans="1:7" x14ac:dyDescent="0.25">
      <c r="A95" t="s">
        <v>148</v>
      </c>
      <c r="B95">
        <v>1838</v>
      </c>
      <c r="C95">
        <v>1325</v>
      </c>
      <c r="D95">
        <v>0</v>
      </c>
      <c r="E95">
        <v>0</v>
      </c>
      <c r="F95">
        <f t="shared" si="2"/>
        <v>0</v>
      </c>
      <c r="G95">
        <f t="shared" si="3"/>
        <v>0</v>
      </c>
    </row>
    <row r="96" spans="1:7" x14ac:dyDescent="0.25">
      <c r="A96" t="s">
        <v>12</v>
      </c>
      <c r="B96">
        <v>8332</v>
      </c>
      <c r="C96">
        <v>4482</v>
      </c>
      <c r="D96">
        <v>29</v>
      </c>
      <c r="E96">
        <v>23</v>
      </c>
      <c r="F96">
        <f t="shared" si="2"/>
        <v>54</v>
      </c>
      <c r="G96">
        <f t="shared" si="3"/>
        <v>43</v>
      </c>
    </row>
    <row r="97" spans="1:7" x14ac:dyDescent="0.25">
      <c r="A97" t="s">
        <v>26</v>
      </c>
      <c r="B97">
        <v>16370</v>
      </c>
      <c r="C97">
        <v>13330</v>
      </c>
      <c r="D97">
        <v>1930</v>
      </c>
      <c r="E97">
        <v>1940</v>
      </c>
      <c r="F97">
        <f t="shared" si="2"/>
        <v>2370</v>
      </c>
      <c r="G97">
        <f t="shared" si="3"/>
        <v>2382</v>
      </c>
    </row>
    <row r="98" spans="1:7" x14ac:dyDescent="0.25">
      <c r="A98" t="s">
        <v>58</v>
      </c>
      <c r="B98">
        <v>5167</v>
      </c>
      <c r="C98">
        <v>3340</v>
      </c>
      <c r="D98">
        <v>3</v>
      </c>
      <c r="E98">
        <v>12</v>
      </c>
      <c r="F98">
        <f t="shared" si="2"/>
        <v>5</v>
      </c>
      <c r="G98">
        <f t="shared" si="3"/>
        <v>19</v>
      </c>
    </row>
    <row r="99" spans="1:7" x14ac:dyDescent="0.25">
      <c r="A99" t="s">
        <v>149</v>
      </c>
      <c r="B99">
        <v>162</v>
      </c>
      <c r="C99">
        <v>94</v>
      </c>
      <c r="D99">
        <v>0</v>
      </c>
      <c r="E99">
        <v>0</v>
      </c>
      <c r="F99">
        <f t="shared" si="2"/>
        <v>0</v>
      </c>
      <c r="G99">
        <f t="shared" si="3"/>
        <v>0</v>
      </c>
    </row>
    <row r="100" spans="1:7" x14ac:dyDescent="0.25">
      <c r="A100" t="s">
        <v>150</v>
      </c>
      <c r="B100">
        <v>1368</v>
      </c>
      <c r="C100">
        <v>1030</v>
      </c>
      <c r="D100">
        <v>0</v>
      </c>
      <c r="E100">
        <v>0</v>
      </c>
      <c r="F100">
        <f t="shared" si="2"/>
        <v>0</v>
      </c>
      <c r="G100">
        <f t="shared" si="3"/>
        <v>0</v>
      </c>
    </row>
    <row r="101" spans="1:7" x14ac:dyDescent="0.25">
      <c r="A101" t="s">
        <v>151</v>
      </c>
      <c r="B101">
        <v>381</v>
      </c>
      <c r="C101">
        <v>274</v>
      </c>
      <c r="D101">
        <v>0</v>
      </c>
      <c r="E101">
        <v>0</v>
      </c>
      <c r="F101">
        <f t="shared" si="2"/>
        <v>0</v>
      </c>
      <c r="G101">
        <f t="shared" si="3"/>
        <v>0</v>
      </c>
    </row>
    <row r="102" spans="1:7" x14ac:dyDescent="0.25">
      <c r="A102" t="s">
        <v>17</v>
      </c>
      <c r="B102">
        <v>7992</v>
      </c>
      <c r="C102">
        <v>5872</v>
      </c>
      <c r="D102">
        <v>28</v>
      </c>
      <c r="E102">
        <v>28</v>
      </c>
      <c r="F102">
        <f t="shared" si="2"/>
        <v>38</v>
      </c>
      <c r="G102">
        <f t="shared" si="3"/>
        <v>38</v>
      </c>
    </row>
    <row r="103" spans="1:7" x14ac:dyDescent="0.25">
      <c r="A103" t="s">
        <v>152</v>
      </c>
      <c r="B103">
        <v>87</v>
      </c>
      <c r="C103">
        <v>37</v>
      </c>
      <c r="D103">
        <v>0</v>
      </c>
      <c r="E103">
        <v>0</v>
      </c>
      <c r="F103">
        <f t="shared" si="2"/>
        <v>0</v>
      </c>
      <c r="G103">
        <f t="shared" si="3"/>
        <v>0</v>
      </c>
    </row>
    <row r="104" spans="1:7" x14ac:dyDescent="0.25">
      <c r="A104" t="s">
        <v>153</v>
      </c>
      <c r="B104">
        <v>457</v>
      </c>
      <c r="C104">
        <v>345</v>
      </c>
      <c r="D104">
        <v>0</v>
      </c>
      <c r="E104">
        <v>0</v>
      </c>
      <c r="F104">
        <f t="shared" si="2"/>
        <v>0</v>
      </c>
      <c r="G104">
        <f t="shared" si="3"/>
        <v>0</v>
      </c>
    </row>
    <row r="105" spans="1:7" x14ac:dyDescent="0.25">
      <c r="A105" t="s">
        <v>33</v>
      </c>
      <c r="B105">
        <v>11499</v>
      </c>
      <c r="C105">
        <v>9537</v>
      </c>
      <c r="D105">
        <v>43</v>
      </c>
      <c r="E105">
        <v>33</v>
      </c>
      <c r="F105">
        <f t="shared" si="2"/>
        <v>52</v>
      </c>
      <c r="G105">
        <f t="shared" si="3"/>
        <v>40</v>
      </c>
    </row>
    <row r="106" spans="1:7" x14ac:dyDescent="0.25">
      <c r="A106" t="s">
        <v>154</v>
      </c>
      <c r="B106">
        <v>69</v>
      </c>
      <c r="C106">
        <v>48</v>
      </c>
      <c r="D106">
        <v>0</v>
      </c>
      <c r="E106">
        <v>0</v>
      </c>
      <c r="F106">
        <f t="shared" si="2"/>
        <v>0</v>
      </c>
      <c r="G106">
        <f t="shared" si="3"/>
        <v>0</v>
      </c>
    </row>
    <row r="107" spans="1:7" x14ac:dyDescent="0.25">
      <c r="A107" t="s">
        <v>155</v>
      </c>
      <c r="B107">
        <v>184</v>
      </c>
      <c r="C107">
        <v>153</v>
      </c>
      <c r="D107">
        <v>0</v>
      </c>
      <c r="E107">
        <v>0</v>
      </c>
      <c r="F107">
        <f t="shared" si="2"/>
        <v>0</v>
      </c>
      <c r="G107">
        <f t="shared" si="3"/>
        <v>0</v>
      </c>
    </row>
    <row r="108" spans="1:7" x14ac:dyDescent="0.25">
      <c r="A108" t="s">
        <v>156</v>
      </c>
      <c r="B108">
        <v>69</v>
      </c>
      <c r="C108">
        <v>39</v>
      </c>
      <c r="D108">
        <v>0</v>
      </c>
      <c r="E108">
        <v>0</v>
      </c>
      <c r="F108">
        <f t="shared" si="2"/>
        <v>0</v>
      </c>
      <c r="G108">
        <f t="shared" si="3"/>
        <v>0</v>
      </c>
    </row>
    <row r="109" spans="1:7" x14ac:dyDescent="0.25">
      <c r="A109" t="s">
        <v>157</v>
      </c>
      <c r="B109">
        <v>126</v>
      </c>
      <c r="C109">
        <v>55</v>
      </c>
      <c r="D109">
        <v>0</v>
      </c>
      <c r="E109">
        <v>0</v>
      </c>
      <c r="F109">
        <f t="shared" si="2"/>
        <v>0</v>
      </c>
      <c r="G109">
        <f t="shared" si="3"/>
        <v>0</v>
      </c>
    </row>
    <row r="110" spans="1:7" x14ac:dyDescent="0.25">
      <c r="A110" t="s">
        <v>40</v>
      </c>
      <c r="B110">
        <v>150</v>
      </c>
      <c r="C110">
        <v>110</v>
      </c>
      <c r="D110">
        <v>2</v>
      </c>
      <c r="E110">
        <v>1</v>
      </c>
      <c r="F110">
        <f t="shared" si="2"/>
        <v>3</v>
      </c>
      <c r="G110">
        <f t="shared" si="3"/>
        <v>1</v>
      </c>
    </row>
    <row r="111" spans="1:7" x14ac:dyDescent="0.25">
      <c r="A111" t="s">
        <v>44</v>
      </c>
      <c r="B111">
        <v>187</v>
      </c>
      <c r="C111">
        <v>149</v>
      </c>
      <c r="D111">
        <v>8</v>
      </c>
      <c r="E111">
        <v>8</v>
      </c>
      <c r="F111">
        <f t="shared" si="2"/>
        <v>10</v>
      </c>
      <c r="G111">
        <f t="shared" si="3"/>
        <v>10</v>
      </c>
    </row>
    <row r="112" spans="1:7" x14ac:dyDescent="0.25">
      <c r="A112" t="s">
        <v>158</v>
      </c>
      <c r="B112">
        <v>98</v>
      </c>
      <c r="C112">
        <v>53</v>
      </c>
      <c r="D112">
        <v>0</v>
      </c>
      <c r="E112">
        <v>0</v>
      </c>
      <c r="F112">
        <f t="shared" si="2"/>
        <v>0</v>
      </c>
      <c r="G112">
        <f t="shared" si="3"/>
        <v>0</v>
      </c>
    </row>
    <row r="113" spans="1:7" x14ac:dyDescent="0.25">
      <c r="A113" t="s">
        <v>159</v>
      </c>
      <c r="B113">
        <v>53</v>
      </c>
      <c r="C113">
        <v>31</v>
      </c>
      <c r="D113">
        <v>0</v>
      </c>
      <c r="E113">
        <v>0</v>
      </c>
      <c r="F113">
        <f t="shared" si="2"/>
        <v>0</v>
      </c>
      <c r="G113">
        <f t="shared" si="3"/>
        <v>0</v>
      </c>
    </row>
    <row r="114" spans="1:7" x14ac:dyDescent="0.25">
      <c r="A114" t="s">
        <v>160</v>
      </c>
      <c r="B114">
        <v>308</v>
      </c>
      <c r="C114">
        <v>263</v>
      </c>
      <c r="D114">
        <v>0</v>
      </c>
      <c r="E114">
        <v>0</v>
      </c>
      <c r="F114">
        <f t="shared" si="2"/>
        <v>0</v>
      </c>
      <c r="G114">
        <f t="shared" si="3"/>
        <v>0</v>
      </c>
    </row>
    <row r="115" spans="1:7" x14ac:dyDescent="0.25">
      <c r="A115" t="s">
        <v>161</v>
      </c>
      <c r="B115">
        <v>128</v>
      </c>
      <c r="C115">
        <v>86</v>
      </c>
      <c r="D115">
        <v>0</v>
      </c>
      <c r="E115">
        <v>0</v>
      </c>
      <c r="F115">
        <f t="shared" si="2"/>
        <v>0</v>
      </c>
      <c r="G115">
        <f t="shared" si="3"/>
        <v>0</v>
      </c>
    </row>
    <row r="116" spans="1:7" x14ac:dyDescent="0.25">
      <c r="A116" t="s">
        <v>162</v>
      </c>
      <c r="B116">
        <v>27</v>
      </c>
      <c r="C116">
        <v>10</v>
      </c>
      <c r="D116">
        <v>0</v>
      </c>
      <c r="E116">
        <v>0</v>
      </c>
      <c r="F116">
        <f t="shared" si="2"/>
        <v>0</v>
      </c>
      <c r="G116">
        <f t="shared" si="3"/>
        <v>0</v>
      </c>
    </row>
    <row r="117" spans="1:7" x14ac:dyDescent="0.25">
      <c r="A117" t="s">
        <v>28</v>
      </c>
      <c r="B117">
        <v>6376</v>
      </c>
      <c r="C117">
        <v>5480</v>
      </c>
      <c r="D117">
        <v>956</v>
      </c>
      <c r="E117">
        <v>954</v>
      </c>
      <c r="F117">
        <f t="shared" si="2"/>
        <v>1112</v>
      </c>
      <c r="G117">
        <f t="shared" si="3"/>
        <v>1110</v>
      </c>
    </row>
    <row r="118" spans="1:7" x14ac:dyDescent="0.25">
      <c r="A118" t="s">
        <v>70</v>
      </c>
      <c r="B118">
        <v>94</v>
      </c>
      <c r="C118">
        <v>66</v>
      </c>
      <c r="D118">
        <v>2</v>
      </c>
      <c r="E118">
        <v>0</v>
      </c>
      <c r="F118">
        <f t="shared" si="2"/>
        <v>3</v>
      </c>
      <c r="G118">
        <f t="shared" si="3"/>
        <v>0</v>
      </c>
    </row>
    <row r="119" spans="1:7" x14ac:dyDescent="0.25">
      <c r="A119" t="s">
        <v>163</v>
      </c>
      <c r="B119">
        <v>85</v>
      </c>
      <c r="C119">
        <v>38</v>
      </c>
      <c r="D119">
        <v>0</v>
      </c>
      <c r="E119">
        <v>0</v>
      </c>
      <c r="F119">
        <f t="shared" si="2"/>
        <v>0</v>
      </c>
      <c r="G119">
        <f t="shared" si="3"/>
        <v>0</v>
      </c>
    </row>
    <row r="120" spans="1:7" x14ac:dyDescent="0.25">
      <c r="A120" t="s">
        <v>164</v>
      </c>
      <c r="B120">
        <v>244</v>
      </c>
      <c r="C120">
        <v>189</v>
      </c>
      <c r="D120">
        <v>0</v>
      </c>
      <c r="E120">
        <v>0</v>
      </c>
      <c r="F120">
        <f t="shared" si="2"/>
        <v>0</v>
      </c>
      <c r="G120">
        <f t="shared" si="3"/>
        <v>0</v>
      </c>
    </row>
    <row r="121" spans="1:7" x14ac:dyDescent="0.25">
      <c r="A121" t="s">
        <v>34</v>
      </c>
      <c r="B121">
        <v>488</v>
      </c>
      <c r="C121">
        <v>368</v>
      </c>
      <c r="D121">
        <v>19</v>
      </c>
      <c r="E121">
        <v>8</v>
      </c>
      <c r="F121">
        <f t="shared" si="2"/>
        <v>25</v>
      </c>
      <c r="G121">
        <f t="shared" si="3"/>
        <v>11</v>
      </c>
    </row>
    <row r="122" spans="1:7" x14ac:dyDescent="0.25">
      <c r="A122" t="s">
        <v>165</v>
      </c>
      <c r="B122">
        <v>143</v>
      </c>
      <c r="C122">
        <v>79</v>
      </c>
      <c r="D122">
        <v>0</v>
      </c>
      <c r="E122">
        <v>0</v>
      </c>
      <c r="F122">
        <f t="shared" si="2"/>
        <v>0</v>
      </c>
      <c r="G122">
        <f t="shared" si="3"/>
        <v>0</v>
      </c>
    </row>
    <row r="123" spans="1:7" x14ac:dyDescent="0.25">
      <c r="A123" t="s">
        <v>166</v>
      </c>
      <c r="B123">
        <v>63</v>
      </c>
      <c r="C123">
        <v>22</v>
      </c>
      <c r="D123">
        <v>0</v>
      </c>
      <c r="E123">
        <v>0</v>
      </c>
      <c r="F123">
        <f t="shared" si="2"/>
        <v>0</v>
      </c>
      <c r="G123">
        <f t="shared" si="3"/>
        <v>0</v>
      </c>
    </row>
    <row r="124" spans="1:7" x14ac:dyDescent="0.25">
      <c r="A124" t="s">
        <v>167</v>
      </c>
      <c r="B124">
        <v>113</v>
      </c>
      <c r="C124">
        <v>88</v>
      </c>
      <c r="D124">
        <v>0</v>
      </c>
      <c r="E124">
        <v>0</v>
      </c>
      <c r="F124">
        <f t="shared" si="2"/>
        <v>0</v>
      </c>
      <c r="G124">
        <f t="shared" si="3"/>
        <v>0</v>
      </c>
    </row>
    <row r="125" spans="1:7" x14ac:dyDescent="0.25">
      <c r="A125" t="s">
        <v>37</v>
      </c>
      <c r="B125">
        <v>1149</v>
      </c>
      <c r="C125">
        <v>947</v>
      </c>
      <c r="D125">
        <v>70</v>
      </c>
      <c r="E125">
        <v>56</v>
      </c>
      <c r="F125">
        <f t="shared" si="2"/>
        <v>85</v>
      </c>
      <c r="G125">
        <f t="shared" si="3"/>
        <v>68</v>
      </c>
    </row>
    <row r="126" spans="1:7" x14ac:dyDescent="0.25">
      <c r="A126" t="s">
        <v>168</v>
      </c>
      <c r="B126">
        <v>51</v>
      </c>
      <c r="C126">
        <v>30</v>
      </c>
      <c r="D126">
        <v>334</v>
      </c>
      <c r="E126">
        <v>374</v>
      </c>
      <c r="F126">
        <f t="shared" si="2"/>
        <v>568</v>
      </c>
      <c r="G126">
        <f t="shared" si="3"/>
        <v>636</v>
      </c>
    </row>
    <row r="127" spans="1:7" x14ac:dyDescent="0.25">
      <c r="A127" t="s">
        <v>4</v>
      </c>
      <c r="B127">
        <v>3487</v>
      </c>
      <c r="C127">
        <v>2664</v>
      </c>
      <c r="D127">
        <v>0</v>
      </c>
      <c r="E127">
        <v>0</v>
      </c>
      <c r="F127">
        <f t="shared" si="2"/>
        <v>0</v>
      </c>
      <c r="G127">
        <f t="shared" si="3"/>
        <v>0</v>
      </c>
    </row>
    <row r="128" spans="1:7" x14ac:dyDescent="0.25">
      <c r="A128" t="s">
        <v>169</v>
      </c>
      <c r="B128">
        <v>121</v>
      </c>
      <c r="C128">
        <v>54</v>
      </c>
      <c r="D128">
        <v>0</v>
      </c>
      <c r="E128">
        <v>0</v>
      </c>
      <c r="F128">
        <f t="shared" si="2"/>
        <v>0</v>
      </c>
      <c r="G128">
        <f t="shared" si="3"/>
        <v>0</v>
      </c>
    </row>
    <row r="129" spans="1:7" x14ac:dyDescent="0.25">
      <c r="A129" t="s">
        <v>170</v>
      </c>
      <c r="B129">
        <v>11</v>
      </c>
      <c r="C129">
        <v>4</v>
      </c>
      <c r="D129">
        <v>0</v>
      </c>
      <c r="E129">
        <v>0</v>
      </c>
      <c r="F129">
        <f t="shared" si="2"/>
        <v>0</v>
      </c>
      <c r="G129">
        <f t="shared" si="3"/>
        <v>0</v>
      </c>
    </row>
    <row r="130" spans="1:7" x14ac:dyDescent="0.25">
      <c r="A130" t="s">
        <v>13</v>
      </c>
      <c r="B130">
        <v>5684</v>
      </c>
      <c r="C130">
        <v>4785</v>
      </c>
      <c r="D130">
        <v>175</v>
      </c>
      <c r="E130">
        <v>232</v>
      </c>
      <c r="F130">
        <f t="shared" si="2"/>
        <v>208</v>
      </c>
      <c r="G130">
        <f t="shared" si="3"/>
        <v>276</v>
      </c>
    </row>
    <row r="131" spans="1:7" x14ac:dyDescent="0.25">
      <c r="A131" t="s">
        <v>14</v>
      </c>
      <c r="B131">
        <v>6266</v>
      </c>
      <c r="C131">
        <v>5308</v>
      </c>
      <c r="D131">
        <v>820</v>
      </c>
      <c r="E131">
        <v>888</v>
      </c>
      <c r="F131">
        <f t="shared" ref="F131:F194" si="4">ROUND(D131/$C131*$B131, 0)</f>
        <v>968</v>
      </c>
      <c r="G131">
        <f t="shared" ref="G131:G194" si="5">ROUND(E131/$C131*$B131, 0)</f>
        <v>1048</v>
      </c>
    </row>
    <row r="132" spans="1:7" x14ac:dyDescent="0.25">
      <c r="A132" t="s">
        <v>171</v>
      </c>
      <c r="B132">
        <v>238</v>
      </c>
      <c r="C132">
        <v>175</v>
      </c>
      <c r="D132">
        <v>0</v>
      </c>
      <c r="E132">
        <v>0</v>
      </c>
      <c r="F132">
        <f t="shared" si="4"/>
        <v>0</v>
      </c>
      <c r="G132">
        <f t="shared" si="5"/>
        <v>0</v>
      </c>
    </row>
    <row r="133" spans="1:7" x14ac:dyDescent="0.25">
      <c r="A133" t="s">
        <v>172</v>
      </c>
      <c r="B133">
        <v>162</v>
      </c>
      <c r="C133">
        <v>72</v>
      </c>
      <c r="D133">
        <v>0</v>
      </c>
      <c r="E133">
        <v>0</v>
      </c>
      <c r="F133">
        <f t="shared" si="4"/>
        <v>0</v>
      </c>
      <c r="G133">
        <f t="shared" si="5"/>
        <v>0</v>
      </c>
    </row>
    <row r="134" spans="1:7" x14ac:dyDescent="0.25">
      <c r="A134" t="s">
        <v>173</v>
      </c>
      <c r="B134">
        <v>220</v>
      </c>
      <c r="C134">
        <v>153</v>
      </c>
      <c r="D134">
        <v>0</v>
      </c>
      <c r="E134">
        <v>0</v>
      </c>
      <c r="F134">
        <f t="shared" si="4"/>
        <v>0</v>
      </c>
      <c r="G134">
        <f t="shared" si="5"/>
        <v>0</v>
      </c>
    </row>
    <row r="135" spans="1:7" x14ac:dyDescent="0.25">
      <c r="A135" t="s">
        <v>174</v>
      </c>
      <c r="B135">
        <v>832</v>
      </c>
      <c r="C135">
        <v>651</v>
      </c>
      <c r="D135">
        <v>0</v>
      </c>
      <c r="E135">
        <v>0</v>
      </c>
      <c r="F135">
        <f t="shared" si="4"/>
        <v>0</v>
      </c>
      <c r="G135">
        <f t="shared" si="5"/>
        <v>0</v>
      </c>
    </row>
    <row r="136" spans="1:7" x14ac:dyDescent="0.25">
      <c r="A136" t="s">
        <v>175</v>
      </c>
      <c r="B136">
        <v>371</v>
      </c>
      <c r="C136">
        <v>188</v>
      </c>
      <c r="D136">
        <v>0</v>
      </c>
      <c r="E136">
        <v>0</v>
      </c>
      <c r="F136">
        <f t="shared" si="4"/>
        <v>0</v>
      </c>
      <c r="G136">
        <f t="shared" si="5"/>
        <v>0</v>
      </c>
    </row>
    <row r="137" spans="1:7" x14ac:dyDescent="0.25">
      <c r="A137" t="s">
        <v>176</v>
      </c>
      <c r="B137">
        <v>255</v>
      </c>
      <c r="C137">
        <v>154</v>
      </c>
      <c r="D137">
        <v>0</v>
      </c>
      <c r="E137">
        <v>0</v>
      </c>
      <c r="F137">
        <f t="shared" si="4"/>
        <v>0</v>
      </c>
      <c r="G137">
        <f t="shared" si="5"/>
        <v>0</v>
      </c>
    </row>
    <row r="138" spans="1:7" x14ac:dyDescent="0.25">
      <c r="A138" t="s">
        <v>177</v>
      </c>
      <c r="B138">
        <v>200</v>
      </c>
      <c r="C138">
        <v>127</v>
      </c>
      <c r="D138">
        <v>0</v>
      </c>
      <c r="E138">
        <v>0</v>
      </c>
      <c r="F138">
        <f t="shared" si="4"/>
        <v>0</v>
      </c>
      <c r="G138">
        <f t="shared" si="5"/>
        <v>0</v>
      </c>
    </row>
    <row r="139" spans="1:7" x14ac:dyDescent="0.25">
      <c r="A139" t="s">
        <v>27</v>
      </c>
      <c r="B139">
        <v>523</v>
      </c>
      <c r="C139">
        <v>418</v>
      </c>
      <c r="D139">
        <v>16</v>
      </c>
      <c r="E139">
        <v>26</v>
      </c>
      <c r="F139">
        <f t="shared" si="4"/>
        <v>20</v>
      </c>
      <c r="G139">
        <f t="shared" si="5"/>
        <v>33</v>
      </c>
    </row>
    <row r="140" spans="1:7" x14ac:dyDescent="0.25">
      <c r="A140" t="s">
        <v>66</v>
      </c>
      <c r="B140">
        <v>158</v>
      </c>
      <c r="C140">
        <v>88</v>
      </c>
      <c r="D140">
        <v>1</v>
      </c>
      <c r="E140">
        <v>1</v>
      </c>
      <c r="F140">
        <f t="shared" si="4"/>
        <v>2</v>
      </c>
      <c r="G140">
        <f t="shared" si="5"/>
        <v>2</v>
      </c>
    </row>
    <row r="141" spans="1:7" x14ac:dyDescent="0.25">
      <c r="A141" t="s">
        <v>178</v>
      </c>
      <c r="B141">
        <v>33</v>
      </c>
      <c r="C141">
        <v>22</v>
      </c>
      <c r="D141">
        <v>0</v>
      </c>
      <c r="E141">
        <v>0</v>
      </c>
      <c r="F141">
        <f t="shared" si="4"/>
        <v>0</v>
      </c>
      <c r="G141">
        <f t="shared" si="5"/>
        <v>0</v>
      </c>
    </row>
    <row r="142" spans="1:7" x14ac:dyDescent="0.25">
      <c r="A142" t="s">
        <v>179</v>
      </c>
      <c r="B142">
        <v>317</v>
      </c>
      <c r="C142">
        <v>240</v>
      </c>
      <c r="D142">
        <v>0</v>
      </c>
      <c r="E142">
        <v>0</v>
      </c>
      <c r="F142">
        <f t="shared" si="4"/>
        <v>0</v>
      </c>
      <c r="G142">
        <f t="shared" si="5"/>
        <v>0</v>
      </c>
    </row>
    <row r="143" spans="1:7" x14ac:dyDescent="0.25">
      <c r="A143" t="s">
        <v>180</v>
      </c>
      <c r="B143">
        <v>112</v>
      </c>
      <c r="C143">
        <v>62</v>
      </c>
      <c r="D143">
        <v>0</v>
      </c>
      <c r="E143">
        <v>0</v>
      </c>
      <c r="F143">
        <f t="shared" si="4"/>
        <v>0</v>
      </c>
      <c r="G143">
        <f t="shared" si="5"/>
        <v>0</v>
      </c>
    </row>
    <row r="144" spans="1:7" x14ac:dyDescent="0.25">
      <c r="A144" t="s">
        <v>181</v>
      </c>
      <c r="B144">
        <v>1430</v>
      </c>
      <c r="C144">
        <v>1091</v>
      </c>
      <c r="D144">
        <v>0</v>
      </c>
      <c r="E144">
        <v>0</v>
      </c>
      <c r="F144">
        <f t="shared" si="4"/>
        <v>0</v>
      </c>
      <c r="G144">
        <f t="shared" si="5"/>
        <v>0</v>
      </c>
    </row>
    <row r="145" spans="1:7" x14ac:dyDescent="0.25">
      <c r="A145" t="s">
        <v>182</v>
      </c>
      <c r="B145">
        <v>177</v>
      </c>
      <c r="C145">
        <v>148</v>
      </c>
      <c r="D145">
        <v>0</v>
      </c>
      <c r="E145">
        <v>0</v>
      </c>
      <c r="F145">
        <f t="shared" si="4"/>
        <v>0</v>
      </c>
      <c r="G145">
        <f t="shared" si="5"/>
        <v>0</v>
      </c>
    </row>
    <row r="146" spans="1:7" x14ac:dyDescent="0.25">
      <c r="A146" t="s">
        <v>183</v>
      </c>
      <c r="B146">
        <v>61</v>
      </c>
      <c r="C146">
        <v>43</v>
      </c>
      <c r="D146">
        <v>0</v>
      </c>
      <c r="E146">
        <v>0</v>
      </c>
      <c r="F146">
        <f t="shared" si="4"/>
        <v>0</v>
      </c>
      <c r="G146">
        <f t="shared" si="5"/>
        <v>0</v>
      </c>
    </row>
    <row r="147" spans="1:7" x14ac:dyDescent="0.25">
      <c r="A147" t="s">
        <v>184</v>
      </c>
      <c r="B147">
        <v>48</v>
      </c>
      <c r="C147">
        <v>26</v>
      </c>
      <c r="D147">
        <v>0</v>
      </c>
      <c r="E147">
        <v>0</v>
      </c>
      <c r="F147">
        <f t="shared" si="4"/>
        <v>0</v>
      </c>
      <c r="G147">
        <f t="shared" si="5"/>
        <v>0</v>
      </c>
    </row>
    <row r="148" spans="1:7" x14ac:dyDescent="0.25">
      <c r="A148" t="s">
        <v>39</v>
      </c>
      <c r="B148">
        <v>23459</v>
      </c>
      <c r="C148">
        <v>20233</v>
      </c>
      <c r="D148">
        <v>31</v>
      </c>
      <c r="E148">
        <v>36</v>
      </c>
      <c r="F148">
        <f t="shared" si="4"/>
        <v>36</v>
      </c>
      <c r="G148">
        <f t="shared" si="5"/>
        <v>42</v>
      </c>
    </row>
    <row r="149" spans="1:7" x14ac:dyDescent="0.25">
      <c r="A149" t="s">
        <v>46</v>
      </c>
      <c r="B149">
        <v>161</v>
      </c>
      <c r="C149">
        <v>129</v>
      </c>
      <c r="D149">
        <v>2</v>
      </c>
      <c r="E149">
        <v>7</v>
      </c>
      <c r="F149">
        <f t="shared" si="4"/>
        <v>2</v>
      </c>
      <c r="G149">
        <f t="shared" si="5"/>
        <v>9</v>
      </c>
    </row>
    <row r="150" spans="1:7" x14ac:dyDescent="0.25">
      <c r="A150" t="s">
        <v>185</v>
      </c>
      <c r="B150">
        <v>316</v>
      </c>
      <c r="C150">
        <v>220</v>
      </c>
      <c r="D150">
        <v>0</v>
      </c>
      <c r="E150">
        <v>0</v>
      </c>
      <c r="F150">
        <f t="shared" si="4"/>
        <v>0</v>
      </c>
      <c r="G150">
        <f t="shared" si="5"/>
        <v>0</v>
      </c>
    </row>
    <row r="151" spans="1:7" x14ac:dyDescent="0.25">
      <c r="A151" t="s">
        <v>186</v>
      </c>
      <c r="B151">
        <v>2504</v>
      </c>
      <c r="C151">
        <v>2073</v>
      </c>
      <c r="D151">
        <v>0</v>
      </c>
      <c r="E151">
        <v>0</v>
      </c>
      <c r="F151">
        <f t="shared" si="4"/>
        <v>0</v>
      </c>
      <c r="G151">
        <f t="shared" si="5"/>
        <v>0</v>
      </c>
    </row>
    <row r="152" spans="1:7" x14ac:dyDescent="0.25">
      <c r="A152" t="s">
        <v>187</v>
      </c>
      <c r="B152">
        <v>380</v>
      </c>
      <c r="C152">
        <v>181</v>
      </c>
      <c r="D152">
        <v>0</v>
      </c>
      <c r="E152">
        <v>0</v>
      </c>
      <c r="F152">
        <f t="shared" si="4"/>
        <v>0</v>
      </c>
      <c r="G152">
        <f t="shared" si="5"/>
        <v>0</v>
      </c>
    </row>
    <row r="153" spans="1:7" x14ac:dyDescent="0.25">
      <c r="A153" t="s">
        <v>188</v>
      </c>
      <c r="B153">
        <v>60</v>
      </c>
      <c r="C153">
        <v>23</v>
      </c>
      <c r="D153">
        <v>0</v>
      </c>
      <c r="E153">
        <v>0</v>
      </c>
      <c r="F153">
        <f t="shared" si="4"/>
        <v>0</v>
      </c>
      <c r="G153">
        <f t="shared" si="5"/>
        <v>0</v>
      </c>
    </row>
    <row r="154" spans="1:7" x14ac:dyDescent="0.25">
      <c r="A154" t="s">
        <v>189</v>
      </c>
      <c r="B154">
        <v>1023</v>
      </c>
      <c r="C154">
        <v>922</v>
      </c>
      <c r="D154">
        <v>0</v>
      </c>
      <c r="E154">
        <v>0</v>
      </c>
      <c r="F154">
        <f t="shared" si="4"/>
        <v>0</v>
      </c>
      <c r="G154">
        <f t="shared" si="5"/>
        <v>0</v>
      </c>
    </row>
    <row r="155" spans="1:7" x14ac:dyDescent="0.25">
      <c r="A155" t="s">
        <v>56</v>
      </c>
      <c r="B155">
        <v>219</v>
      </c>
      <c r="C155">
        <v>127</v>
      </c>
      <c r="D155">
        <v>9</v>
      </c>
      <c r="E155">
        <v>5</v>
      </c>
      <c r="F155">
        <f t="shared" si="4"/>
        <v>16</v>
      </c>
      <c r="G155">
        <f t="shared" si="5"/>
        <v>9</v>
      </c>
    </row>
    <row r="156" spans="1:7" x14ac:dyDescent="0.25">
      <c r="A156" t="s">
        <v>190</v>
      </c>
      <c r="B156">
        <v>245</v>
      </c>
      <c r="C156">
        <v>188</v>
      </c>
      <c r="D156">
        <v>0</v>
      </c>
      <c r="E156">
        <v>0</v>
      </c>
      <c r="F156">
        <f t="shared" si="4"/>
        <v>0</v>
      </c>
      <c r="G156">
        <f t="shared" si="5"/>
        <v>0</v>
      </c>
    </row>
    <row r="157" spans="1:7" x14ac:dyDescent="0.25">
      <c r="A157" t="s">
        <v>63</v>
      </c>
      <c r="B157">
        <v>65</v>
      </c>
      <c r="C157">
        <v>27</v>
      </c>
      <c r="D157">
        <v>1</v>
      </c>
      <c r="E157">
        <v>0</v>
      </c>
      <c r="F157">
        <f t="shared" si="4"/>
        <v>2</v>
      </c>
      <c r="G157">
        <f t="shared" si="5"/>
        <v>0</v>
      </c>
    </row>
    <row r="158" spans="1:7" x14ac:dyDescent="0.25">
      <c r="A158" t="s">
        <v>18</v>
      </c>
      <c r="B158">
        <v>14410</v>
      </c>
      <c r="C158">
        <v>12560</v>
      </c>
      <c r="D158">
        <v>71</v>
      </c>
      <c r="E158">
        <v>95</v>
      </c>
      <c r="F158">
        <f t="shared" si="4"/>
        <v>81</v>
      </c>
      <c r="G158">
        <f t="shared" si="5"/>
        <v>109</v>
      </c>
    </row>
    <row r="159" spans="1:7" x14ac:dyDescent="0.25">
      <c r="A159" t="s">
        <v>191</v>
      </c>
      <c r="B159">
        <v>227</v>
      </c>
      <c r="C159">
        <v>153</v>
      </c>
      <c r="D159">
        <v>0</v>
      </c>
      <c r="E159">
        <v>0</v>
      </c>
      <c r="F159">
        <f t="shared" si="4"/>
        <v>0</v>
      </c>
      <c r="G159">
        <f t="shared" si="5"/>
        <v>0</v>
      </c>
    </row>
    <row r="160" spans="1:7" x14ac:dyDescent="0.25">
      <c r="A160" t="s">
        <v>75</v>
      </c>
      <c r="B160">
        <v>597</v>
      </c>
      <c r="C160">
        <v>242</v>
      </c>
      <c r="D160">
        <v>1</v>
      </c>
      <c r="E160">
        <v>1</v>
      </c>
      <c r="F160">
        <f t="shared" si="4"/>
        <v>2</v>
      </c>
      <c r="G160">
        <f t="shared" si="5"/>
        <v>2</v>
      </c>
    </row>
    <row r="161" spans="1:7" x14ac:dyDescent="0.25">
      <c r="A161" t="s">
        <v>68</v>
      </c>
      <c r="B161">
        <v>700</v>
      </c>
      <c r="C161">
        <v>566</v>
      </c>
      <c r="D161">
        <v>7</v>
      </c>
      <c r="E161">
        <v>10</v>
      </c>
      <c r="F161">
        <f t="shared" si="4"/>
        <v>9</v>
      </c>
      <c r="G161">
        <f t="shared" si="5"/>
        <v>12</v>
      </c>
    </row>
    <row r="162" spans="1:7" x14ac:dyDescent="0.25">
      <c r="A162" t="s">
        <v>192</v>
      </c>
      <c r="B162">
        <v>53</v>
      </c>
      <c r="C162">
        <v>27</v>
      </c>
      <c r="D162">
        <v>0</v>
      </c>
      <c r="E162">
        <v>0</v>
      </c>
      <c r="F162">
        <f t="shared" si="4"/>
        <v>0</v>
      </c>
      <c r="G162">
        <f t="shared" si="5"/>
        <v>0</v>
      </c>
    </row>
    <row r="163" spans="1:7" x14ac:dyDescent="0.25">
      <c r="A163" t="s">
        <v>22</v>
      </c>
      <c r="B163">
        <v>11252</v>
      </c>
      <c r="C163">
        <v>9245</v>
      </c>
      <c r="D163">
        <v>1290</v>
      </c>
      <c r="E163">
        <v>1313</v>
      </c>
      <c r="F163">
        <f t="shared" si="4"/>
        <v>1570</v>
      </c>
      <c r="G163">
        <f t="shared" si="5"/>
        <v>1598</v>
      </c>
    </row>
    <row r="164" spans="1:7" x14ac:dyDescent="0.25">
      <c r="A164" t="s">
        <v>193</v>
      </c>
      <c r="B164">
        <v>197</v>
      </c>
      <c r="C164">
        <v>155</v>
      </c>
      <c r="D164">
        <v>0</v>
      </c>
      <c r="E164">
        <v>0</v>
      </c>
      <c r="F164">
        <f t="shared" si="4"/>
        <v>0</v>
      </c>
      <c r="G164">
        <f t="shared" si="5"/>
        <v>0</v>
      </c>
    </row>
    <row r="165" spans="1:7" x14ac:dyDescent="0.25">
      <c r="A165" t="s">
        <v>194</v>
      </c>
      <c r="B165">
        <v>258</v>
      </c>
      <c r="C165">
        <v>220</v>
      </c>
      <c r="D165">
        <v>0</v>
      </c>
      <c r="E165">
        <v>0</v>
      </c>
      <c r="F165">
        <f t="shared" si="4"/>
        <v>0</v>
      </c>
      <c r="G165">
        <f t="shared" si="5"/>
        <v>0</v>
      </c>
    </row>
    <row r="166" spans="1:7" x14ac:dyDescent="0.25">
      <c r="A166" t="s">
        <v>195</v>
      </c>
      <c r="B166">
        <v>510</v>
      </c>
      <c r="C166">
        <v>446</v>
      </c>
      <c r="D166">
        <v>0</v>
      </c>
      <c r="E166">
        <v>0</v>
      </c>
      <c r="F166">
        <f t="shared" si="4"/>
        <v>0</v>
      </c>
      <c r="G166">
        <f t="shared" si="5"/>
        <v>0</v>
      </c>
    </row>
    <row r="167" spans="1:7" x14ac:dyDescent="0.25">
      <c r="A167" t="s">
        <v>3</v>
      </c>
      <c r="B167">
        <v>1090</v>
      </c>
      <c r="C167">
        <v>974</v>
      </c>
      <c r="D167">
        <v>40</v>
      </c>
      <c r="E167">
        <v>41</v>
      </c>
      <c r="F167">
        <f t="shared" si="4"/>
        <v>45</v>
      </c>
      <c r="G167">
        <f t="shared" si="5"/>
        <v>46</v>
      </c>
    </row>
    <row r="168" spans="1:7" x14ac:dyDescent="0.25">
      <c r="A168" t="s">
        <v>196</v>
      </c>
      <c r="B168">
        <v>306</v>
      </c>
      <c r="C168">
        <v>147</v>
      </c>
      <c r="D168">
        <v>0</v>
      </c>
      <c r="E168">
        <v>0</v>
      </c>
      <c r="F168">
        <f t="shared" si="4"/>
        <v>0</v>
      </c>
      <c r="G168">
        <f t="shared" si="5"/>
        <v>0</v>
      </c>
    </row>
    <row r="169" spans="1:7" x14ac:dyDescent="0.25">
      <c r="A169" t="s">
        <v>197</v>
      </c>
      <c r="B169">
        <v>2258</v>
      </c>
      <c r="C169">
        <v>1813</v>
      </c>
      <c r="D169">
        <v>0</v>
      </c>
      <c r="E169">
        <v>0</v>
      </c>
      <c r="F169">
        <f t="shared" si="4"/>
        <v>0</v>
      </c>
      <c r="G169">
        <f t="shared" si="5"/>
        <v>0</v>
      </c>
    </row>
    <row r="170" spans="1:7" x14ac:dyDescent="0.25">
      <c r="A170" t="s">
        <v>198</v>
      </c>
      <c r="B170">
        <v>1246</v>
      </c>
      <c r="C170">
        <v>1020</v>
      </c>
      <c r="D170">
        <v>0</v>
      </c>
      <c r="E170">
        <v>0</v>
      </c>
      <c r="F170">
        <f t="shared" si="4"/>
        <v>0</v>
      </c>
      <c r="G170">
        <f t="shared" si="5"/>
        <v>0</v>
      </c>
    </row>
    <row r="171" spans="1:7" x14ac:dyDescent="0.25">
      <c r="A171" t="s">
        <v>199</v>
      </c>
      <c r="B171">
        <v>167</v>
      </c>
      <c r="C171">
        <v>63</v>
      </c>
      <c r="D171">
        <v>0</v>
      </c>
      <c r="E171">
        <v>0</v>
      </c>
      <c r="F171">
        <f t="shared" si="4"/>
        <v>0</v>
      </c>
      <c r="G171">
        <f t="shared" si="5"/>
        <v>0</v>
      </c>
    </row>
    <row r="172" spans="1:7" x14ac:dyDescent="0.25">
      <c r="A172" t="s">
        <v>72</v>
      </c>
      <c r="B172">
        <v>949</v>
      </c>
      <c r="C172">
        <v>401</v>
      </c>
      <c r="D172">
        <v>1</v>
      </c>
      <c r="E172">
        <v>1</v>
      </c>
      <c r="F172">
        <f t="shared" si="4"/>
        <v>2</v>
      </c>
      <c r="G172">
        <f t="shared" si="5"/>
        <v>2</v>
      </c>
    </row>
    <row r="173" spans="1:7" x14ac:dyDescent="0.25">
      <c r="A173" t="s">
        <v>200</v>
      </c>
      <c r="B173">
        <v>677</v>
      </c>
      <c r="C173">
        <v>479</v>
      </c>
      <c r="D173">
        <v>0</v>
      </c>
      <c r="E173">
        <v>0</v>
      </c>
      <c r="F173">
        <f t="shared" si="4"/>
        <v>0</v>
      </c>
      <c r="G173">
        <f t="shared" si="5"/>
        <v>0</v>
      </c>
    </row>
    <row r="174" spans="1:7" x14ac:dyDescent="0.25">
      <c r="A174" t="s">
        <v>201</v>
      </c>
      <c r="B174">
        <v>626</v>
      </c>
      <c r="C174">
        <v>531</v>
      </c>
      <c r="D174">
        <v>0</v>
      </c>
      <c r="E174">
        <v>0</v>
      </c>
      <c r="F174">
        <f t="shared" si="4"/>
        <v>0</v>
      </c>
      <c r="G174">
        <f t="shared" si="5"/>
        <v>0</v>
      </c>
    </row>
    <row r="175" spans="1:7" x14ac:dyDescent="0.25">
      <c r="A175" t="s">
        <v>20</v>
      </c>
      <c r="B175">
        <v>8024</v>
      </c>
      <c r="C175">
        <v>6644</v>
      </c>
      <c r="D175">
        <v>5</v>
      </c>
      <c r="E175">
        <v>7</v>
      </c>
      <c r="F175">
        <f t="shared" si="4"/>
        <v>6</v>
      </c>
      <c r="G175">
        <f t="shared" si="5"/>
        <v>8</v>
      </c>
    </row>
    <row r="176" spans="1:7" x14ac:dyDescent="0.25">
      <c r="A176" t="s">
        <v>202</v>
      </c>
      <c r="B176">
        <v>439</v>
      </c>
      <c r="C176">
        <v>204</v>
      </c>
      <c r="D176">
        <v>0</v>
      </c>
      <c r="E176">
        <v>0</v>
      </c>
      <c r="F176">
        <f t="shared" si="4"/>
        <v>0</v>
      </c>
      <c r="G176">
        <f t="shared" si="5"/>
        <v>0</v>
      </c>
    </row>
    <row r="177" spans="1:7" x14ac:dyDescent="0.25">
      <c r="A177" t="s">
        <v>203</v>
      </c>
      <c r="B177">
        <v>92</v>
      </c>
      <c r="C177">
        <v>55</v>
      </c>
      <c r="D177">
        <v>0</v>
      </c>
      <c r="E177">
        <v>0</v>
      </c>
      <c r="F177">
        <f t="shared" si="4"/>
        <v>0</v>
      </c>
      <c r="G177">
        <f t="shared" si="5"/>
        <v>0</v>
      </c>
    </row>
    <row r="178" spans="1:7" x14ac:dyDescent="0.25">
      <c r="A178" t="s">
        <v>50</v>
      </c>
      <c r="B178">
        <v>499</v>
      </c>
      <c r="C178">
        <v>412</v>
      </c>
      <c r="D178">
        <v>2</v>
      </c>
      <c r="E178">
        <v>6</v>
      </c>
      <c r="F178">
        <f t="shared" si="4"/>
        <v>2</v>
      </c>
      <c r="G178">
        <f t="shared" si="5"/>
        <v>7</v>
      </c>
    </row>
    <row r="179" spans="1:7" x14ac:dyDescent="0.25">
      <c r="A179" t="s">
        <v>204</v>
      </c>
      <c r="B179">
        <v>48</v>
      </c>
      <c r="C179">
        <v>16</v>
      </c>
      <c r="D179">
        <v>0</v>
      </c>
      <c r="E179">
        <v>0</v>
      </c>
      <c r="F179">
        <f t="shared" si="4"/>
        <v>0</v>
      </c>
      <c r="G179">
        <f t="shared" si="5"/>
        <v>0</v>
      </c>
    </row>
    <row r="180" spans="1:7" x14ac:dyDescent="0.25">
      <c r="A180" t="s">
        <v>205</v>
      </c>
      <c r="B180">
        <v>47</v>
      </c>
      <c r="C180">
        <v>9</v>
      </c>
      <c r="D180">
        <v>0</v>
      </c>
      <c r="E180">
        <v>0</v>
      </c>
      <c r="F180">
        <f t="shared" si="4"/>
        <v>0</v>
      </c>
      <c r="G180">
        <f t="shared" si="5"/>
        <v>0</v>
      </c>
    </row>
    <row r="181" spans="1:7" x14ac:dyDescent="0.25">
      <c r="A181" t="s">
        <v>206</v>
      </c>
      <c r="B181">
        <v>93</v>
      </c>
      <c r="C181">
        <v>64</v>
      </c>
      <c r="D181">
        <v>0</v>
      </c>
      <c r="E181">
        <v>0</v>
      </c>
      <c r="F181">
        <f t="shared" si="4"/>
        <v>0</v>
      </c>
      <c r="G181">
        <f t="shared" si="5"/>
        <v>0</v>
      </c>
    </row>
    <row r="182" spans="1:7" x14ac:dyDescent="0.25">
      <c r="A182" t="s">
        <v>207</v>
      </c>
      <c r="B182">
        <v>1144</v>
      </c>
      <c r="C182">
        <v>1034</v>
      </c>
      <c r="D182">
        <v>0</v>
      </c>
      <c r="E182">
        <v>0</v>
      </c>
      <c r="F182">
        <f t="shared" si="4"/>
        <v>0</v>
      </c>
      <c r="G182">
        <f t="shared" si="5"/>
        <v>0</v>
      </c>
    </row>
    <row r="183" spans="1:7" x14ac:dyDescent="0.25">
      <c r="A183" t="s">
        <v>208</v>
      </c>
      <c r="B183">
        <v>116</v>
      </c>
      <c r="C183">
        <v>57</v>
      </c>
      <c r="D183">
        <v>0</v>
      </c>
      <c r="E183">
        <v>0</v>
      </c>
      <c r="F183">
        <f t="shared" si="4"/>
        <v>0</v>
      </c>
      <c r="G183">
        <f t="shared" si="5"/>
        <v>0</v>
      </c>
    </row>
    <row r="184" spans="1:7" x14ac:dyDescent="0.25">
      <c r="A184" t="s">
        <v>209</v>
      </c>
      <c r="B184">
        <v>167</v>
      </c>
      <c r="C184">
        <v>88</v>
      </c>
      <c r="D184">
        <v>0</v>
      </c>
      <c r="E184">
        <v>0</v>
      </c>
      <c r="F184">
        <f t="shared" si="4"/>
        <v>0</v>
      </c>
      <c r="G184">
        <f t="shared" si="5"/>
        <v>0</v>
      </c>
    </row>
    <row r="185" spans="1:7" x14ac:dyDescent="0.25">
      <c r="A185" t="s">
        <v>210</v>
      </c>
      <c r="B185">
        <v>286</v>
      </c>
      <c r="C185">
        <v>172</v>
      </c>
      <c r="D185">
        <v>0</v>
      </c>
      <c r="E185">
        <v>0</v>
      </c>
      <c r="F185">
        <f t="shared" si="4"/>
        <v>0</v>
      </c>
      <c r="G185">
        <f t="shared" si="5"/>
        <v>0</v>
      </c>
    </row>
    <row r="186" spans="1:7" x14ac:dyDescent="0.25">
      <c r="A186" t="s">
        <v>51</v>
      </c>
      <c r="B186">
        <v>2415</v>
      </c>
      <c r="C186">
        <v>1008</v>
      </c>
      <c r="D186">
        <v>18</v>
      </c>
      <c r="E186">
        <v>20</v>
      </c>
      <c r="F186">
        <f t="shared" si="4"/>
        <v>43</v>
      </c>
      <c r="G186">
        <f t="shared" si="5"/>
        <v>48</v>
      </c>
    </row>
    <row r="187" spans="1:7" x14ac:dyDescent="0.25">
      <c r="A187" t="s">
        <v>211</v>
      </c>
      <c r="B187">
        <v>125</v>
      </c>
      <c r="C187">
        <v>92</v>
      </c>
      <c r="D187">
        <v>0</v>
      </c>
      <c r="E187">
        <v>0</v>
      </c>
      <c r="F187">
        <f t="shared" si="4"/>
        <v>0</v>
      </c>
      <c r="G187">
        <f t="shared" si="5"/>
        <v>0</v>
      </c>
    </row>
    <row r="188" spans="1:7" x14ac:dyDescent="0.25">
      <c r="A188" t="s">
        <v>212</v>
      </c>
      <c r="B188">
        <v>159</v>
      </c>
      <c r="C188">
        <v>93</v>
      </c>
      <c r="D188">
        <v>0</v>
      </c>
      <c r="E188">
        <v>0</v>
      </c>
      <c r="F188">
        <f t="shared" si="4"/>
        <v>0</v>
      </c>
      <c r="G188">
        <f t="shared" si="5"/>
        <v>0</v>
      </c>
    </row>
    <row r="189" spans="1:7" x14ac:dyDescent="0.25">
      <c r="A189" t="s">
        <v>213</v>
      </c>
      <c r="B189">
        <v>397</v>
      </c>
      <c r="C189">
        <v>317</v>
      </c>
      <c r="D189">
        <v>0</v>
      </c>
      <c r="E189">
        <v>0</v>
      </c>
      <c r="F189">
        <f t="shared" si="4"/>
        <v>0</v>
      </c>
      <c r="G189">
        <f t="shared" si="5"/>
        <v>0</v>
      </c>
    </row>
    <row r="190" spans="1:7" x14ac:dyDescent="0.25">
      <c r="A190" t="s">
        <v>9</v>
      </c>
      <c r="B190">
        <v>810</v>
      </c>
      <c r="C190">
        <v>630</v>
      </c>
      <c r="D190">
        <v>18</v>
      </c>
      <c r="E190">
        <v>16</v>
      </c>
      <c r="F190">
        <f t="shared" si="4"/>
        <v>23</v>
      </c>
      <c r="G190">
        <f t="shared" si="5"/>
        <v>21</v>
      </c>
    </row>
    <row r="191" spans="1:7" x14ac:dyDescent="0.25">
      <c r="A191" t="s">
        <v>5</v>
      </c>
      <c r="B191">
        <v>6877</v>
      </c>
      <c r="C191">
        <v>5654</v>
      </c>
      <c r="D191">
        <v>1321</v>
      </c>
      <c r="E191">
        <v>1419</v>
      </c>
      <c r="F191">
        <f t="shared" si="4"/>
        <v>1607</v>
      </c>
      <c r="G191">
        <f t="shared" si="5"/>
        <v>1726</v>
      </c>
    </row>
    <row r="192" spans="1:7" x14ac:dyDescent="0.25">
      <c r="A192" t="s">
        <v>214</v>
      </c>
      <c r="B192">
        <v>254</v>
      </c>
      <c r="C192">
        <v>197</v>
      </c>
      <c r="D192">
        <v>0</v>
      </c>
      <c r="E192">
        <v>0</v>
      </c>
      <c r="F192">
        <f t="shared" si="4"/>
        <v>0</v>
      </c>
      <c r="G192">
        <f t="shared" si="5"/>
        <v>0</v>
      </c>
    </row>
    <row r="193" spans="1:7" x14ac:dyDescent="0.25">
      <c r="A193" t="s">
        <v>215</v>
      </c>
      <c r="B193">
        <v>185</v>
      </c>
      <c r="C193">
        <v>115</v>
      </c>
      <c r="D193">
        <v>0</v>
      </c>
      <c r="E193">
        <v>0</v>
      </c>
      <c r="F193">
        <f t="shared" si="4"/>
        <v>0</v>
      </c>
      <c r="G193">
        <f t="shared" si="5"/>
        <v>0</v>
      </c>
    </row>
    <row r="194" spans="1:7" x14ac:dyDescent="0.25">
      <c r="A194" t="s">
        <v>216</v>
      </c>
      <c r="B194">
        <v>55</v>
      </c>
      <c r="C194">
        <v>27</v>
      </c>
      <c r="D194">
        <v>0</v>
      </c>
      <c r="E194">
        <v>0</v>
      </c>
      <c r="F194">
        <f t="shared" si="4"/>
        <v>0</v>
      </c>
      <c r="G194">
        <f t="shared" si="5"/>
        <v>0</v>
      </c>
    </row>
    <row r="195" spans="1:7" x14ac:dyDescent="0.25">
      <c r="A195" t="s">
        <v>217</v>
      </c>
      <c r="B195">
        <v>545</v>
      </c>
      <c r="C195">
        <v>282</v>
      </c>
      <c r="D195">
        <v>0</v>
      </c>
      <c r="E195">
        <v>0</v>
      </c>
      <c r="F195">
        <f t="shared" ref="F195:F235" si="6">ROUND(D195/$C195*$B195, 0)</f>
        <v>0</v>
      </c>
      <c r="G195">
        <f t="shared" ref="G195:G235" si="7">ROUND(E195/$C195*$B195, 0)</f>
        <v>0</v>
      </c>
    </row>
    <row r="196" spans="1:7" x14ac:dyDescent="0.25">
      <c r="A196" t="s">
        <v>218</v>
      </c>
      <c r="B196">
        <v>1091</v>
      </c>
      <c r="C196">
        <v>840</v>
      </c>
      <c r="D196">
        <v>0</v>
      </c>
      <c r="E196">
        <v>0</v>
      </c>
      <c r="F196">
        <f t="shared" si="6"/>
        <v>0</v>
      </c>
      <c r="G196">
        <f t="shared" si="7"/>
        <v>0</v>
      </c>
    </row>
    <row r="197" spans="1:7" x14ac:dyDescent="0.25">
      <c r="A197" t="s">
        <v>24</v>
      </c>
      <c r="B197">
        <v>11092</v>
      </c>
      <c r="C197">
        <v>8108</v>
      </c>
      <c r="D197">
        <v>197</v>
      </c>
      <c r="E197">
        <v>214</v>
      </c>
      <c r="F197">
        <f t="shared" si="6"/>
        <v>270</v>
      </c>
      <c r="G197">
        <f t="shared" si="7"/>
        <v>293</v>
      </c>
    </row>
    <row r="198" spans="1:7" x14ac:dyDescent="0.25">
      <c r="A198" t="s">
        <v>219</v>
      </c>
      <c r="B198">
        <v>70</v>
      </c>
      <c r="C198">
        <v>28</v>
      </c>
      <c r="D198">
        <v>0</v>
      </c>
      <c r="E198">
        <v>0</v>
      </c>
      <c r="F198">
        <f t="shared" si="6"/>
        <v>0</v>
      </c>
      <c r="G198">
        <f t="shared" si="7"/>
        <v>0</v>
      </c>
    </row>
    <row r="199" spans="1:7" x14ac:dyDescent="0.25">
      <c r="A199" t="s">
        <v>47</v>
      </c>
      <c r="B199">
        <v>8585</v>
      </c>
      <c r="C199">
        <v>6895</v>
      </c>
      <c r="D199">
        <v>3</v>
      </c>
      <c r="E199">
        <v>3</v>
      </c>
      <c r="F199">
        <f t="shared" si="6"/>
        <v>4</v>
      </c>
      <c r="G199">
        <f t="shared" si="7"/>
        <v>4</v>
      </c>
    </row>
    <row r="200" spans="1:7" x14ac:dyDescent="0.25">
      <c r="A200" t="s">
        <v>42</v>
      </c>
      <c r="B200">
        <v>3322</v>
      </c>
      <c r="C200">
        <v>2141</v>
      </c>
      <c r="D200">
        <v>2</v>
      </c>
      <c r="E200">
        <v>2</v>
      </c>
      <c r="F200">
        <f t="shared" si="6"/>
        <v>3</v>
      </c>
      <c r="G200">
        <f t="shared" si="7"/>
        <v>3</v>
      </c>
    </row>
    <row r="201" spans="1:7" x14ac:dyDescent="0.25">
      <c r="A201" t="s">
        <v>220</v>
      </c>
      <c r="B201">
        <v>154</v>
      </c>
      <c r="C201">
        <v>80</v>
      </c>
      <c r="D201">
        <v>0</v>
      </c>
      <c r="E201">
        <v>0</v>
      </c>
      <c r="F201">
        <f t="shared" si="6"/>
        <v>0</v>
      </c>
      <c r="G201">
        <f t="shared" si="7"/>
        <v>0</v>
      </c>
    </row>
    <row r="202" spans="1:7" x14ac:dyDescent="0.25">
      <c r="A202" t="s">
        <v>221</v>
      </c>
      <c r="B202">
        <v>52</v>
      </c>
      <c r="C202">
        <v>20</v>
      </c>
      <c r="D202">
        <v>0</v>
      </c>
      <c r="E202">
        <v>0</v>
      </c>
      <c r="F202">
        <f t="shared" si="6"/>
        <v>0</v>
      </c>
      <c r="G202">
        <f t="shared" si="7"/>
        <v>0</v>
      </c>
    </row>
    <row r="203" spans="1:7" x14ac:dyDescent="0.25">
      <c r="A203" t="s">
        <v>222</v>
      </c>
      <c r="B203">
        <v>137</v>
      </c>
      <c r="C203">
        <v>78</v>
      </c>
      <c r="D203">
        <v>0</v>
      </c>
      <c r="E203">
        <v>0</v>
      </c>
      <c r="F203">
        <f t="shared" si="6"/>
        <v>0</v>
      </c>
      <c r="G203">
        <f t="shared" si="7"/>
        <v>0</v>
      </c>
    </row>
    <row r="204" spans="1:7" x14ac:dyDescent="0.25">
      <c r="A204" t="s">
        <v>67</v>
      </c>
      <c r="B204">
        <v>9382</v>
      </c>
      <c r="C204">
        <v>8263</v>
      </c>
      <c r="D204">
        <v>6</v>
      </c>
      <c r="E204">
        <v>0</v>
      </c>
      <c r="F204">
        <f t="shared" si="6"/>
        <v>7</v>
      </c>
      <c r="G204">
        <f t="shared" si="7"/>
        <v>0</v>
      </c>
    </row>
    <row r="205" spans="1:7" x14ac:dyDescent="0.25">
      <c r="A205" t="s">
        <v>223</v>
      </c>
      <c r="B205">
        <v>1225</v>
      </c>
      <c r="C205">
        <v>1030</v>
      </c>
      <c r="D205">
        <v>0</v>
      </c>
      <c r="E205">
        <v>0</v>
      </c>
      <c r="F205">
        <f t="shared" si="6"/>
        <v>0</v>
      </c>
      <c r="G205">
        <f t="shared" si="7"/>
        <v>0</v>
      </c>
    </row>
    <row r="206" spans="1:7" x14ac:dyDescent="0.25">
      <c r="A206" t="s">
        <v>224</v>
      </c>
      <c r="B206">
        <v>49</v>
      </c>
      <c r="C206">
        <v>26</v>
      </c>
      <c r="D206">
        <v>0</v>
      </c>
      <c r="E206">
        <v>0</v>
      </c>
      <c r="F206">
        <f t="shared" si="6"/>
        <v>0</v>
      </c>
      <c r="G206">
        <f t="shared" si="7"/>
        <v>0</v>
      </c>
    </row>
    <row r="207" spans="1:7" x14ac:dyDescent="0.25">
      <c r="A207" t="s">
        <v>225</v>
      </c>
      <c r="B207">
        <v>182</v>
      </c>
      <c r="C207">
        <v>140</v>
      </c>
      <c r="D207">
        <v>0</v>
      </c>
      <c r="E207">
        <v>0</v>
      </c>
      <c r="F207">
        <f t="shared" si="6"/>
        <v>0</v>
      </c>
      <c r="G207">
        <f t="shared" si="7"/>
        <v>0</v>
      </c>
    </row>
    <row r="208" spans="1:7" x14ac:dyDescent="0.25">
      <c r="A208" t="s">
        <v>57</v>
      </c>
      <c r="B208">
        <v>7392</v>
      </c>
      <c r="C208">
        <v>4986</v>
      </c>
      <c r="D208">
        <v>23</v>
      </c>
      <c r="E208">
        <v>16</v>
      </c>
      <c r="F208">
        <f t="shared" si="6"/>
        <v>34</v>
      </c>
      <c r="G208">
        <f t="shared" si="7"/>
        <v>24</v>
      </c>
    </row>
    <row r="209" spans="1:7" x14ac:dyDescent="0.25">
      <c r="A209" t="s">
        <v>226</v>
      </c>
      <c r="B209">
        <v>44</v>
      </c>
      <c r="C209">
        <v>18</v>
      </c>
      <c r="D209">
        <v>0</v>
      </c>
      <c r="E209">
        <v>0</v>
      </c>
      <c r="F209">
        <f t="shared" si="6"/>
        <v>0</v>
      </c>
      <c r="G209">
        <f t="shared" si="7"/>
        <v>0</v>
      </c>
    </row>
    <row r="210" spans="1:7" x14ac:dyDescent="0.25">
      <c r="A210" t="s">
        <v>73</v>
      </c>
      <c r="B210">
        <v>498</v>
      </c>
      <c r="C210">
        <v>407</v>
      </c>
      <c r="D210">
        <v>1</v>
      </c>
      <c r="E210">
        <v>0</v>
      </c>
      <c r="F210">
        <f t="shared" si="6"/>
        <v>1</v>
      </c>
      <c r="G210">
        <f t="shared" si="7"/>
        <v>0</v>
      </c>
    </row>
    <row r="211" spans="1:7" x14ac:dyDescent="0.25">
      <c r="A211" t="s">
        <v>21</v>
      </c>
      <c r="B211">
        <v>2231</v>
      </c>
      <c r="C211">
        <v>1692</v>
      </c>
      <c r="D211">
        <v>99</v>
      </c>
      <c r="E211">
        <v>90</v>
      </c>
      <c r="F211">
        <f t="shared" si="6"/>
        <v>131</v>
      </c>
      <c r="G211">
        <f t="shared" si="7"/>
        <v>119</v>
      </c>
    </row>
    <row r="212" spans="1:7" x14ac:dyDescent="0.25">
      <c r="A212" t="s">
        <v>76</v>
      </c>
      <c r="B212">
        <v>471</v>
      </c>
      <c r="C212">
        <v>404</v>
      </c>
      <c r="D212">
        <v>0</v>
      </c>
      <c r="E212">
        <v>3</v>
      </c>
      <c r="F212">
        <f t="shared" si="6"/>
        <v>0</v>
      </c>
      <c r="G212">
        <f t="shared" si="7"/>
        <v>3</v>
      </c>
    </row>
    <row r="213" spans="1:7" x14ac:dyDescent="0.25">
      <c r="A213" t="s">
        <v>227</v>
      </c>
      <c r="B213">
        <v>67</v>
      </c>
      <c r="C213">
        <v>24</v>
      </c>
      <c r="D213">
        <v>0</v>
      </c>
      <c r="E213">
        <v>0</v>
      </c>
      <c r="F213">
        <f t="shared" si="6"/>
        <v>0</v>
      </c>
      <c r="G213">
        <f t="shared" si="7"/>
        <v>0</v>
      </c>
    </row>
    <row r="214" spans="1:7" x14ac:dyDescent="0.25">
      <c r="A214" t="s">
        <v>228</v>
      </c>
      <c r="B214">
        <v>180</v>
      </c>
      <c r="C214">
        <v>125</v>
      </c>
      <c r="D214">
        <v>0</v>
      </c>
      <c r="E214">
        <v>0</v>
      </c>
      <c r="F214">
        <f t="shared" si="6"/>
        <v>0</v>
      </c>
      <c r="G214">
        <f t="shared" si="7"/>
        <v>0</v>
      </c>
    </row>
    <row r="215" spans="1:7" x14ac:dyDescent="0.25">
      <c r="A215" t="s">
        <v>229</v>
      </c>
      <c r="B215">
        <v>156</v>
      </c>
      <c r="C215">
        <v>107</v>
      </c>
      <c r="D215">
        <v>0</v>
      </c>
      <c r="E215">
        <v>0</v>
      </c>
      <c r="F215">
        <f t="shared" si="6"/>
        <v>0</v>
      </c>
      <c r="G215">
        <f t="shared" si="7"/>
        <v>0</v>
      </c>
    </row>
    <row r="216" spans="1:7" x14ac:dyDescent="0.25">
      <c r="A216" t="s">
        <v>61</v>
      </c>
      <c r="B216">
        <v>5710</v>
      </c>
      <c r="C216">
        <v>4448</v>
      </c>
      <c r="D216">
        <v>7</v>
      </c>
      <c r="E216">
        <v>10</v>
      </c>
      <c r="F216">
        <f t="shared" si="6"/>
        <v>9</v>
      </c>
      <c r="G216">
        <f t="shared" si="7"/>
        <v>13</v>
      </c>
    </row>
    <row r="217" spans="1:7" x14ac:dyDescent="0.25">
      <c r="A217" t="s">
        <v>230</v>
      </c>
      <c r="B217">
        <v>132</v>
      </c>
      <c r="C217">
        <v>91</v>
      </c>
      <c r="D217">
        <v>0</v>
      </c>
      <c r="E217">
        <v>0</v>
      </c>
      <c r="F217">
        <f t="shared" si="6"/>
        <v>0</v>
      </c>
      <c r="G217">
        <f t="shared" si="7"/>
        <v>0</v>
      </c>
    </row>
    <row r="218" spans="1:7" x14ac:dyDescent="0.25">
      <c r="A218" t="s">
        <v>231</v>
      </c>
      <c r="B218">
        <v>73</v>
      </c>
      <c r="C218">
        <v>25</v>
      </c>
      <c r="D218">
        <v>0</v>
      </c>
      <c r="E218">
        <v>0</v>
      </c>
      <c r="F218">
        <f t="shared" si="6"/>
        <v>0</v>
      </c>
      <c r="G218">
        <f t="shared" si="7"/>
        <v>0</v>
      </c>
    </row>
    <row r="219" spans="1:7" x14ac:dyDescent="0.25">
      <c r="A219" t="s">
        <v>15</v>
      </c>
      <c r="B219">
        <v>395</v>
      </c>
      <c r="C219">
        <v>320</v>
      </c>
      <c r="D219">
        <v>26</v>
      </c>
      <c r="E219">
        <v>27</v>
      </c>
      <c r="F219">
        <f t="shared" si="6"/>
        <v>32</v>
      </c>
      <c r="G219">
        <f t="shared" si="7"/>
        <v>33</v>
      </c>
    </row>
    <row r="220" spans="1:7" x14ac:dyDescent="0.25">
      <c r="A220" t="s">
        <v>232</v>
      </c>
      <c r="B220">
        <v>73</v>
      </c>
      <c r="C220">
        <v>50</v>
      </c>
      <c r="D220">
        <v>0</v>
      </c>
      <c r="E220">
        <v>0</v>
      </c>
      <c r="F220">
        <f t="shared" si="6"/>
        <v>0</v>
      </c>
      <c r="G220">
        <f t="shared" si="7"/>
        <v>0</v>
      </c>
    </row>
    <row r="221" spans="1:7" x14ac:dyDescent="0.25">
      <c r="A221" t="s">
        <v>29</v>
      </c>
      <c r="B221">
        <v>25970</v>
      </c>
      <c r="C221">
        <v>21339</v>
      </c>
      <c r="D221">
        <v>62</v>
      </c>
      <c r="E221">
        <v>73</v>
      </c>
      <c r="F221">
        <f t="shared" si="6"/>
        <v>75</v>
      </c>
      <c r="G221">
        <f t="shared" si="7"/>
        <v>89</v>
      </c>
    </row>
    <row r="222" spans="1:7" x14ac:dyDescent="0.25">
      <c r="A222" t="s">
        <v>233</v>
      </c>
      <c r="B222">
        <v>614</v>
      </c>
      <c r="C222">
        <v>496</v>
      </c>
      <c r="D222">
        <v>0</v>
      </c>
      <c r="E222">
        <v>0</v>
      </c>
      <c r="F222">
        <f t="shared" si="6"/>
        <v>0</v>
      </c>
      <c r="G222">
        <f t="shared" si="7"/>
        <v>0</v>
      </c>
    </row>
    <row r="223" spans="1:7" x14ac:dyDescent="0.25">
      <c r="A223" t="s">
        <v>59</v>
      </c>
      <c r="B223">
        <v>1239</v>
      </c>
      <c r="C223">
        <v>1006</v>
      </c>
      <c r="D223">
        <v>1</v>
      </c>
      <c r="E223">
        <v>3</v>
      </c>
      <c r="F223">
        <f t="shared" si="6"/>
        <v>1</v>
      </c>
      <c r="G223">
        <f t="shared" si="7"/>
        <v>4</v>
      </c>
    </row>
    <row r="224" spans="1:7" x14ac:dyDescent="0.25">
      <c r="A224" t="s">
        <v>234</v>
      </c>
      <c r="B224">
        <v>348</v>
      </c>
      <c r="C224">
        <v>263</v>
      </c>
      <c r="D224">
        <v>0</v>
      </c>
      <c r="E224">
        <v>0</v>
      </c>
      <c r="F224">
        <f t="shared" si="6"/>
        <v>0</v>
      </c>
      <c r="G224">
        <f t="shared" si="7"/>
        <v>0</v>
      </c>
    </row>
    <row r="225" spans="1:7" x14ac:dyDescent="0.25">
      <c r="A225" t="s">
        <v>235</v>
      </c>
      <c r="B225">
        <v>16</v>
      </c>
      <c r="C225">
        <v>12</v>
      </c>
      <c r="D225">
        <v>0</v>
      </c>
      <c r="E225">
        <v>0</v>
      </c>
      <c r="F225">
        <f t="shared" si="6"/>
        <v>0</v>
      </c>
      <c r="G225">
        <f t="shared" si="7"/>
        <v>0</v>
      </c>
    </row>
    <row r="226" spans="1:7" x14ac:dyDescent="0.25">
      <c r="A226" t="s">
        <v>71</v>
      </c>
      <c r="B226">
        <v>52773</v>
      </c>
      <c r="C226">
        <v>42655</v>
      </c>
      <c r="D226">
        <v>5</v>
      </c>
      <c r="E226">
        <v>1</v>
      </c>
      <c r="F226">
        <f t="shared" si="6"/>
        <v>6</v>
      </c>
      <c r="G226">
        <f t="shared" si="7"/>
        <v>1</v>
      </c>
    </row>
    <row r="227" spans="1:7" x14ac:dyDescent="0.25">
      <c r="A227" t="s">
        <v>236</v>
      </c>
      <c r="B227">
        <v>32</v>
      </c>
      <c r="C227">
        <v>15</v>
      </c>
      <c r="D227">
        <v>0</v>
      </c>
      <c r="E227">
        <v>0</v>
      </c>
      <c r="F227">
        <f t="shared" si="6"/>
        <v>0</v>
      </c>
      <c r="G227">
        <f t="shared" si="7"/>
        <v>0</v>
      </c>
    </row>
    <row r="228" spans="1:7" x14ac:dyDescent="0.25">
      <c r="A228" t="s">
        <v>64</v>
      </c>
      <c r="B228">
        <v>681</v>
      </c>
      <c r="C228">
        <v>572</v>
      </c>
      <c r="D228">
        <v>10</v>
      </c>
      <c r="E228">
        <v>7</v>
      </c>
      <c r="F228">
        <f t="shared" si="6"/>
        <v>12</v>
      </c>
      <c r="G228">
        <f t="shared" si="7"/>
        <v>8</v>
      </c>
    </row>
    <row r="229" spans="1:7" x14ac:dyDescent="0.25">
      <c r="A229" t="s">
        <v>237</v>
      </c>
      <c r="B229">
        <v>417</v>
      </c>
      <c r="C229">
        <v>195</v>
      </c>
      <c r="D229">
        <v>0</v>
      </c>
      <c r="E229">
        <v>0</v>
      </c>
      <c r="F229">
        <f t="shared" si="6"/>
        <v>0</v>
      </c>
      <c r="G229">
        <f t="shared" si="7"/>
        <v>0</v>
      </c>
    </row>
    <row r="230" spans="1:7" x14ac:dyDescent="0.25">
      <c r="A230" t="s">
        <v>238</v>
      </c>
      <c r="B230">
        <v>1751</v>
      </c>
      <c r="C230">
        <v>1174</v>
      </c>
      <c r="D230">
        <v>0</v>
      </c>
      <c r="E230">
        <v>0</v>
      </c>
      <c r="F230">
        <f t="shared" si="6"/>
        <v>0</v>
      </c>
      <c r="G230">
        <f t="shared" si="7"/>
        <v>0</v>
      </c>
    </row>
    <row r="231" spans="1:7" x14ac:dyDescent="0.25">
      <c r="A231" t="s">
        <v>38</v>
      </c>
      <c r="B231">
        <v>35145</v>
      </c>
      <c r="C231">
        <v>22219</v>
      </c>
      <c r="D231">
        <v>116</v>
      </c>
      <c r="E231">
        <v>154</v>
      </c>
      <c r="F231">
        <f t="shared" si="6"/>
        <v>183</v>
      </c>
      <c r="G231">
        <f t="shared" si="7"/>
        <v>244</v>
      </c>
    </row>
    <row r="232" spans="1:7" x14ac:dyDescent="0.25">
      <c r="A232" t="s">
        <v>239</v>
      </c>
      <c r="B232">
        <v>66</v>
      </c>
      <c r="C232">
        <v>39</v>
      </c>
      <c r="D232">
        <v>0</v>
      </c>
      <c r="E232">
        <v>0</v>
      </c>
      <c r="F232">
        <f t="shared" si="6"/>
        <v>0</v>
      </c>
      <c r="G232">
        <f t="shared" si="7"/>
        <v>0</v>
      </c>
    </row>
    <row r="233" spans="1:7" x14ac:dyDescent="0.25">
      <c r="A233" t="s">
        <v>240</v>
      </c>
      <c r="B233">
        <v>98</v>
      </c>
      <c r="C233">
        <v>45</v>
      </c>
      <c r="D233">
        <v>0</v>
      </c>
      <c r="E233">
        <v>0</v>
      </c>
      <c r="F233">
        <f t="shared" si="6"/>
        <v>0</v>
      </c>
      <c r="G233">
        <f t="shared" si="7"/>
        <v>0</v>
      </c>
    </row>
    <row r="234" spans="1:7" x14ac:dyDescent="0.25">
      <c r="A234" t="s">
        <v>241</v>
      </c>
      <c r="B234">
        <v>75</v>
      </c>
      <c r="C234">
        <v>40</v>
      </c>
      <c r="D234">
        <v>0</v>
      </c>
      <c r="E234">
        <v>0</v>
      </c>
      <c r="F234">
        <f t="shared" si="6"/>
        <v>0</v>
      </c>
      <c r="G234">
        <f t="shared" si="7"/>
        <v>0</v>
      </c>
    </row>
    <row r="235" spans="1:7" x14ac:dyDescent="0.25">
      <c r="A235" t="s">
        <v>242</v>
      </c>
      <c r="B235">
        <v>8</v>
      </c>
      <c r="C235">
        <v>3</v>
      </c>
      <c r="D235">
        <v>0</v>
      </c>
      <c r="E235">
        <v>0</v>
      </c>
      <c r="F235">
        <f t="shared" si="6"/>
        <v>0</v>
      </c>
      <c r="G23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02_masuk_keluar_per_negara_pop</vt:lpstr>
      <vt:lpstr>penghitungan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2024-04-01T19:45:42Z</dcterms:modified>
</cp:coreProperties>
</file>