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 (2)\"/>
    </mc:Choice>
  </mc:AlternateContent>
  <xr:revisionPtr revIDLastSave="0" documentId="13_ncr:1_{41DBC47D-D5A9-43AF-8E48-92B1267A647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valid_value_variable" sheetId="1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I13" i="11" l="1"/>
  <c r="H13" i="11"/>
  <c r="G13" i="11"/>
  <c r="F13" i="11"/>
  <c r="E13" i="11"/>
  <c r="D13" i="11"/>
  <c r="C13" i="11"/>
  <c r="B13" i="11"/>
  <c r="I12" i="11"/>
  <c r="H12" i="11"/>
  <c r="G12" i="11"/>
  <c r="F12" i="11"/>
  <c r="E12" i="11"/>
  <c r="D12" i="11"/>
  <c r="C12" i="11"/>
  <c r="B12" i="11"/>
  <c r="I11" i="11"/>
  <c r="H11" i="11"/>
  <c r="G11" i="11"/>
  <c r="F11" i="11"/>
  <c r="E11" i="11"/>
  <c r="D11" i="11"/>
  <c r="C11" i="11"/>
  <c r="B11" i="11"/>
  <c r="I10" i="11"/>
  <c r="H10" i="11"/>
  <c r="G10" i="11"/>
  <c r="F10" i="11"/>
  <c r="E10" i="11"/>
  <c r="D10" i="11"/>
  <c r="C10" i="11"/>
  <c r="B10" i="11"/>
  <c r="I9" i="11"/>
  <c r="H9" i="11"/>
  <c r="G9" i="11"/>
  <c r="F9" i="11"/>
  <c r="E9" i="11"/>
  <c r="D9" i="11"/>
  <c r="C9" i="11"/>
  <c r="B9" i="11"/>
  <c r="I8" i="11"/>
  <c r="H8" i="11"/>
  <c r="G8" i="11"/>
  <c r="F8" i="11"/>
  <c r="E8" i="11"/>
  <c r="D8" i="11"/>
  <c r="C8" i="11"/>
  <c r="B8" i="11"/>
  <c r="I7" i="11"/>
  <c r="H7" i="11"/>
  <c r="G7" i="11"/>
  <c r="F7" i="11"/>
  <c r="E7" i="11"/>
  <c r="D7" i="11"/>
  <c r="C7" i="11"/>
  <c r="B7" i="11"/>
  <c r="I6" i="11"/>
  <c r="H6" i="11"/>
  <c r="G6" i="11"/>
  <c r="F6" i="11"/>
  <c r="E6" i="11"/>
  <c r="D6" i="11"/>
  <c r="C6" i="11"/>
  <c r="B6" i="11"/>
  <c r="I5" i="11"/>
  <c r="H5" i="11"/>
  <c r="G5" i="11"/>
  <c r="F5" i="11"/>
  <c r="E5" i="11"/>
  <c r="D5" i="11"/>
  <c r="C5" i="11"/>
  <c r="B5" i="11"/>
  <c r="I4" i="11"/>
  <c r="H4" i="11"/>
  <c r="G4" i="11"/>
  <c r="F4" i="11"/>
  <c r="E4" i="11"/>
  <c r="D4" i="11"/>
  <c r="C4" i="11"/>
  <c r="B4" i="11"/>
  <c r="I3" i="11"/>
  <c r="H3" i="11"/>
  <c r="G3" i="11"/>
  <c r="F3" i="11"/>
  <c r="E3" i="11"/>
  <c r="D3" i="11"/>
  <c r="C3" i="11"/>
  <c r="B3" i="11"/>
  <c r="I2" i="11"/>
  <c r="H2" i="11"/>
  <c r="G2" i="11"/>
  <c r="F2" i="11"/>
  <c r="E2" i="11"/>
  <c r="D2" i="11"/>
  <c r="C2" i="11"/>
  <c r="B2" i="11"/>
</calcChain>
</file>

<file path=xl/sharedStrings.xml><?xml version="1.0" encoding="utf-8"?>
<sst xmlns="http://schemas.openxmlformats.org/spreadsheetml/2006/main" count="21" uniqueCount="21">
  <si>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</si>
  <si>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</si>
  <si>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</si>
  <si>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</si>
  <si>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</si>
  <si>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</si>
  <si>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</si>
  <si>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</si>
  <si>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</si>
  <si>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</si>
  <si>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</si>
  <si>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</si>
  <si>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</si>
  <si>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mmsi_valid</t>
  </si>
  <si>
    <t>imo_valid</t>
  </si>
  <si>
    <t>nav_status_valid</t>
  </si>
  <si>
    <t>vessel_type_valid</t>
  </si>
  <si>
    <t>flag_country_valid</t>
  </si>
  <si>
    <t>latitude_valid</t>
  </si>
  <si>
    <t>longitude_valid</t>
  </si>
  <si>
    <t>dt_pos_utc_valid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</si>
</sst>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ocument\Kuliah\STIS\Matkul\Semester%207\Skripsi\Skripsi%20Buku\Code\Eksplorasi%20&amp;%20Filter\Csv_recordall%20(2)\valid_value.xlsx" TargetMode="External"/><Relationship Id="rId1" Type="http://schemas.openxmlformats.org/officeDocument/2006/relationships/externalLinkPath" Target="valid_val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id_value"/>
      <sheetName val="valid_value_month"/>
      <sheetName val="valid_value_variable"/>
      <sheetName val="mmsi"/>
      <sheetName val="imo"/>
      <sheetName val="nav_status"/>
      <sheetName val="vessel_type"/>
      <sheetName val="flag_country"/>
      <sheetName val="latitude"/>
      <sheetName val="longitude"/>
      <sheetName val="dt_pos_utc"/>
    </sheetNames>
    <sheetDataSet>
      <sheetData sheetId="0"/>
      <sheetData sheetId="1"/>
      <sheetData sheetId="2"/>
      <sheetData sheetId="3">
        <row r="2">
          <cell r="B2">
            <v>135081095</v>
          </cell>
        </row>
        <row r="3">
          <cell r="B3">
            <v>133040874</v>
          </cell>
        </row>
        <row r="4">
          <cell r="B4">
            <v>143776424</v>
          </cell>
        </row>
        <row r="5">
          <cell r="B5">
            <v>142280420</v>
          </cell>
        </row>
        <row r="6">
          <cell r="B6">
            <v>144231509</v>
          </cell>
        </row>
        <row r="7">
          <cell r="B7">
            <v>141269252</v>
          </cell>
        </row>
        <row r="8">
          <cell r="B8">
            <v>150053089</v>
          </cell>
        </row>
        <row r="9">
          <cell r="B9">
            <v>150143025</v>
          </cell>
        </row>
        <row r="10">
          <cell r="B10">
            <v>145314191</v>
          </cell>
        </row>
        <row r="11">
          <cell r="B11">
            <v>149953299</v>
          </cell>
        </row>
        <row r="12">
          <cell r="B12">
            <v>113839707</v>
          </cell>
        </row>
        <row r="13">
          <cell r="B13">
            <v>147888048</v>
          </cell>
        </row>
      </sheetData>
      <sheetData sheetId="4">
        <row r="2">
          <cell r="B2">
            <v>135081095</v>
          </cell>
        </row>
        <row r="3">
          <cell r="B3">
            <v>133040874</v>
          </cell>
        </row>
        <row r="4">
          <cell r="B4">
            <v>143776424</v>
          </cell>
        </row>
        <row r="5">
          <cell r="B5">
            <v>142280420</v>
          </cell>
        </row>
        <row r="6">
          <cell r="B6">
            <v>144231675</v>
          </cell>
        </row>
        <row r="7">
          <cell r="B7">
            <v>141269252</v>
          </cell>
        </row>
        <row r="8">
          <cell r="B8">
            <v>150053089</v>
          </cell>
        </row>
        <row r="9">
          <cell r="B9">
            <v>150143025</v>
          </cell>
        </row>
        <row r="10">
          <cell r="B10">
            <v>145314191</v>
          </cell>
        </row>
        <row r="11">
          <cell r="B11">
            <v>149953299</v>
          </cell>
        </row>
        <row r="12">
          <cell r="B12">
            <v>113844313</v>
          </cell>
        </row>
        <row r="13">
          <cell r="B13">
            <v>147888048</v>
          </cell>
        </row>
      </sheetData>
      <sheetData sheetId="5">
        <row r="2">
          <cell r="B2">
            <v>130981193</v>
          </cell>
        </row>
        <row r="3">
          <cell r="B3">
            <v>129207060</v>
          </cell>
        </row>
        <row r="4">
          <cell r="B4">
            <v>139697802</v>
          </cell>
        </row>
        <row r="5">
          <cell r="B5">
            <v>138129016</v>
          </cell>
        </row>
        <row r="6">
          <cell r="B6">
            <v>140103671</v>
          </cell>
        </row>
        <row r="7">
          <cell r="B7">
            <v>137249666</v>
          </cell>
        </row>
        <row r="8">
          <cell r="B8">
            <v>146246043</v>
          </cell>
        </row>
        <row r="9">
          <cell r="B9">
            <v>146224006</v>
          </cell>
        </row>
        <row r="10">
          <cell r="B10">
            <v>141147873</v>
          </cell>
        </row>
        <row r="11">
          <cell r="B11">
            <v>145706600</v>
          </cell>
        </row>
        <row r="12">
          <cell r="B12">
            <v>110371157</v>
          </cell>
        </row>
        <row r="13">
          <cell r="B13">
            <v>143370807</v>
          </cell>
        </row>
      </sheetData>
      <sheetData sheetId="6">
        <row r="2">
          <cell r="B2">
            <v>135068716</v>
          </cell>
        </row>
        <row r="3">
          <cell r="B3">
            <v>133027700</v>
          </cell>
        </row>
        <row r="4">
          <cell r="B4">
            <v>143763090</v>
          </cell>
        </row>
        <row r="5">
          <cell r="B5">
            <v>142271278</v>
          </cell>
        </row>
        <row r="6">
          <cell r="B6">
            <v>144223045</v>
          </cell>
        </row>
        <row r="7">
          <cell r="B7">
            <v>141259475</v>
          </cell>
        </row>
        <row r="8">
          <cell r="B8">
            <v>150040844</v>
          </cell>
        </row>
        <row r="9">
          <cell r="B9">
            <v>150134006</v>
          </cell>
        </row>
        <row r="10">
          <cell r="B10">
            <v>145303830</v>
          </cell>
        </row>
        <row r="11">
          <cell r="B11">
            <v>149941944</v>
          </cell>
        </row>
        <row r="12">
          <cell r="B12">
            <v>113829194</v>
          </cell>
        </row>
        <row r="13">
          <cell r="B13">
            <v>147867230</v>
          </cell>
        </row>
      </sheetData>
      <sheetData sheetId="7">
        <row r="2">
          <cell r="B2">
            <v>135081095</v>
          </cell>
        </row>
        <row r="3">
          <cell r="B3">
            <v>133040874</v>
          </cell>
        </row>
        <row r="4">
          <cell r="B4">
            <v>143776424</v>
          </cell>
        </row>
        <row r="5">
          <cell r="B5">
            <v>142280420</v>
          </cell>
        </row>
        <row r="6">
          <cell r="B6">
            <v>142226304</v>
          </cell>
        </row>
        <row r="7">
          <cell r="B7">
            <v>141269252</v>
          </cell>
        </row>
        <row r="8">
          <cell r="B8">
            <v>150053089</v>
          </cell>
        </row>
        <row r="9">
          <cell r="B9">
            <v>150143025</v>
          </cell>
        </row>
        <row r="10">
          <cell r="B10">
            <v>145314191</v>
          </cell>
        </row>
        <row r="11">
          <cell r="B11">
            <v>149953299</v>
          </cell>
        </row>
        <row r="12">
          <cell r="B12">
            <v>93008592</v>
          </cell>
        </row>
        <row r="13">
          <cell r="B13">
            <v>147888048</v>
          </cell>
        </row>
      </sheetData>
      <sheetData sheetId="8">
        <row r="2">
          <cell r="B2">
            <v>135081095</v>
          </cell>
        </row>
        <row r="3">
          <cell r="B3">
            <v>133040874</v>
          </cell>
        </row>
        <row r="4">
          <cell r="B4">
            <v>143776424</v>
          </cell>
        </row>
        <row r="5">
          <cell r="B5">
            <v>142280420</v>
          </cell>
        </row>
        <row r="6">
          <cell r="B6">
            <v>144231675</v>
          </cell>
        </row>
        <row r="7">
          <cell r="B7">
            <v>141269252</v>
          </cell>
        </row>
        <row r="8">
          <cell r="B8">
            <v>150053089</v>
          </cell>
        </row>
        <row r="9">
          <cell r="B9">
            <v>150143025</v>
          </cell>
        </row>
        <row r="10">
          <cell r="B10">
            <v>145314191</v>
          </cell>
        </row>
        <row r="11">
          <cell r="B11">
            <v>149953299</v>
          </cell>
        </row>
        <row r="12">
          <cell r="B12">
            <v>113844313</v>
          </cell>
        </row>
        <row r="13">
          <cell r="B13">
            <v>147888048</v>
          </cell>
        </row>
      </sheetData>
      <sheetData sheetId="9">
        <row r="2">
          <cell r="B2">
            <v>135081095</v>
          </cell>
        </row>
        <row r="3">
          <cell r="B3">
            <v>133040874</v>
          </cell>
        </row>
        <row r="4">
          <cell r="B4">
            <v>143776424</v>
          </cell>
        </row>
        <row r="5">
          <cell r="B5">
            <v>142280420</v>
          </cell>
        </row>
        <row r="6">
          <cell r="B6">
            <v>144231675</v>
          </cell>
        </row>
        <row r="7">
          <cell r="B7">
            <v>141269252</v>
          </cell>
        </row>
        <row r="8">
          <cell r="B8">
            <v>150053089</v>
          </cell>
        </row>
        <row r="9">
          <cell r="B9">
            <v>150143025</v>
          </cell>
        </row>
        <row r="10">
          <cell r="B10">
            <v>145314191</v>
          </cell>
        </row>
        <row r="11">
          <cell r="B11">
            <v>149953299</v>
          </cell>
        </row>
        <row r="12">
          <cell r="B12">
            <v>113844313</v>
          </cell>
        </row>
        <row r="13">
          <cell r="B13">
            <v>147888048</v>
          </cell>
        </row>
      </sheetData>
      <sheetData sheetId="10">
        <row r="2">
          <cell r="B2">
            <v>135081095</v>
          </cell>
        </row>
        <row r="3">
          <cell r="B3">
            <v>133040874</v>
          </cell>
        </row>
        <row r="4">
          <cell r="B4">
            <v>143776424</v>
          </cell>
        </row>
        <row r="5">
          <cell r="B5">
            <v>142280420</v>
          </cell>
        </row>
        <row r="6">
          <cell r="B6">
            <v>144231675</v>
          </cell>
        </row>
        <row r="7">
          <cell r="B7">
            <v>141269252</v>
          </cell>
        </row>
        <row r="8">
          <cell r="B8">
            <v>150053089</v>
          </cell>
        </row>
        <row r="9">
          <cell r="B9">
            <v>150143025</v>
          </cell>
        </row>
        <row r="10">
          <cell r="B10">
            <v>145314191</v>
          </cell>
        </row>
        <row r="11">
          <cell r="B11">
            <v>149953299</v>
          </cell>
        </row>
        <row r="12">
          <cell r="B12">
            <v>113844313</v>
          </cell>
        </row>
        <row r="13">
          <cell r="B13">
            <v>147888048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2C5A6-EA6D-448D-A72A-BEB1171A7781}">
  <dimension ref="A1:I13"/>
  <sheetViews>
    <sheetView tabSelected="1" workbookViewId="0">
      <selection activeCell="E18" sqref="E18"/>
    </sheetView>
  </sheetViews>
  <sheetFormatPr defaultRowHeight="15" x14ac:dyDescent="0.25"/>
  <sheetData>
    <row r="1" spans="1:9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 x14ac:dyDescent="0.25">
      <c r="A2" t="s">
        <v>1</v>
      </c>
      <c r="B2">
        <f>[1]mmsi!B2</f>
        <v>135081095</v>
      </c>
      <c r="C2">
        <f>[1]imo!B2</f>
        <v>135081095</v>
      </c>
      <c r="D2">
        <f>[1]nav_status!B2</f>
        <v>130981193</v>
      </c>
      <c r="E2">
        <f>[1]vessel_type!B2</f>
        <v>135068716</v>
      </c>
      <c r="F2">
        <f>[1]flag_country!B2</f>
        <v>135081095</v>
      </c>
      <c r="G2">
        <f>[1]latitude!B2</f>
        <v>135081095</v>
      </c>
      <c r="H2">
        <f>[1]longitude!B2</f>
        <v>135081095</v>
      </c>
      <c r="I2">
        <f>[1]dt_pos_utc!B2</f>
        <v>135081095</v>
      </c>
    </row>
    <row r="3" spans="1:9" x14ac:dyDescent="0.25">
      <c r="A3" t="s">
        <v>2</v>
      </c>
      <c r="B3">
        <f>[1]mmsi!B3</f>
        <v>133040874</v>
      </c>
      <c r="C3">
        <f>[1]imo!B3</f>
        <v>133040874</v>
      </c>
      <c r="D3">
        <f>[1]nav_status!B3</f>
        <v>129207060</v>
      </c>
      <c r="E3">
        <f>[1]vessel_type!B3</f>
        <v>133027700</v>
      </c>
      <c r="F3">
        <f>[1]flag_country!B3</f>
        <v>133040874</v>
      </c>
      <c r="G3">
        <f>[1]latitude!B3</f>
        <v>133040874</v>
      </c>
      <c r="H3">
        <f>[1]longitude!B3</f>
        <v>133040874</v>
      </c>
      <c r="I3">
        <f>[1]dt_pos_utc!B3</f>
        <v>133040874</v>
      </c>
    </row>
    <row r="4" spans="1:9" x14ac:dyDescent="0.25">
      <c r="A4" t="s">
        <v>3</v>
      </c>
      <c r="B4">
        <f>[1]mmsi!B4</f>
        <v>143776424</v>
      </c>
      <c r="C4">
        <f>[1]imo!B4</f>
        <v>143776424</v>
      </c>
      <c r="D4">
        <f>[1]nav_status!B4</f>
        <v>139697802</v>
      </c>
      <c r="E4">
        <f>[1]vessel_type!B4</f>
        <v>143763090</v>
      </c>
      <c r="F4">
        <f>[1]flag_country!B4</f>
        <v>143776424</v>
      </c>
      <c r="G4">
        <f>[1]latitude!B4</f>
        <v>143776424</v>
      </c>
      <c r="H4">
        <f>[1]longitude!B4</f>
        <v>143776424</v>
      </c>
      <c r="I4">
        <f>[1]dt_pos_utc!B4</f>
        <v>143776424</v>
      </c>
    </row>
    <row r="5" spans="1:9" x14ac:dyDescent="0.25">
      <c r="A5" t="s">
        <v>4</v>
      </c>
      <c r="B5">
        <f>[1]mmsi!B5</f>
        <v>142280420</v>
      </c>
      <c r="C5">
        <f>[1]imo!B5</f>
        <v>142280420</v>
      </c>
      <c r="D5">
        <f>[1]nav_status!B5</f>
        <v>138129016</v>
      </c>
      <c r="E5">
        <f>[1]vessel_type!B5</f>
        <v>142271278</v>
      </c>
      <c r="F5">
        <f>[1]flag_country!B5</f>
        <v>142280420</v>
      </c>
      <c r="G5">
        <f>[1]latitude!B5</f>
        <v>142280420</v>
      </c>
      <c r="H5">
        <f>[1]longitude!B5</f>
        <v>142280420</v>
      </c>
      <c r="I5">
        <f>[1]dt_pos_utc!B5</f>
        <v>142280420</v>
      </c>
    </row>
    <row r="6" spans="1:9" x14ac:dyDescent="0.25">
      <c r="A6" t="s">
        <v>5</v>
      </c>
      <c r="B6">
        <f>[1]mmsi!B6</f>
        <v>144231509</v>
      </c>
      <c r="C6">
        <f>[1]imo!B6</f>
        <v>144231675</v>
      </c>
      <c r="D6">
        <f>[1]nav_status!B6</f>
        <v>140103671</v>
      </c>
      <c r="E6">
        <f>[1]vessel_type!B6</f>
        <v>144223045</v>
      </c>
      <c r="F6">
        <f>[1]flag_country!B6</f>
        <v>142226304</v>
      </c>
      <c r="G6">
        <f>[1]latitude!B6</f>
        <v>144231675</v>
      </c>
      <c r="H6">
        <f>[1]longitude!B6</f>
        <v>144231675</v>
      </c>
      <c r="I6">
        <f>[1]dt_pos_utc!B6</f>
        <v>144231675</v>
      </c>
    </row>
    <row r="7" spans="1:9" x14ac:dyDescent="0.25">
      <c r="A7" t="s">
        <v>6</v>
      </c>
      <c r="B7">
        <f>[1]mmsi!B7</f>
        <v>141269252</v>
      </c>
      <c r="C7">
        <f>[1]imo!B7</f>
        <v>141269252</v>
      </c>
      <c r="D7">
        <f>[1]nav_status!B7</f>
        <v>137249666</v>
      </c>
      <c r="E7">
        <f>[1]vessel_type!B7</f>
        <v>141259475</v>
      </c>
      <c r="F7">
        <f>[1]flag_country!B7</f>
        <v>141269252</v>
      </c>
      <c r="G7">
        <f>[1]latitude!B7</f>
        <v>141269252</v>
      </c>
      <c r="H7">
        <f>[1]longitude!B7</f>
        <v>141269252</v>
      </c>
      <c r="I7">
        <f>[1]dt_pos_utc!B7</f>
        <v>141269252</v>
      </c>
    </row>
    <row r="8" spans="1:9" x14ac:dyDescent="0.25">
      <c r="A8" t="s">
        <v>7</v>
      </c>
      <c r="B8">
        <f>[1]mmsi!B8</f>
        <v>150053089</v>
      </c>
      <c r="C8">
        <f>[1]imo!B8</f>
        <v>150053089</v>
      </c>
      <c r="D8">
        <f>[1]nav_status!B8</f>
        <v>146246043</v>
      </c>
      <c r="E8">
        <f>[1]vessel_type!B8</f>
        <v>150040844</v>
      </c>
      <c r="F8">
        <f>[1]flag_country!B8</f>
        <v>150053089</v>
      </c>
      <c r="G8">
        <f>[1]latitude!B8</f>
        <v>150053089</v>
      </c>
      <c r="H8">
        <f>[1]longitude!B8</f>
        <v>150053089</v>
      </c>
      <c r="I8">
        <f>[1]dt_pos_utc!B8</f>
        <v>150053089</v>
      </c>
    </row>
    <row r="9" spans="1:9" x14ac:dyDescent="0.25">
      <c r="A9" t="s">
        <v>8</v>
      </c>
      <c r="B9">
        <f>[1]mmsi!B9</f>
        <v>150143025</v>
      </c>
      <c r="C9">
        <f>[1]imo!B9</f>
        <v>150143025</v>
      </c>
      <c r="D9">
        <f>[1]nav_status!B9</f>
        <v>146224006</v>
      </c>
      <c r="E9">
        <f>[1]vessel_type!B9</f>
        <v>150134006</v>
      </c>
      <c r="F9">
        <f>[1]flag_country!B9</f>
        <v>150143025</v>
      </c>
      <c r="G9">
        <f>[1]latitude!B9</f>
        <v>150143025</v>
      </c>
      <c r="H9">
        <f>[1]longitude!B9</f>
        <v>150143025</v>
      </c>
      <c r="I9">
        <f>[1]dt_pos_utc!B9</f>
        <v>150143025</v>
      </c>
    </row>
    <row r="10" spans="1:9" x14ac:dyDescent="0.25">
      <c r="A10" t="s">
        <v>9</v>
      </c>
      <c r="B10">
        <f>[1]mmsi!B10</f>
        <v>145314191</v>
      </c>
      <c r="C10">
        <f>[1]imo!B10</f>
        <v>145314191</v>
      </c>
      <c r="D10">
        <f>[1]nav_status!B10</f>
        <v>141147873</v>
      </c>
      <c r="E10">
        <f>[1]vessel_type!B10</f>
        <v>145303830</v>
      </c>
      <c r="F10">
        <f>[1]flag_country!B10</f>
        <v>145314191</v>
      </c>
      <c r="G10">
        <f>[1]latitude!B10</f>
        <v>145314191</v>
      </c>
      <c r="H10">
        <f>[1]longitude!B10</f>
        <v>145314191</v>
      </c>
      <c r="I10">
        <f>[1]dt_pos_utc!B10</f>
        <v>145314191</v>
      </c>
    </row>
    <row r="11" spans="1:9" x14ac:dyDescent="0.25">
      <c r="A11" t="s">
        <v>10</v>
      </c>
      <c r="B11">
        <f>[1]mmsi!B11</f>
        <v>149953299</v>
      </c>
      <c r="C11">
        <f>[1]imo!B11</f>
        <v>149953299</v>
      </c>
      <c r="D11">
        <f>[1]nav_status!B11</f>
        <v>145706600</v>
      </c>
      <c r="E11">
        <f>[1]vessel_type!B11</f>
        <v>149941944</v>
      </c>
      <c r="F11">
        <f>[1]flag_country!B11</f>
        <v>149953299</v>
      </c>
      <c r="G11">
        <f>[1]latitude!B11</f>
        <v>149953299</v>
      </c>
      <c r="H11">
        <f>[1]longitude!B11</f>
        <v>149953299</v>
      </c>
      <c r="I11">
        <f>[1]dt_pos_utc!B11</f>
        <v>149953299</v>
      </c>
    </row>
    <row r="12" spans="1:9" x14ac:dyDescent="0.25">
      <c r="A12" t="s">
        <v>11</v>
      </c>
      <c r="B12">
        <f>[1]mmsi!B12</f>
        <v>113839707</v>
      </c>
      <c r="C12">
        <f>[1]imo!B12</f>
        <v>113844313</v>
      </c>
      <c r="D12">
        <f>[1]nav_status!B12</f>
        <v>110371157</v>
      </c>
      <c r="E12">
        <f>[1]vessel_type!B12</f>
        <v>113829194</v>
      </c>
      <c r="F12">
        <f>[1]flag_country!B12</f>
        <v>93008592</v>
      </c>
      <c r="G12">
        <f>[1]latitude!B12</f>
        <v>113844313</v>
      </c>
      <c r="H12">
        <f>[1]longitude!B12</f>
        <v>113844313</v>
      </c>
      <c r="I12">
        <f>[1]dt_pos_utc!B12</f>
        <v>113844313</v>
      </c>
    </row>
    <row r="13" spans="1:9" x14ac:dyDescent="0.25">
      <c r="A13" t="s">
        <v>12</v>
      </c>
      <c r="B13">
        <f>[1]mmsi!B13</f>
        <v>147888048</v>
      </c>
      <c r="C13">
        <f>[1]imo!B13</f>
        <v>147888048</v>
      </c>
      <c r="D13">
        <f>[1]nav_status!B13</f>
        <v>143370807</v>
      </c>
      <c r="E13">
        <f>[1]vessel_type!B13</f>
        <v>147867230</v>
      </c>
      <c r="F13">
        <f>[1]flag_country!B13</f>
        <v>147888048</v>
      </c>
      <c r="G13">
        <f>[1]latitude!B13</f>
        <v>147888048</v>
      </c>
      <c r="H13">
        <f>[1]longitude!B13</f>
        <v>147888048</v>
      </c>
      <c r="I13">
        <f>[1]dt_pos_utc!B13</f>
        <v>147888048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valid_value_variable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2024-05-07T05:46:22Z</dcterms:modified>
</cp:coreProperties>
</file>