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. Imran\Downloads\Re__Error_Uploading_Quality_Control_to_Database\"/>
    </mc:Choice>
  </mc:AlternateContent>
  <bookViews>
    <workbookView xWindow="0" yWindow="0" windowWidth="20490" windowHeight="7650" tabRatio="866"/>
  </bookViews>
  <sheets>
    <sheet name="Data Summary" sheetId="1" r:id="rId1"/>
    <sheet name="550uA" sheetId="2" state="hidden" r:id="rId2"/>
    <sheet name="560uA" sheetId="3" state="hidden" r:id="rId3"/>
    <sheet name="570uA" sheetId="4" r:id="rId4"/>
    <sheet name="580uA" sheetId="5" r:id="rId5"/>
    <sheet name="590uA" sheetId="6" r:id="rId6"/>
    <sheet name="600uA" sheetId="7" r:id="rId7"/>
    <sheet name="610uA" sheetId="8" r:id="rId8"/>
    <sheet name="620uA" sheetId="9" r:id="rId9"/>
    <sheet name="630uA" sheetId="10" r:id="rId10"/>
    <sheet name="640uA" sheetId="11" r:id="rId11"/>
    <sheet name="650uA" sheetId="12" r:id="rId12"/>
    <sheet name="660uA" sheetId="13" r:id="rId13"/>
    <sheet name="670uA" sheetId="14" r:id="rId14"/>
    <sheet name="680uA" sheetId="15" r:id="rId15"/>
    <sheet name="690uA" sheetId="16" r:id="rId16"/>
    <sheet name="700uA" sheetId="17" r:id="rId17"/>
    <sheet name="710uA" sheetId="18" r:id="rId18"/>
    <sheet name="720uA" sheetId="19" r:id="rId19"/>
    <sheet name="730uA" sheetId="20" r:id="rId20"/>
    <sheet name="740uA" sheetId="21" state="hidden" r:id="rId21"/>
    <sheet name="750uA" sheetId="22" state="hidden" r:id="rId22"/>
    <sheet name="760uA" sheetId="23" state="hidden" r:id="rId23"/>
    <sheet name="770uA" sheetId="24" state="hidden" r:id="rId24"/>
    <sheet name="780uA" sheetId="25" state="hidden" r:id="rId25"/>
    <sheet name="790uA" sheetId="26" state="hidden" r:id="rId26"/>
    <sheet name="800uA" sheetId="27" state="hidden" r:id="rId27"/>
    <sheet name="810uA" sheetId="28" state="hidden" r:id="rId28"/>
  </sheets>
  <definedNames>
    <definedName name="Current">'Data Summary'!$E$32:$E$47</definedName>
    <definedName name="e">#REF!</definedName>
    <definedName name="G">#REF!</definedName>
    <definedName name="Gain">'Data Summary'!$L$32:$L$47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Summary'!$G$32:$G$47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B7" i="4"/>
  <c r="P22" i="1"/>
  <c r="B7" i="5"/>
  <c r="P21" i="1"/>
  <c r="B7" i="6"/>
  <c r="P20" i="1"/>
  <c r="B7" i="7"/>
  <c r="P19" i="1"/>
  <c r="B7" i="8"/>
  <c r="P18" i="1"/>
  <c r="B7" i="9"/>
  <c r="P17" i="1"/>
  <c r="B7" i="10"/>
  <c r="P16" i="1"/>
  <c r="B7" i="11"/>
  <c r="P15" i="1"/>
  <c r="B7" i="12"/>
  <c r="P14" i="1"/>
  <c r="B7" i="13"/>
  <c r="P13" i="1"/>
  <c r="B7" i="14"/>
  <c r="P12" i="1"/>
  <c r="B7" i="15"/>
  <c r="P11" i="1"/>
  <c r="B7" i="16"/>
  <c r="P10" i="1"/>
  <c r="B7" i="17"/>
  <c r="P9" i="1"/>
  <c r="B7" i="18"/>
  <c r="P8" i="1"/>
  <c r="B7" i="19"/>
  <c r="P7" i="1"/>
  <c r="B7" i="20"/>
  <c r="P6" i="1"/>
  <c r="C7" i="19"/>
  <c r="Q7" i="1"/>
  <c r="A7" i="19"/>
  <c r="O7" i="1"/>
  <c r="J32" i="1"/>
  <c r="H38" i="1"/>
  <c r="L32" i="1"/>
  <c r="C7" i="18"/>
  <c r="Q8" i="1"/>
  <c r="A7" i="18"/>
  <c r="O8" i="1"/>
  <c r="J33" i="1"/>
  <c r="L33" i="1"/>
  <c r="C7" i="17"/>
  <c r="Q9" i="1"/>
  <c r="A7" i="17"/>
  <c r="O9" i="1"/>
  <c r="J34" i="1"/>
  <c r="L34" i="1"/>
  <c r="C7" i="16"/>
  <c r="Q10" i="1"/>
  <c r="A7" i="16"/>
  <c r="O10" i="1"/>
  <c r="J35" i="1"/>
  <c r="L35" i="1"/>
  <c r="C7" i="15"/>
  <c r="Q11" i="1"/>
  <c r="A7" i="15"/>
  <c r="O11" i="1"/>
  <c r="J36" i="1"/>
  <c r="L36" i="1"/>
  <c r="C7" i="14"/>
  <c r="Q12" i="1"/>
  <c r="A7" i="14"/>
  <c r="O12" i="1"/>
  <c r="J37" i="1"/>
  <c r="L37" i="1"/>
  <c r="C7" i="13"/>
  <c r="Q13" i="1"/>
  <c r="A7" i="13"/>
  <c r="O13" i="1"/>
  <c r="J38" i="1"/>
  <c r="L38" i="1"/>
  <c r="C7" i="12"/>
  <c r="Q14" i="1"/>
  <c r="A7" i="12"/>
  <c r="O14" i="1"/>
  <c r="J39" i="1"/>
  <c r="L39" i="1"/>
  <c r="C7" i="11"/>
  <c r="Q15" i="1"/>
  <c r="A7" i="11"/>
  <c r="O15" i="1"/>
  <c r="J40" i="1"/>
  <c r="L40" i="1"/>
  <c r="C7" i="10"/>
  <c r="Q16" i="1"/>
  <c r="A7" i="10"/>
  <c r="O16" i="1"/>
  <c r="J41" i="1"/>
  <c r="L41" i="1"/>
  <c r="C7" i="9"/>
  <c r="Q17" i="1"/>
  <c r="A7" i="9"/>
  <c r="O17" i="1"/>
  <c r="J42" i="1"/>
  <c r="L42" i="1"/>
  <c r="C7" i="8"/>
  <c r="Q18" i="1"/>
  <c r="A7" i="8"/>
  <c r="O18" i="1"/>
  <c r="J43" i="1"/>
  <c r="L43" i="1"/>
  <c r="C7" i="7"/>
  <c r="Q19" i="1"/>
  <c r="A7" i="7"/>
  <c r="O19" i="1"/>
  <c r="J44" i="1"/>
  <c r="L44" i="1"/>
  <c r="C7" i="6"/>
  <c r="Q20" i="1"/>
  <c r="A7" i="6"/>
  <c r="O20" i="1"/>
  <c r="J45" i="1"/>
  <c r="L45" i="1"/>
  <c r="C7" i="5"/>
  <c r="Q21" i="1"/>
  <c r="A7" i="5"/>
  <c r="O21" i="1"/>
  <c r="J46" i="1"/>
  <c r="L46" i="1"/>
  <c r="C7" i="4"/>
  <c r="Q22" i="1"/>
  <c r="A7" i="4"/>
  <c r="O22" i="1"/>
  <c r="J47" i="1"/>
  <c r="L47" i="1"/>
  <c r="C7" i="20"/>
  <c r="Q6" i="1"/>
  <c r="A7" i="20"/>
  <c r="O6" i="1"/>
  <c r="J31" i="1"/>
  <c r="L31" i="1"/>
  <c r="D7" i="4"/>
  <c r="R22" i="1"/>
  <c r="D7" i="5"/>
  <c r="R21" i="1"/>
  <c r="D7" i="6"/>
  <c r="R20" i="1"/>
  <c r="D7" i="7"/>
  <c r="R19" i="1"/>
  <c r="D7" i="8"/>
  <c r="R18" i="1"/>
  <c r="D7" i="9"/>
  <c r="R17" i="1"/>
  <c r="D7" i="10"/>
  <c r="R16" i="1"/>
  <c r="D7" i="11"/>
  <c r="R15" i="1"/>
  <c r="D7" i="12"/>
  <c r="R14" i="1"/>
  <c r="D7" i="13"/>
  <c r="R13" i="1"/>
  <c r="D7" i="14"/>
  <c r="R12" i="1"/>
  <c r="D7" i="15"/>
  <c r="R11" i="1"/>
  <c r="D7" i="16"/>
  <c r="R10" i="1"/>
  <c r="D7" i="17"/>
  <c r="R9" i="1"/>
  <c r="D7" i="18"/>
  <c r="R8" i="1"/>
  <c r="D7" i="19"/>
  <c r="R7" i="1"/>
  <c r="D7" i="20"/>
  <c r="R6" i="1"/>
  <c r="D7" i="28"/>
  <c r="C7" i="28"/>
  <c r="B7" i="28"/>
  <c r="A7" i="28"/>
  <c r="D7" i="27"/>
  <c r="C7" i="27"/>
  <c r="B7" i="27"/>
  <c r="A7" i="27"/>
  <c r="D7" i="26"/>
  <c r="C7" i="26"/>
  <c r="B7" i="26"/>
  <c r="A7" i="26"/>
  <c r="D7" i="25"/>
  <c r="C7" i="25"/>
  <c r="B7" i="25"/>
  <c r="A7" i="25"/>
  <c r="D7" i="24"/>
  <c r="C7" i="24"/>
  <c r="B7" i="24"/>
  <c r="A7" i="24"/>
  <c r="D7" i="23"/>
  <c r="C7" i="23"/>
  <c r="B7" i="23"/>
  <c r="A7" i="23"/>
  <c r="D7" i="22"/>
  <c r="C7" i="22"/>
  <c r="B7" i="22"/>
  <c r="A7" i="22"/>
  <c r="D7" i="21"/>
  <c r="C7" i="21"/>
  <c r="B7" i="21"/>
  <c r="A7" i="21"/>
  <c r="D7" i="3"/>
  <c r="C7" i="3"/>
  <c r="B7" i="3"/>
  <c r="A7" i="3"/>
  <c r="D7" i="2"/>
  <c r="C7" i="2"/>
  <c r="B7" i="2"/>
  <c r="A7" i="2"/>
  <c r="I51" i="1"/>
  <c r="E47" i="1"/>
  <c r="H33" i="1"/>
  <c r="H32" i="1"/>
  <c r="K47" i="1"/>
  <c r="I32" i="1"/>
  <c r="M47" i="1"/>
  <c r="L65" i="1"/>
  <c r="E46" i="1"/>
  <c r="K46" i="1"/>
  <c r="M46" i="1"/>
  <c r="L64" i="1"/>
  <c r="E45" i="1"/>
  <c r="K45" i="1"/>
  <c r="M45" i="1"/>
  <c r="L63" i="1"/>
  <c r="E44" i="1"/>
  <c r="K44" i="1"/>
  <c r="M44" i="1"/>
  <c r="L62" i="1"/>
  <c r="E43" i="1"/>
  <c r="K43" i="1"/>
  <c r="M43" i="1"/>
  <c r="L61" i="1"/>
  <c r="E42" i="1"/>
  <c r="K42" i="1"/>
  <c r="M42" i="1"/>
  <c r="L60" i="1"/>
  <c r="E41" i="1"/>
  <c r="K41" i="1"/>
  <c r="M41" i="1"/>
  <c r="L59" i="1"/>
  <c r="E40" i="1"/>
  <c r="K40" i="1"/>
  <c r="M40" i="1"/>
  <c r="L58" i="1"/>
  <c r="E39" i="1"/>
  <c r="K39" i="1"/>
  <c r="M39" i="1"/>
  <c r="L57" i="1"/>
  <c r="E38" i="1"/>
  <c r="K38" i="1"/>
  <c r="M38" i="1"/>
  <c r="L56" i="1"/>
  <c r="E37" i="1"/>
  <c r="K37" i="1"/>
  <c r="M37" i="1"/>
  <c r="L55" i="1"/>
  <c r="E32" i="1"/>
  <c r="E33" i="1"/>
  <c r="E34" i="1"/>
  <c r="E35" i="1"/>
  <c r="E36" i="1"/>
  <c r="F55" i="1"/>
  <c r="K36" i="1"/>
  <c r="M36" i="1"/>
  <c r="L54" i="1"/>
  <c r="F54" i="1"/>
  <c r="K35" i="1"/>
  <c r="M35" i="1"/>
  <c r="L53" i="1"/>
  <c r="K34" i="1"/>
  <c r="M34" i="1"/>
  <c r="L52" i="1"/>
  <c r="K33" i="1"/>
  <c r="M33" i="1"/>
  <c r="L51" i="1"/>
  <c r="K32" i="1"/>
  <c r="M32" i="1"/>
  <c r="L50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G33" i="1"/>
  <c r="F33" i="1"/>
  <c r="G32" i="1"/>
  <c r="F32" i="1"/>
  <c r="K31" i="1"/>
  <c r="M31" i="1"/>
  <c r="I31" i="1"/>
  <c r="H31" i="1"/>
  <c r="E31" i="1"/>
  <c r="G31" i="1"/>
  <c r="F31" i="1"/>
</calcChain>
</file>

<file path=xl/sharedStrings.xml><?xml version="1.0" encoding="utf-8"?>
<sst xmlns="http://schemas.openxmlformats.org/spreadsheetml/2006/main" count="455" uniqueCount="110">
  <si>
    <t>QC5 Effective gain</t>
  </si>
  <si>
    <t>Username:</t>
  </si>
  <si>
    <t>Stephen</t>
  </si>
  <si>
    <t>QC5 Template</t>
  </si>
  <si>
    <t>V2</t>
  </si>
  <si>
    <t>Environment</t>
  </si>
  <si>
    <t>For Measuring Rate</t>
  </si>
  <si>
    <t>For Measuring Current</t>
  </si>
  <si>
    <t>Amplifier Settings</t>
  </si>
  <si>
    <t>Date</t>
  </si>
  <si>
    <t>Vmon</t>
  </si>
  <si>
    <t>Imon</t>
  </si>
  <si>
    <t>Time</t>
  </si>
  <si>
    <t>Pressure</t>
  </si>
  <si>
    <t>Temp</t>
  </si>
  <si>
    <t>Source Off</t>
  </si>
  <si>
    <t>Source On</t>
  </si>
  <si>
    <t>Counts</t>
  </si>
  <si>
    <t>Err</t>
  </si>
  <si>
    <t>Current</t>
  </si>
  <si>
    <t>Make &amp; Model:</t>
  </si>
  <si>
    <t>TENNELEC (Dual)</t>
  </si>
  <si>
    <t>(V)</t>
  </si>
  <si>
    <t>(uA)</t>
  </si>
  <si>
    <t>(HH:MM)</t>
  </si>
  <si>
    <t>(mbar)</t>
  </si>
  <si>
    <t>(Deg C)</t>
  </si>
  <si>
    <t>(N)</t>
  </si>
  <si>
    <t>(A)</t>
  </si>
  <si>
    <t>Coarse Gain:</t>
  </si>
  <si>
    <t>Ar/CO2:70/30 Range</t>
  </si>
  <si>
    <t>Fine Gain:</t>
  </si>
  <si>
    <t>Diff Time (ns):</t>
  </si>
  <si>
    <t>Int Time (ns):</t>
  </si>
  <si>
    <t>Detector Settings</t>
  </si>
  <si>
    <t>Serial Number:</t>
  </si>
  <si>
    <t>FIT0008</t>
  </si>
  <si>
    <t>Position (ieta,iphi):</t>
  </si>
  <si>
    <t>(4,2)</t>
  </si>
  <si>
    <t>Gas (X/Y/Z):</t>
  </si>
  <si>
    <t>Ar/CO2</t>
  </si>
  <si>
    <t>Gas Frac (%X/%Y/%Z):</t>
  </si>
  <si>
    <t>Flow Rate (L/hr):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</si>
  <si>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</si>
  <si>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</si>
  <si>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</si>
  <si>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</si>
  <si>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</si>
  <si>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</si>
  <si>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</si>
  <si>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Fe55</t>
  </si>
  <si>
    <t>Cd109</t>
  </si>
  <si>
    <t>Cu X-Ray</t>
  </si>
  <si>
    <t>R_GEM3 (MOhm):</t>
  </si>
  <si>
    <t>N_primary</t>
  </si>
  <si>
    <t>Electron Charge</t>
  </si>
  <si>
    <t>R_Induction (MOhm):</t>
  </si>
  <si>
    <t>Sigma N_primary</t>
  </si>
  <si>
    <t>Discriminator Settings</t>
  </si>
  <si>
    <t>After T/P Corrections</t>
  </si>
  <si>
    <t>Ortec 551 SCA</t>
  </si>
  <si>
    <t>Imon Equiv</t>
  </si>
  <si>
    <t>V_mon</t>
  </si>
  <si>
    <t>V_Drift</t>
  </si>
  <si>
    <t>Rate</t>
  </si>
  <si>
    <t>Rate Err</t>
  </si>
  <si>
    <t>Current Err</t>
  </si>
  <si>
    <t>Gain</t>
  </si>
  <si>
    <t>Gain Err</t>
  </si>
  <si>
    <t>Threshold (mV):</t>
  </si>
  <si>
    <t>(Hz)</t>
  </si>
  <si>
    <t>(A.U.)</t>
  </si>
  <si>
    <t>Walk Adjust (mV):</t>
  </si>
  <si>
    <t>Width (ns):</t>
  </si>
  <si>
    <t>Picoammeter Settings</t>
  </si>
  <si>
    <t>KEITHLEY</t>
  </si>
  <si>
    <t>Triax Red:</t>
  </si>
  <si>
    <t>signal</t>
  </si>
  <si>
    <t>Triax Black:</t>
  </si>
  <si>
    <t>shielding</t>
  </si>
  <si>
    <t>Triax Green:</t>
  </si>
  <si>
    <t>gnd</t>
  </si>
  <si>
    <t>Scalar Settings</t>
  </si>
  <si>
    <t>Phillips Scientific</t>
  </si>
  <si>
    <t>Acquisition Time (s):</t>
  </si>
  <si>
    <t>Source Settings</t>
  </si>
  <si>
    <t>Source:</t>
  </si>
  <si>
    <t>Gold</t>
  </si>
  <si>
    <t>HV (kV):</t>
  </si>
  <si>
    <t>Current (uA):</t>
  </si>
  <si>
    <t>Summary</t>
  </si>
  <si>
    <t>Correction parameters (P5)</t>
  </si>
  <si>
    <t>For Ana. Framwork</t>
  </si>
  <si>
    <t>Activity (MBq):</t>
  </si>
  <si>
    <t>Enter value</t>
  </si>
  <si>
    <t>Avrg temperature (C)</t>
  </si>
  <si>
    <t>P0</t>
  </si>
  <si>
    <t>Filter Status:</t>
  </si>
  <si>
    <t>3 layers of Cu and copper sheet</t>
  </si>
  <si>
    <t>Err temperature (C)</t>
  </si>
  <si>
    <t>T0</t>
  </si>
  <si>
    <t>Collimator Status:</t>
  </si>
  <si>
    <t>no</t>
  </si>
  <si>
    <t>Avrg pressure (mbar)</t>
  </si>
  <si>
    <t>Err pressure (mbar)</t>
  </si>
  <si>
    <t>Expo_fit_1_param_1</t>
  </si>
  <si>
    <t>Expo_fit_1_param_2</t>
  </si>
  <si>
    <t>Average</t>
  </si>
  <si>
    <t>STDEV</t>
  </si>
  <si>
    <t>GEMs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</si>
</sst>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name val="Arial"/>
      <charset val="134"/>
    </font>
    <font>
      <b/>
      <sz val="11"/>
      <color rgb="FF00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6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EEBF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1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11" fontId="0" fillId="0" borderId="0" xfId="0" applyNumberFormat="1" applyProtection="1"/>
    <xf numFmtId="11" fontId="0" fillId="0" borderId="0" xfId="0" applyNumberFormat="1" applyProtection="1">
      <protection locked="0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3" borderId="3" xfId="0" applyFont="1" applyFill="1" applyBorder="1" applyAlignment="1" applyProtection="1">
      <alignment horizontal="right"/>
      <protection locked="0"/>
    </xf>
    <xf numFmtId="0" fontId="4" fillId="2" borderId="3" xfId="0" applyFont="1" applyFill="1" applyBorder="1" applyAlignment="1" applyProtection="1">
      <alignment horizontal="center" wrapText="1"/>
    </xf>
    <xf numFmtId="0" fontId="4" fillId="2" borderId="3" xfId="0" applyFont="1" applyFill="1" applyBorder="1" applyAlignment="1" applyProtection="1">
      <alignment horizontal="right" wrapText="1"/>
    </xf>
    <xf numFmtId="0" fontId="4" fillId="2" borderId="3" xfId="0" applyFont="1" applyFill="1" applyBorder="1" applyAlignment="1" applyProtection="1">
      <alignment horizontal="center"/>
    </xf>
    <xf numFmtId="14" fontId="4" fillId="2" borderId="3" xfId="0" applyNumberFormat="1" applyFont="1" applyFill="1" applyBorder="1" applyProtection="1"/>
    <xf numFmtId="0" fontId="5" fillId="2" borderId="3" xfId="0" applyFont="1" applyFill="1" applyBorder="1" applyAlignment="1">
      <alignment horizontal="right"/>
    </xf>
    <xf numFmtId="0" fontId="0" fillId="0" borderId="0" xfId="0" applyBorder="1"/>
    <xf numFmtId="0" fontId="6" fillId="0" borderId="0" xfId="0" applyFont="1" applyBorder="1" applyAlignment="1">
      <alignment vertical="center" textRotation="90"/>
    </xf>
    <xf numFmtId="46" fontId="3" fillId="3" borderId="3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2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/>
    </xf>
    <xf numFmtId="0" fontId="7" fillId="4" borderId="10" xfId="0" applyFont="1" applyFill="1" applyBorder="1" applyAlignment="1">
      <alignment horizontal="right" wrapText="1"/>
    </xf>
    <xf numFmtId="0" fontId="8" fillId="4" borderId="10" xfId="0" applyFont="1" applyFill="1" applyBorder="1" applyAlignment="1">
      <alignment horizontal="right" wrapText="1"/>
    </xf>
    <xf numFmtId="20" fontId="8" fillId="4" borderId="10" xfId="0" applyNumberFormat="1" applyFont="1" applyFill="1" applyBorder="1" applyAlignment="1">
      <alignment horizontal="right" wrapText="1"/>
    </xf>
    <xf numFmtId="0" fontId="3" fillId="2" borderId="3" xfId="0" applyFont="1" applyFill="1" applyBorder="1"/>
    <xf numFmtId="0" fontId="2" fillId="2" borderId="3" xfId="0" applyFont="1" applyFill="1" applyBorder="1"/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9" fillId="2" borderId="3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right" wrapText="1"/>
    </xf>
    <xf numFmtId="0" fontId="8" fillId="4" borderId="18" xfId="0" applyFont="1" applyFill="1" applyBorder="1" applyAlignment="1">
      <alignment horizontal="right" wrapText="1"/>
    </xf>
    <xf numFmtId="0" fontId="2" fillId="2" borderId="3" xfId="0" applyNumberFormat="1" applyFont="1" applyFill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 vertical="center"/>
    </xf>
    <xf numFmtId="11" fontId="11" fillId="2" borderId="3" xfId="0" applyNumberFormat="1" applyFont="1" applyFill="1" applyBorder="1" applyAlignment="1">
      <alignment horizontal="center" vertical="center"/>
    </xf>
    <xf numFmtId="11" fontId="10" fillId="3" borderId="16" xfId="0" applyNumberFormat="1" applyFont="1" applyFill="1" applyBorder="1" applyProtection="1">
      <protection locked="0"/>
    </xf>
    <xf numFmtId="0" fontId="8" fillId="4" borderId="19" xfId="0" applyFont="1" applyFill="1" applyBorder="1" applyAlignment="1">
      <alignment horizontal="right" wrapText="1"/>
    </xf>
    <xf numFmtId="20" fontId="0" fillId="0" borderId="0" xfId="0" applyNumberFormat="1" applyFill="1"/>
    <xf numFmtId="0" fontId="10" fillId="0" borderId="8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Summary'!$L$29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643928719436399"/>
                  <c:y val="-0.1812461192350960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600" b="1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Summary'!$M$32:$M$47</c:f>
                <c:numCache>
                  <c:formatCode>General</c:formatCode>
                  <c:ptCount val="16"/>
                  <c:pt idx="0">
                    <c:v>457.15579804084314</c:v>
                  </c:pt>
                  <c:pt idx="1">
                    <c:v>343.27236608906219</c:v>
                  </c:pt>
                  <c:pt idx="2">
                    <c:v>259.97651823626984</c:v>
                  </c:pt>
                  <c:pt idx="3">
                    <c:v>208.67102434570268</c:v>
                  </c:pt>
                  <c:pt idx="4">
                    <c:v>166.06267262392774</c:v>
                  </c:pt>
                  <c:pt idx="5">
                    <c:v>135.56249420802064</c:v>
                  </c:pt>
                  <c:pt idx="6">
                    <c:v>137.33494754385748</c:v>
                  </c:pt>
                  <c:pt idx="7">
                    <c:v>132.69282229047241</c:v>
                  </c:pt>
                  <c:pt idx="8">
                    <c:v>115.69026135788977</c:v>
                  </c:pt>
                  <c:pt idx="9">
                    <c:v>130.57092712625345</c:v>
                  </c:pt>
                  <c:pt idx="10">
                    <c:v>122.2599234002803</c:v>
                  </c:pt>
                  <c:pt idx="11">
                    <c:v>112.00629586495845</c:v>
                  </c:pt>
                  <c:pt idx="12">
                    <c:v>121.81836382117511</c:v>
                  </c:pt>
                  <c:pt idx="13">
                    <c:v>130.68688705481802</c:v>
                  </c:pt>
                  <c:pt idx="14">
                    <c:v>112.89123270527793</c:v>
                  </c:pt>
                  <c:pt idx="15">
                    <c:v>983.01932332487013</c:v>
                  </c:pt>
                </c:numCache>
              </c:numRef>
            </c:plus>
            <c:minus>
              <c:numRef>
                <c:f>'Data Summary'!$M$32:$M$47</c:f>
                <c:numCache>
                  <c:formatCode>General</c:formatCode>
                  <c:ptCount val="16"/>
                  <c:pt idx="0">
                    <c:v>457.15579804084314</c:v>
                  </c:pt>
                  <c:pt idx="1">
                    <c:v>343.27236608906219</c:v>
                  </c:pt>
                  <c:pt idx="2">
                    <c:v>259.97651823626984</c:v>
                  </c:pt>
                  <c:pt idx="3">
                    <c:v>208.67102434570268</c:v>
                  </c:pt>
                  <c:pt idx="4">
                    <c:v>166.06267262392774</c:v>
                  </c:pt>
                  <c:pt idx="5">
                    <c:v>135.56249420802064</c:v>
                  </c:pt>
                  <c:pt idx="6">
                    <c:v>137.33494754385748</c:v>
                  </c:pt>
                  <c:pt idx="7">
                    <c:v>132.69282229047241</c:v>
                  </c:pt>
                  <c:pt idx="8">
                    <c:v>115.69026135788977</c:v>
                  </c:pt>
                  <c:pt idx="9">
                    <c:v>130.57092712625345</c:v>
                  </c:pt>
                  <c:pt idx="10">
                    <c:v>122.2599234002803</c:v>
                  </c:pt>
                  <c:pt idx="11">
                    <c:v>112.00629586495845</c:v>
                  </c:pt>
                  <c:pt idx="12">
                    <c:v>121.81836382117511</c:v>
                  </c:pt>
                  <c:pt idx="13">
                    <c:v>130.68688705481802</c:v>
                  </c:pt>
                  <c:pt idx="14">
                    <c:v>112.89123270527793</c:v>
                  </c:pt>
                  <c:pt idx="15">
                    <c:v>983.01932332487013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</c:errBars>
          <c:xVal>
            <c:numRef>
              <c:f>'Data Summary'!$E$31:$E$47</c:f>
              <c:numCache>
                <c:formatCode>General</c:formatCode>
                <c:ptCount val="17"/>
                <c:pt idx="0">
                  <c:v>696.39076092785899</c:v>
                </c:pt>
                <c:pt idx="1">
                  <c:v>686.85116146309372</c:v>
                </c:pt>
                <c:pt idx="2">
                  <c:v>677.31156199832856</c:v>
                </c:pt>
                <c:pt idx="3">
                  <c:v>667.7719625335634</c:v>
                </c:pt>
                <c:pt idx="4">
                  <c:v>658.23236306879812</c:v>
                </c:pt>
                <c:pt idx="5">
                  <c:v>648.69276360403296</c:v>
                </c:pt>
                <c:pt idx="6">
                  <c:v>639.1531641392678</c:v>
                </c:pt>
                <c:pt idx="7">
                  <c:v>629.61356467450264</c:v>
                </c:pt>
                <c:pt idx="8">
                  <c:v>620.07396520973737</c:v>
                </c:pt>
                <c:pt idx="9">
                  <c:v>610.53436574497221</c:v>
                </c:pt>
                <c:pt idx="10">
                  <c:v>600.99476628020705</c:v>
                </c:pt>
                <c:pt idx="11">
                  <c:v>591.45516681544177</c:v>
                </c:pt>
                <c:pt idx="12">
                  <c:v>581.91556735067661</c:v>
                </c:pt>
                <c:pt idx="13">
                  <c:v>572.37596788591145</c:v>
                </c:pt>
                <c:pt idx="14">
                  <c:v>562.83636842114618</c:v>
                </c:pt>
                <c:pt idx="15">
                  <c:v>553.29676895638113</c:v>
                </c:pt>
                <c:pt idx="16">
                  <c:v>543.75716949161585</c:v>
                </c:pt>
              </c:numCache>
            </c:numRef>
          </c:xVal>
          <c:yVal>
            <c:numRef>
              <c:f>'Data Summary'!$L$31:$L$41</c:f>
              <c:numCache>
                <c:formatCode>0.00E+00</c:formatCode>
                <c:ptCount val="11"/>
                <c:pt idx="0">
                  <c:v>17377.721221738491</c:v>
                </c:pt>
                <c:pt idx="1">
                  <c:v>12575.036428050775</c:v>
                </c:pt>
                <c:pt idx="2">
                  <c:v>9084.8874267303418</c:v>
                </c:pt>
                <c:pt idx="3">
                  <c:v>6811.2325196156689</c:v>
                </c:pt>
                <c:pt idx="4">
                  <c:v>5228.9485302499124</c:v>
                </c:pt>
                <c:pt idx="5">
                  <c:v>3827.8626170595944</c:v>
                </c:pt>
                <c:pt idx="6">
                  <c:v>3281.3425987858282</c:v>
                </c:pt>
                <c:pt idx="7">
                  <c:v>2192.3157993062141</c:v>
                </c:pt>
                <c:pt idx="8">
                  <c:v>1508.9934754403807</c:v>
                </c:pt>
                <c:pt idx="9">
                  <c:v>1227.2203662384397</c:v>
                </c:pt>
                <c:pt idx="10">
                  <c:v>900.21793039375632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0-45CD-8D16-4CCD557B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03336"/>
        <c:axId val="-2037636840"/>
      </c:scatterChart>
      <c:scatterChart>
        <c:scatterStyle val="lineMarker"/>
        <c:varyColors val="0"/>
        <c:ser>
          <c:idx val="1"/>
          <c:order val="1"/>
          <c:tx>
            <c:strRef>
              <c:f>'Data Summary'!$H$29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Summary'!$I$32:$I$47</c:f>
                <c:numCache>
                  <c:formatCode>General</c:formatCode>
                  <c:ptCount val="16"/>
                  <c:pt idx="0">
                    <c:v>18.911372240005985</c:v>
                  </c:pt>
                  <c:pt idx="1">
                    <c:v>16.274212730578789</c:v>
                  </c:pt>
                  <c:pt idx="2">
                    <c:v>14.634889818516715</c:v>
                  </c:pt>
                  <c:pt idx="3">
                    <c:v>13.529597185429109</c:v>
                  </c:pt>
                  <c:pt idx="4">
                    <c:v>12.90620006043607</c:v>
                  </c:pt>
                  <c:pt idx="5">
                    <c:v>12.73263523392132</c:v>
                  </c:pt>
                  <c:pt idx="6">
                    <c:v>12.510395677195159</c:v>
                  </c:pt>
                  <c:pt idx="7">
                    <c:v>11.958260743104141</c:v>
                  </c:pt>
                  <c:pt idx="8">
                    <c:v>10.731262740236842</c:v>
                  </c:pt>
                  <c:pt idx="9">
                    <c:v>8.088263101554233</c:v>
                  </c:pt>
                  <c:pt idx="10">
                    <c:v>7.0753091805198558</c:v>
                  </c:pt>
                  <c:pt idx="11">
                    <c:v>4.9457052075470509</c:v>
                  </c:pt>
                  <c:pt idx="12">
                    <c:v>2.2427661491990034</c:v>
                  </c:pt>
                  <c:pt idx="13">
                    <c:v>0.44721359549932616</c:v>
                  </c:pt>
                  <c:pt idx="14">
                    <c:v>0.17320508075908453</c:v>
                  </c:pt>
                  <c:pt idx="15">
                    <c:v>0.22360679775409134</c:v>
                  </c:pt>
                </c:numCache>
              </c:numRef>
            </c:plus>
            <c:minus>
              <c:numRef>
                <c:f>'Data Summary'!$I$32:$I$47</c:f>
                <c:numCache>
                  <c:formatCode>General</c:formatCode>
                  <c:ptCount val="16"/>
                  <c:pt idx="0">
                    <c:v>18.911372240005985</c:v>
                  </c:pt>
                  <c:pt idx="1">
                    <c:v>16.274212730578789</c:v>
                  </c:pt>
                  <c:pt idx="2">
                    <c:v>14.634889818516715</c:v>
                  </c:pt>
                  <c:pt idx="3">
                    <c:v>13.529597185429109</c:v>
                  </c:pt>
                  <c:pt idx="4">
                    <c:v>12.90620006043607</c:v>
                  </c:pt>
                  <c:pt idx="5">
                    <c:v>12.73263523392132</c:v>
                  </c:pt>
                  <c:pt idx="6">
                    <c:v>12.510395677195159</c:v>
                  </c:pt>
                  <c:pt idx="7">
                    <c:v>11.958260743104141</c:v>
                  </c:pt>
                  <c:pt idx="8">
                    <c:v>10.731262740236842</c:v>
                  </c:pt>
                  <c:pt idx="9">
                    <c:v>8.088263101554233</c:v>
                  </c:pt>
                  <c:pt idx="10">
                    <c:v>7.0753091805198558</c:v>
                  </c:pt>
                  <c:pt idx="11">
                    <c:v>4.9457052075470509</c:v>
                  </c:pt>
                  <c:pt idx="12">
                    <c:v>2.2427661491990034</c:v>
                  </c:pt>
                  <c:pt idx="13">
                    <c:v>0.44721359549932616</c:v>
                  </c:pt>
                  <c:pt idx="14">
                    <c:v>0.17320508075908453</c:v>
                  </c:pt>
                  <c:pt idx="15">
                    <c:v>0.22360679775409134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</c:errBars>
          <c:xVal>
            <c:numRef>
              <c:f>'Data Summary'!$E$31:$E$47</c:f>
              <c:numCache>
                <c:formatCode>General</c:formatCode>
                <c:ptCount val="17"/>
                <c:pt idx="0">
                  <c:v>696.39076092785899</c:v>
                </c:pt>
                <c:pt idx="1">
                  <c:v>686.85116146309372</c:v>
                </c:pt>
                <c:pt idx="2">
                  <c:v>677.31156199832856</c:v>
                </c:pt>
                <c:pt idx="3">
                  <c:v>667.7719625335634</c:v>
                </c:pt>
                <c:pt idx="4">
                  <c:v>658.23236306879812</c:v>
                </c:pt>
                <c:pt idx="5">
                  <c:v>648.69276360403296</c:v>
                </c:pt>
                <c:pt idx="6">
                  <c:v>639.1531641392678</c:v>
                </c:pt>
                <c:pt idx="7">
                  <c:v>629.61356467450264</c:v>
                </c:pt>
                <c:pt idx="8">
                  <c:v>620.07396520973737</c:v>
                </c:pt>
                <c:pt idx="9">
                  <c:v>610.53436574497221</c:v>
                </c:pt>
                <c:pt idx="10">
                  <c:v>600.99476628020705</c:v>
                </c:pt>
                <c:pt idx="11">
                  <c:v>591.45516681544177</c:v>
                </c:pt>
                <c:pt idx="12">
                  <c:v>581.91556735067661</c:v>
                </c:pt>
                <c:pt idx="13">
                  <c:v>572.37596788591145</c:v>
                </c:pt>
                <c:pt idx="14">
                  <c:v>562.83636842114618</c:v>
                </c:pt>
                <c:pt idx="15">
                  <c:v>553.29676895638113</c:v>
                </c:pt>
                <c:pt idx="16">
                  <c:v>543.75716949161585</c:v>
                </c:pt>
              </c:numCache>
            </c:numRef>
          </c:xVal>
          <c:yVal>
            <c:numRef>
              <c:f>'Data Summary'!$H$31:$H$47</c:f>
              <c:numCache>
                <c:formatCode>0.0</c:formatCode>
                <c:ptCount val="17"/>
                <c:pt idx="0">
                  <c:v>4403.6000000000004</c:v>
                </c:pt>
                <c:pt idx="1">
                  <c:v>3569.6</c:v>
                </c:pt>
                <c:pt idx="2">
                  <c:v>2641.7</c:v>
                </c:pt>
                <c:pt idx="3">
                  <c:v>2136.6</c:v>
                </c:pt>
                <c:pt idx="4">
                  <c:v>1825.7</c:v>
                </c:pt>
                <c:pt idx="5">
                  <c:v>1662.5</c:v>
                </c:pt>
                <c:pt idx="6">
                  <c:v>1619</c:v>
                </c:pt>
                <c:pt idx="7">
                  <c:v>1562.9</c:v>
                </c:pt>
                <c:pt idx="8">
                  <c:v>1427.6</c:v>
                </c:pt>
                <c:pt idx="9">
                  <c:v>1149.5999999999999</c:v>
                </c:pt>
                <c:pt idx="10">
                  <c:v>653.79999999999995</c:v>
                </c:pt>
                <c:pt idx="11">
                  <c:v>499</c:v>
                </c:pt>
                <c:pt idx="12">
                  <c:v>243.6</c:v>
                </c:pt>
                <c:pt idx="13">
                  <c:v>48.9</c:v>
                </c:pt>
                <c:pt idx="14">
                  <c:v>1</c:v>
                </c:pt>
                <c:pt idx="15">
                  <c:v>0.1</c:v>
                </c:pt>
                <c:pt idx="16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0-45CD-8D16-4CCD557B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707080"/>
        <c:axId val="-2037690360"/>
      </c:scatterChart>
      <c:valAx>
        <c:axId val="-205310333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36840"/>
        <c:crosses val="autoZero"/>
        <c:crossBetween val="midCat"/>
      </c:valAx>
      <c:valAx>
        <c:axId val="-203763684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03336"/>
        <c:crosses val="autoZero"/>
        <c:crossBetween val="midCat"/>
      </c:valAx>
      <c:valAx>
        <c:axId val="-2037707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7690360"/>
        <c:crosses val="autoZero"/>
        <c:crossBetween val="midCat"/>
      </c:valAx>
      <c:valAx>
        <c:axId val="-2037690360"/>
        <c:scaling>
          <c:orientation val="minMax"/>
        </c:scaling>
        <c:delete val="0"/>
        <c:axPos val="r"/>
        <c:title>
          <c:tx>
            <c:rich>
              <a:bodyPr rot="-5400000" vertOverflow="ellipsis" vert="horz" anchor="ctr" anchorCtr="1"/>
              <a:lstStyle/>
              <a:p>
                <a:pPr algn="ctr">
                  <a:defRPr sz="2000" b="1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0708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66372624474597"/>
          <c:y val="0.649531158605173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22</xdr:row>
      <xdr:rowOff>165100</xdr:rowOff>
    </xdr:from>
    <xdr:to>
      <xdr:col>23</xdr:col>
      <xdr:colOff>76200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4" workbookViewId="0">
      <selection activeCell="C12" sqref="C12"/>
    </sheetView>
  </sheetViews>
  <sheetFormatPr defaultColWidth="8.85546875" defaultRowHeight="15"/>
  <cols>
    <col min="1" max="1" width="26.28515625" style="7" customWidth="1"/>
    <col min="2" max="2" width="47" style="8" customWidth="1"/>
    <col min="3" max="3" width="18.140625" style="7" customWidth="1"/>
    <col min="4" max="4" width="10.140625" style="7" bestFit="1" customWidth="1"/>
    <col min="5" max="5" width="17.42578125" style="7" customWidth="1"/>
    <col min="6" max="6" width="15" style="7" customWidth="1"/>
    <col min="7" max="7" width="9.42578125" style="7" customWidth="1"/>
    <col min="8" max="8" width="12.7109375" style="7" customWidth="1"/>
    <col min="9" max="9" width="12.42578125" style="7" customWidth="1"/>
    <col min="10" max="10" width="15.42578125" style="7" customWidth="1"/>
    <col min="11" max="11" width="10.140625" style="7" customWidth="1"/>
    <col min="12" max="12" width="16.42578125" style="7" customWidth="1"/>
    <col min="13" max="13" width="10.42578125" style="7" customWidth="1"/>
    <col min="14" max="14" width="10.140625" style="7" customWidth="1"/>
    <col min="15" max="15" width="17.42578125" customWidth="1"/>
    <col min="16" max="16" width="12.140625" customWidth="1"/>
    <col min="17" max="17" width="17" customWidth="1"/>
    <col min="18" max="18" width="12.140625" customWidth="1"/>
  </cols>
  <sheetData>
    <row r="1" spans="1:18" ht="30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15.75">
      <c r="A2" s="9" t="s">
        <v>1</v>
      </c>
      <c r="B2" s="10" t="s">
        <v>2</v>
      </c>
      <c r="C2" s="11" t="s">
        <v>3</v>
      </c>
      <c r="D2" s="12" t="s">
        <v>4</v>
      </c>
      <c r="E2"/>
      <c r="F2" s="44" t="s">
        <v>5</v>
      </c>
      <c r="G2" s="45"/>
      <c r="H2" s="45"/>
      <c r="I2" s="45"/>
      <c r="J2" s="46"/>
      <c r="K2" s="47" t="s">
        <v>6</v>
      </c>
      <c r="L2" s="45"/>
      <c r="M2" s="45"/>
      <c r="N2" s="46"/>
      <c r="O2" s="47" t="s">
        <v>7</v>
      </c>
      <c r="P2" s="45"/>
      <c r="Q2" s="45"/>
      <c r="R2" s="48"/>
    </row>
    <row r="3" spans="1:18" ht="15.75">
      <c r="A3" s="55" t="s">
        <v>8</v>
      </c>
      <c r="B3" s="56"/>
      <c r="C3" s="13" t="s">
        <v>9</v>
      </c>
      <c r="D3" s="14">
        <v>43195</v>
      </c>
      <c r="E3"/>
      <c r="F3" s="20" t="s">
        <v>10</v>
      </c>
      <c r="G3" s="20" t="s">
        <v>11</v>
      </c>
      <c r="H3" s="20" t="s">
        <v>12</v>
      </c>
      <c r="I3" s="20" t="s">
        <v>13</v>
      </c>
      <c r="J3" s="30" t="s">
        <v>14</v>
      </c>
      <c r="K3" s="31" t="s">
        <v>15</v>
      </c>
      <c r="L3" s="20"/>
      <c r="M3" s="20" t="s">
        <v>16</v>
      </c>
      <c r="N3" s="30"/>
      <c r="O3" s="31" t="s">
        <v>15</v>
      </c>
      <c r="P3" s="20"/>
      <c r="Q3" s="20" t="s">
        <v>16</v>
      </c>
      <c r="R3" s="20"/>
    </row>
    <row r="4" spans="1:18">
      <c r="A4" s="57"/>
      <c r="B4" s="58"/>
      <c r="C4"/>
      <c r="D4"/>
      <c r="E4"/>
      <c r="F4" s="20"/>
      <c r="G4" s="20"/>
      <c r="H4" s="20"/>
      <c r="I4" s="20"/>
      <c r="J4" s="30"/>
      <c r="K4" s="31" t="s">
        <v>17</v>
      </c>
      <c r="L4" s="20" t="s">
        <v>18</v>
      </c>
      <c r="M4" s="20" t="s">
        <v>17</v>
      </c>
      <c r="N4" s="30" t="s">
        <v>18</v>
      </c>
      <c r="O4" s="31" t="s">
        <v>19</v>
      </c>
      <c r="P4" s="20" t="s">
        <v>18</v>
      </c>
      <c r="Q4" s="20" t="s">
        <v>19</v>
      </c>
      <c r="R4" s="20" t="s">
        <v>18</v>
      </c>
    </row>
    <row r="5" spans="1:18">
      <c r="A5" s="15" t="s">
        <v>20</v>
      </c>
      <c r="B5" s="10" t="s">
        <v>21</v>
      </c>
      <c r="C5"/>
      <c r="D5"/>
      <c r="F5" s="20" t="s">
        <v>22</v>
      </c>
      <c r="G5" s="20" t="s">
        <v>23</v>
      </c>
      <c r="H5" s="20" t="s">
        <v>24</v>
      </c>
      <c r="I5" s="20" t="s">
        <v>25</v>
      </c>
      <c r="J5" s="30" t="s">
        <v>26</v>
      </c>
      <c r="K5" s="31" t="s">
        <v>27</v>
      </c>
      <c r="L5" s="20" t="s">
        <v>27</v>
      </c>
      <c r="M5" s="20" t="s">
        <v>27</v>
      </c>
      <c r="N5" s="30" t="s">
        <v>27</v>
      </c>
      <c r="O5" s="31" t="s">
        <v>28</v>
      </c>
      <c r="P5" s="20" t="s">
        <v>28</v>
      </c>
      <c r="Q5" s="20" t="s">
        <v>28</v>
      </c>
      <c r="R5" s="20" t="s">
        <v>28</v>
      </c>
    </row>
    <row r="6" spans="1:18">
      <c r="A6" s="9" t="s">
        <v>29</v>
      </c>
      <c r="B6" s="10">
        <v>20</v>
      </c>
      <c r="C6"/>
      <c r="D6"/>
      <c r="E6" s="21"/>
      <c r="F6" s="22">
        <v>3808.6</v>
      </c>
      <c r="G6" s="23">
        <v>730</v>
      </c>
      <c r="H6" s="24">
        <v>0.47847222222222202</v>
      </c>
      <c r="I6" s="23">
        <v>1018.6</v>
      </c>
      <c r="J6" s="32">
        <v>26.2</v>
      </c>
      <c r="K6" s="33">
        <v>39</v>
      </c>
      <c r="L6" s="23">
        <v>6.2449979983999997</v>
      </c>
      <c r="M6" s="23">
        <v>44075</v>
      </c>
      <c r="N6" s="32">
        <v>209.94046775219999</v>
      </c>
      <c r="O6" s="37">
        <f>'730uA'!A7</f>
        <v>1.5945420399999997E-10</v>
      </c>
      <c r="P6" s="37">
        <f>'730uA'!B7</f>
        <v>1.817005856255055E-11</v>
      </c>
      <c r="Q6" s="37">
        <f>'730uA'!C7</f>
        <v>-1.537425814999999E-9</v>
      </c>
      <c r="R6" s="37">
        <f>'730uA'!D7</f>
        <v>1.4703247927348338E-10</v>
      </c>
    </row>
    <row r="7" spans="1:18">
      <c r="A7" s="9" t="s">
        <v>31</v>
      </c>
      <c r="B7" s="10">
        <v>0.9</v>
      </c>
      <c r="C7"/>
      <c r="D7"/>
      <c r="E7" s="52" t="s">
        <v>30</v>
      </c>
      <c r="F7" s="22">
        <v>3758.8</v>
      </c>
      <c r="G7" s="23">
        <v>720</v>
      </c>
      <c r="H7" s="24">
        <v>0.47847222222222202</v>
      </c>
      <c r="I7" s="23">
        <v>1018.6</v>
      </c>
      <c r="J7" s="32">
        <v>26.2</v>
      </c>
      <c r="K7" s="33">
        <v>34</v>
      </c>
      <c r="L7" s="23">
        <v>5.8309518948000001</v>
      </c>
      <c r="M7" s="23">
        <v>35730</v>
      </c>
      <c r="N7" s="32">
        <v>189.0238080243</v>
      </c>
      <c r="O7" s="37">
        <f>'720uA'!A7</f>
        <v>1.4210809254999994E-10</v>
      </c>
      <c r="P7" s="37">
        <f>'720uA'!B7</f>
        <v>1.5319316164710706E-11</v>
      </c>
      <c r="Q7" s="37">
        <f>'720uA'!C7</f>
        <v>-1.085804807E-9</v>
      </c>
      <c r="R7" s="37">
        <f>'720uA'!D7</f>
        <v>1.001726815539275E-10</v>
      </c>
    </row>
    <row r="8" spans="1:18">
      <c r="A8" s="9" t="s">
        <v>32</v>
      </c>
      <c r="B8" s="10">
        <v>100</v>
      </c>
      <c r="C8"/>
      <c r="D8"/>
      <c r="E8" s="53"/>
      <c r="F8" s="22">
        <v>3703.8</v>
      </c>
      <c r="G8" s="23">
        <v>710</v>
      </c>
      <c r="H8" s="24">
        <v>0.47916666666666702</v>
      </c>
      <c r="I8" s="23">
        <v>1018.6</v>
      </c>
      <c r="J8" s="32">
        <v>26.2</v>
      </c>
      <c r="K8" s="33">
        <v>34</v>
      </c>
      <c r="L8" s="23">
        <v>5.8309518948000001</v>
      </c>
      <c r="M8" s="38">
        <v>26451</v>
      </c>
      <c r="N8" s="32">
        <v>162.6376340212</v>
      </c>
      <c r="O8" s="37">
        <f>'710uA'!A7</f>
        <v>1.4833619700000007E-10</v>
      </c>
      <c r="P8" s="37">
        <f>'710uA'!B7</f>
        <v>1.4435874506831092E-11</v>
      </c>
      <c r="Q8" s="37">
        <f>'710uA'!C7</f>
        <v>-7.3877459E-10</v>
      </c>
      <c r="R8" s="37">
        <f>'710uA'!D7</f>
        <v>7.4746200798969686E-11</v>
      </c>
    </row>
    <row r="9" spans="1:18">
      <c r="A9" s="9" t="s">
        <v>33</v>
      </c>
      <c r="B9" s="10">
        <v>500</v>
      </c>
      <c r="C9"/>
      <c r="D9"/>
      <c r="E9" s="53"/>
      <c r="F9" s="22">
        <v>3653.8</v>
      </c>
      <c r="G9" s="23">
        <v>700</v>
      </c>
      <c r="H9" s="24">
        <v>0.47986111111111102</v>
      </c>
      <c r="I9" s="23">
        <v>1018.6</v>
      </c>
      <c r="J9" s="32">
        <v>26.2</v>
      </c>
      <c r="K9" s="33">
        <v>26</v>
      </c>
      <c r="L9" s="23">
        <v>5.0990195136000001</v>
      </c>
      <c r="M9" s="38">
        <v>21392</v>
      </c>
      <c r="N9" s="32">
        <v>146.26004239029999</v>
      </c>
      <c r="O9" s="37">
        <f>'700uA'!A7</f>
        <v>1.72468845E-10</v>
      </c>
      <c r="P9" s="37">
        <f>'700uA'!B7</f>
        <v>1.8618702465277423E-11</v>
      </c>
      <c r="Q9" s="37">
        <f>'700uA'!C7</f>
        <v>-4.9262666549999999E-10</v>
      </c>
      <c r="R9" s="37">
        <f>'700uA'!D7</f>
        <v>5.4572792937989942E-11</v>
      </c>
    </row>
    <row r="10" spans="1:18" ht="15" customHeight="1">
      <c r="A10" s="55" t="s">
        <v>34</v>
      </c>
      <c r="B10" s="56"/>
      <c r="C10" s="16"/>
      <c r="D10" s="17"/>
      <c r="E10" s="53"/>
      <c r="F10" s="22">
        <v>3603.8</v>
      </c>
      <c r="G10" s="23">
        <v>690</v>
      </c>
      <c r="H10" s="24">
        <v>0.48055555555555601</v>
      </c>
      <c r="I10" s="23">
        <v>1018.6</v>
      </c>
      <c r="J10" s="32">
        <v>26.2</v>
      </c>
      <c r="K10" s="33">
        <v>24</v>
      </c>
      <c r="L10" s="23">
        <v>4.8989794856</v>
      </c>
      <c r="M10" s="23">
        <v>18281</v>
      </c>
      <c r="N10" s="32">
        <v>135.20724832639999</v>
      </c>
      <c r="O10" s="37">
        <f>'690uA'!A7</f>
        <v>1.8825983049999994E-10</v>
      </c>
      <c r="P10" s="37">
        <f>'690uA'!B7</f>
        <v>2.0583640451814335E-11</v>
      </c>
      <c r="Q10" s="37">
        <f>'690uA'!C7</f>
        <v>-3.2233060699999985E-10</v>
      </c>
      <c r="R10" s="37">
        <f>'690uA'!D7</f>
        <v>4.1477439210035158E-11</v>
      </c>
    </row>
    <row r="11" spans="1:18">
      <c r="A11" s="57"/>
      <c r="B11" s="58"/>
      <c r="C11" s="16"/>
      <c r="D11" s="17"/>
      <c r="E11" s="53"/>
      <c r="F11" s="22">
        <v>3548.8</v>
      </c>
      <c r="G11" s="23">
        <v>680</v>
      </c>
      <c r="H11" s="24">
        <v>0.48055555555555601</v>
      </c>
      <c r="I11" s="23">
        <v>1018.6</v>
      </c>
      <c r="J11" s="32">
        <v>26.2</v>
      </c>
      <c r="K11" s="33">
        <v>16</v>
      </c>
      <c r="L11" s="23">
        <v>4</v>
      </c>
      <c r="M11" s="23">
        <v>16641</v>
      </c>
      <c r="N11" s="32">
        <v>129</v>
      </c>
      <c r="O11" s="37">
        <f>'680uA'!A7</f>
        <v>2.0270851700000003E-10</v>
      </c>
      <c r="P11" s="37">
        <f>'680uA'!B7</f>
        <v>1.5893358234092536E-11</v>
      </c>
      <c r="Q11" s="37">
        <f>'680uA'!C7</f>
        <v>-1.7107027180000002E-10</v>
      </c>
      <c r="R11" s="37">
        <f>'680uA'!D7</f>
        <v>3.3277412155364332E-11</v>
      </c>
    </row>
    <row r="12" spans="1:18">
      <c r="A12" s="9" t="s">
        <v>35</v>
      </c>
      <c r="B12" s="10" t="s">
        <v>36</v>
      </c>
      <c r="C12" s="16"/>
      <c r="D12" s="17"/>
      <c r="E12" s="53"/>
      <c r="F12" s="22">
        <v>3498.8</v>
      </c>
      <c r="G12" s="23">
        <v>670</v>
      </c>
      <c r="H12" s="24">
        <v>0.48125000000000001</v>
      </c>
      <c r="I12" s="23">
        <v>1018.6</v>
      </c>
      <c r="J12" s="32">
        <v>26.2</v>
      </c>
      <c r="K12" s="33">
        <v>11</v>
      </c>
      <c r="L12" s="23">
        <v>3.3166247904000001</v>
      </c>
      <c r="M12" s="23">
        <v>16201</v>
      </c>
      <c r="N12" s="32">
        <v>127.283148924</v>
      </c>
      <c r="O12" s="37">
        <f>'670uA'!A7</f>
        <v>2.07260314E-10</v>
      </c>
      <c r="P12" s="37">
        <f>'670uA'!B7</f>
        <v>1.8315215280239313E-11</v>
      </c>
      <c r="Q12" s="37">
        <f>'670uA'!C7</f>
        <v>-1.131525077E-10</v>
      </c>
      <c r="R12" s="37">
        <f>'670uA'!D7</f>
        <v>2.3875719946984467E-11</v>
      </c>
    </row>
    <row r="13" spans="1:18">
      <c r="A13" s="9" t="s">
        <v>37</v>
      </c>
      <c r="B13" s="10" t="s">
        <v>38</v>
      </c>
      <c r="C13" s="16"/>
      <c r="D13" s="17"/>
      <c r="E13" s="53"/>
      <c r="F13" s="22">
        <v>3440</v>
      </c>
      <c r="G13" s="23">
        <v>660</v>
      </c>
      <c r="H13" s="24">
        <v>0.48125000000000001</v>
      </c>
      <c r="I13" s="23">
        <v>1018.6</v>
      </c>
      <c r="J13" s="32">
        <v>26.2</v>
      </c>
      <c r="K13" s="33">
        <v>11</v>
      </c>
      <c r="L13" s="23">
        <v>3.3166247904000001</v>
      </c>
      <c r="M13" s="23">
        <v>15640</v>
      </c>
      <c r="N13" s="32">
        <v>125.0599856069</v>
      </c>
      <c r="O13" s="37">
        <f>'660uA'!A7</f>
        <v>2.0850438649999993E-10</v>
      </c>
      <c r="P13" s="37">
        <f>'660uA'!B7</f>
        <v>1.7753807427728623E-11</v>
      </c>
      <c r="Q13" s="37">
        <f>'660uA'!C7</f>
        <v>-5.5683810229999992E-12</v>
      </c>
      <c r="R13" s="37">
        <f>'660uA'!D7</f>
        <v>2.4881636828982325E-11</v>
      </c>
    </row>
    <row r="14" spans="1:18">
      <c r="A14" s="9" t="s">
        <v>39</v>
      </c>
      <c r="B14" s="10" t="s">
        <v>40</v>
      </c>
      <c r="C14" s="16"/>
      <c r="D14" s="17"/>
      <c r="E14" s="53"/>
      <c r="F14" s="22">
        <v>3393.8</v>
      </c>
      <c r="G14" s="23">
        <v>650</v>
      </c>
      <c r="H14" s="24">
        <v>0.48194444444444401</v>
      </c>
      <c r="I14" s="23">
        <v>1018.6</v>
      </c>
      <c r="J14" s="32">
        <v>26.2</v>
      </c>
      <c r="K14" s="33">
        <v>12</v>
      </c>
      <c r="L14" s="23">
        <v>3.4641016151000001</v>
      </c>
      <c r="M14" s="23">
        <v>14288</v>
      </c>
      <c r="N14" s="32">
        <v>119.5324223799</v>
      </c>
      <c r="O14" s="37">
        <f>'650uA'!A7</f>
        <v>1.9476840099999986E-10</v>
      </c>
      <c r="P14" s="37">
        <f>'650uA'!B7</f>
        <v>1.6364801017961883E-11</v>
      </c>
      <c r="Q14" s="37">
        <f>'650uA'!C7</f>
        <v>4.741991700700001E-11</v>
      </c>
      <c r="R14" s="37">
        <f>'650uA'!D7</f>
        <v>2.4620106781416988E-11</v>
      </c>
    </row>
    <row r="15" spans="1:18">
      <c r="A15" s="9" t="s">
        <v>41</v>
      </c>
      <c r="B15" s="18">
        <v>2.9375</v>
      </c>
      <c r="C15" s="16"/>
      <c r="D15" s="17"/>
      <c r="E15" s="53"/>
      <c r="F15" s="22">
        <v>3344</v>
      </c>
      <c r="G15" s="23">
        <v>640</v>
      </c>
      <c r="H15" s="24">
        <v>0.48263888888888901</v>
      </c>
      <c r="I15" s="23">
        <v>1018.6</v>
      </c>
      <c r="J15" s="32">
        <v>26.2</v>
      </c>
      <c r="K15" s="33">
        <v>10</v>
      </c>
      <c r="L15" s="23">
        <v>3.1622776602</v>
      </c>
      <c r="M15" s="23">
        <v>11506</v>
      </c>
      <c r="N15" s="32">
        <v>107.26602444389999</v>
      </c>
      <c r="O15" s="37">
        <f>'640uA'!A7</f>
        <v>2.0125900899999995E-10</v>
      </c>
      <c r="P15" s="37">
        <f>'640uA'!B7</f>
        <v>1.714074029077795E-11</v>
      </c>
      <c r="Q15" s="37">
        <f>'640uA'!C7</f>
        <v>8.1424786100000034E-11</v>
      </c>
      <c r="R15" s="37">
        <f>'640uA'!D7</f>
        <v>1.9253851834802834E-11</v>
      </c>
    </row>
    <row r="16" spans="1:18">
      <c r="A16" s="9" t="s">
        <v>42</v>
      </c>
      <c r="B16" s="10">
        <v>5.7</v>
      </c>
      <c r="C16" s="16"/>
      <c r="D16" s="17"/>
      <c r="E16" s="53"/>
      <c r="F16" s="22">
        <v>3289</v>
      </c>
      <c r="G16" s="23">
        <v>630</v>
      </c>
      <c r="H16" s="24">
        <v>0.483333333333333</v>
      </c>
      <c r="I16" s="23">
        <v>1018.6</v>
      </c>
      <c r="J16" s="32">
        <v>26.2</v>
      </c>
      <c r="K16" s="33">
        <v>2</v>
      </c>
      <c r="L16" s="23">
        <v>1.4142135624000001</v>
      </c>
      <c r="M16" s="23">
        <v>6540</v>
      </c>
      <c r="N16" s="32">
        <v>80.870266476599994</v>
      </c>
      <c r="O16" s="37">
        <f>'630uA'!A7</f>
        <v>1.7607669650000003E-10</v>
      </c>
      <c r="P16" s="37">
        <f>'630uA'!B7</f>
        <v>1.7783672095095183E-11</v>
      </c>
      <c r="Q16" s="37">
        <f>'630uA'!C7</f>
        <v>8.8173236700000002E-11</v>
      </c>
      <c r="R16" s="37">
        <f>'630uA'!D7</f>
        <v>2.3045135415592962E-11</v>
      </c>
    </row>
    <row r="17" spans="1:20">
      <c r="A17" s="9" t="s">
        <v>43</v>
      </c>
      <c r="B17" s="10">
        <v>5.22</v>
      </c>
      <c r="C17" s="16"/>
      <c r="D17" s="17"/>
      <c r="E17" s="53"/>
      <c r="F17" s="22">
        <v>3238.8</v>
      </c>
      <c r="G17" s="23">
        <v>620</v>
      </c>
      <c r="H17" s="24">
        <v>0.484027777777778</v>
      </c>
      <c r="I17" s="23">
        <v>1018.6</v>
      </c>
      <c r="J17" s="32">
        <v>26.2</v>
      </c>
      <c r="K17" s="33">
        <v>8</v>
      </c>
      <c r="L17" s="23">
        <v>2.8284271247000001</v>
      </c>
      <c r="M17" s="23">
        <v>4998</v>
      </c>
      <c r="N17" s="32">
        <v>70.696534568499999</v>
      </c>
      <c r="O17" s="37">
        <f>'620uA'!A7</f>
        <v>1.8129458099999998E-10</v>
      </c>
      <c r="P17" s="37">
        <f>'620uA'!B7</f>
        <v>1.6113751886529788E-11</v>
      </c>
      <c r="Q17" s="37">
        <f>'620uA'!C7</f>
        <v>1.0285248304999998E-10</v>
      </c>
      <c r="R17" s="37">
        <f>'620uA'!D7</f>
        <v>2.1984105056574688E-11</v>
      </c>
    </row>
    <row r="18" spans="1:20">
      <c r="A18" s="9" t="s">
        <v>44</v>
      </c>
      <c r="B18" s="10">
        <v>4.6500000000000004</v>
      </c>
      <c r="C18" s="16"/>
      <c r="D18" s="17"/>
      <c r="E18" s="53"/>
      <c r="F18" s="22">
        <v>3183.8</v>
      </c>
      <c r="G18" s="23">
        <v>610</v>
      </c>
      <c r="H18" s="24">
        <v>0.484027777777778</v>
      </c>
      <c r="I18" s="23">
        <v>1018.6</v>
      </c>
      <c r="J18" s="32">
        <v>26.2</v>
      </c>
      <c r="K18" s="33">
        <v>5</v>
      </c>
      <c r="L18" s="23">
        <v>2.2360679774999999</v>
      </c>
      <c r="M18" s="23">
        <v>2441</v>
      </c>
      <c r="N18" s="32">
        <v>49.406477308100001</v>
      </c>
      <c r="O18" s="37">
        <f>'610uA'!A7</f>
        <v>1.9676269849999989E-10</v>
      </c>
      <c r="P18" s="37">
        <f>'610uA'!B7</f>
        <v>1.6568501635403232E-11</v>
      </c>
      <c r="Q18" s="37">
        <f>'610uA'!C7</f>
        <v>1.2457803934999993E-10</v>
      </c>
      <c r="R18" s="37">
        <f>'610uA'!D7</f>
        <v>1.868264523610809E-11</v>
      </c>
    </row>
    <row r="19" spans="1:20" ht="14.1" customHeight="1">
      <c r="A19" s="9" t="s">
        <v>45</v>
      </c>
      <c r="B19" s="10">
        <v>1.125</v>
      </c>
      <c r="C19" s="16"/>
      <c r="D19" s="17"/>
      <c r="E19" s="53"/>
      <c r="F19" s="22">
        <v>3134</v>
      </c>
      <c r="G19" s="23">
        <v>600</v>
      </c>
      <c r="H19" s="24">
        <v>0.484722222222222</v>
      </c>
      <c r="I19" s="23">
        <v>1018.6</v>
      </c>
      <c r="J19" s="32">
        <v>26.2</v>
      </c>
      <c r="K19" s="33">
        <v>7</v>
      </c>
      <c r="L19" s="23">
        <v>2.6457513111000002</v>
      </c>
      <c r="M19" s="23">
        <v>496</v>
      </c>
      <c r="N19" s="32">
        <v>22.271057451299999</v>
      </c>
      <c r="O19" s="37">
        <f>'600uA'!A7</f>
        <v>1.9694926100000003E-10</v>
      </c>
      <c r="P19" s="37">
        <f>'600uA'!B7</f>
        <v>1.9332347177423159E-11</v>
      </c>
      <c r="Q19" s="37">
        <f>'600uA'!C7</f>
        <v>1.5049863785000005E-10</v>
      </c>
      <c r="R19" s="37">
        <f>'600uA'!D7</f>
        <v>1.9083676626023477E-11</v>
      </c>
    </row>
    <row r="20" spans="1:20" ht="15" customHeight="1">
      <c r="A20" s="9" t="s">
        <v>46</v>
      </c>
      <c r="B20" s="10">
        <v>0.56299999999999994</v>
      </c>
      <c r="C20" s="16"/>
      <c r="D20" s="17"/>
      <c r="E20" s="53"/>
      <c r="F20" s="22">
        <v>3080.8</v>
      </c>
      <c r="G20" s="23">
        <v>590</v>
      </c>
      <c r="H20" s="24">
        <v>0.484722222222222</v>
      </c>
      <c r="I20" s="23">
        <v>1018.6</v>
      </c>
      <c r="J20" s="32">
        <v>26.2</v>
      </c>
      <c r="K20" s="33">
        <v>5</v>
      </c>
      <c r="L20" s="23">
        <v>2.2360679774999999</v>
      </c>
      <c r="M20" s="23">
        <v>15</v>
      </c>
      <c r="N20" s="32">
        <v>3.8729833461999998</v>
      </c>
      <c r="O20" s="37">
        <f>'590uA'!A7</f>
        <v>2.2657241300000009E-10</v>
      </c>
      <c r="P20" s="37">
        <f>'590uA'!B7</f>
        <v>1.7679441465663447E-11</v>
      </c>
      <c r="Q20" s="37">
        <f>'590uA'!C7</f>
        <v>1.2105943029999997E-10</v>
      </c>
      <c r="R20" s="37">
        <f>'590uA'!D7</f>
        <v>2.3151620637766799E-11</v>
      </c>
    </row>
    <row r="21" spans="1:20">
      <c r="A21" s="9" t="s">
        <v>47</v>
      </c>
      <c r="B21" s="10">
        <v>0.438</v>
      </c>
      <c r="C21" s="16"/>
      <c r="D21" s="17"/>
      <c r="E21" s="53"/>
      <c r="F21" s="22">
        <v>3030.8</v>
      </c>
      <c r="G21" s="23">
        <v>580</v>
      </c>
      <c r="H21" s="24">
        <v>0.485416666666667</v>
      </c>
      <c r="I21" s="23">
        <v>1018.6</v>
      </c>
      <c r="J21" s="32">
        <v>26.2</v>
      </c>
      <c r="K21" s="33">
        <v>1</v>
      </c>
      <c r="L21" s="23">
        <v>1</v>
      </c>
      <c r="M21" s="23">
        <v>2</v>
      </c>
      <c r="N21" s="32">
        <v>1.4142135624000001</v>
      </c>
      <c r="O21" s="37">
        <f>'580uA'!A7</f>
        <v>1.8907666649999998E-10</v>
      </c>
      <c r="P21" s="37">
        <f>'580uA'!B7</f>
        <v>1.7497431873109219E-11</v>
      </c>
      <c r="Q21" s="37">
        <f>'580uA'!C7</f>
        <v>1.2130499200000005E-10</v>
      </c>
      <c r="R21" s="37">
        <f>'580uA'!D7</f>
        <v>1.8092728357154064E-11</v>
      </c>
    </row>
    <row r="22" spans="1:20">
      <c r="A22" s="9" t="s">
        <v>48</v>
      </c>
      <c r="B22" s="10">
        <v>0.55000000000000004</v>
      </c>
      <c r="C22" s="16"/>
      <c r="D22" s="17"/>
      <c r="E22" s="54"/>
      <c r="F22" s="22">
        <v>2978.8</v>
      </c>
      <c r="G22" s="23">
        <v>570</v>
      </c>
      <c r="H22" s="24">
        <v>0.48611111111111099</v>
      </c>
      <c r="I22" s="23">
        <v>1018.6</v>
      </c>
      <c r="J22" s="32">
        <v>26.2</v>
      </c>
      <c r="K22" s="33">
        <v>3</v>
      </c>
      <c r="L22" s="23">
        <v>1.7320508076000001</v>
      </c>
      <c r="M22" s="23">
        <v>2</v>
      </c>
      <c r="N22" s="32">
        <v>1.4142135624000001</v>
      </c>
      <c r="O22" s="37">
        <f>'570uA'!A7</f>
        <v>2.5651309099999988E-10</v>
      </c>
      <c r="P22" s="37">
        <f>'570uA'!B7</f>
        <v>1.3258923343076128E-10</v>
      </c>
      <c r="Q22" s="37">
        <f>'570uA'!C7</f>
        <v>2.9361104049999988E-10</v>
      </c>
      <c r="R22" s="37">
        <f>'570uA'!D7</f>
        <v>1.7459584315919792E-10</v>
      </c>
      <c r="T22" s="7"/>
    </row>
    <row r="23" spans="1:20">
      <c r="A23" s="9" t="s">
        <v>49</v>
      </c>
      <c r="B23" s="10">
        <v>0.875</v>
      </c>
      <c r="C23" s="16"/>
      <c r="D23" s="17"/>
      <c r="J23" s="40"/>
    </row>
    <row r="24" spans="1:20">
      <c r="A24" s="9" t="s">
        <v>53</v>
      </c>
      <c r="B24" s="10">
        <v>525</v>
      </c>
      <c r="C24" s="16"/>
      <c r="D24" s="17"/>
      <c r="E24" s="9"/>
      <c r="F24" s="25"/>
      <c r="G24" s="26" t="s">
        <v>50</v>
      </c>
      <c r="H24" s="26" t="s">
        <v>51</v>
      </c>
      <c r="I24" s="26" t="s">
        <v>52</v>
      </c>
      <c r="J24" s="49"/>
      <c r="K24" s="50"/>
      <c r="L24" s="50"/>
      <c r="M24" s="51"/>
    </row>
    <row r="25" spans="1:20">
      <c r="A25" s="9" t="s">
        <v>56</v>
      </c>
      <c r="B25" s="10">
        <v>0.63500000000000001</v>
      </c>
      <c r="C25" s="19"/>
      <c r="D25" s="17"/>
      <c r="E25" s="20" t="s">
        <v>54</v>
      </c>
      <c r="F25" s="10">
        <v>390</v>
      </c>
      <c r="G25" s="26">
        <v>196</v>
      </c>
      <c r="H25" s="26">
        <v>322</v>
      </c>
      <c r="I25" s="26">
        <v>346</v>
      </c>
      <c r="J25" s="65" t="s">
        <v>55</v>
      </c>
      <c r="K25" s="65"/>
      <c r="L25" s="59">
        <v>1.602E-19</v>
      </c>
      <c r="M25" s="59"/>
    </row>
    <row r="26" spans="1:20">
      <c r="A26" s="55" t="s">
        <v>58</v>
      </c>
      <c r="B26" s="56"/>
      <c r="C26" s="19"/>
      <c r="D26" s="17"/>
      <c r="E26" s="20" t="s">
        <v>57</v>
      </c>
      <c r="F26" s="10">
        <v>2.9</v>
      </c>
      <c r="G26" s="26">
        <v>1.8</v>
      </c>
      <c r="H26" s="26">
        <v>2.8</v>
      </c>
      <c r="I26" s="26">
        <v>2.9</v>
      </c>
      <c r="J26" s="49"/>
      <c r="K26" s="50"/>
      <c r="L26" s="50"/>
      <c r="M26" s="51"/>
    </row>
    <row r="27" spans="1:20">
      <c r="A27" s="57"/>
      <c r="B27" s="58"/>
      <c r="D27" s="19"/>
      <c r="E27" s="62" t="s">
        <v>59</v>
      </c>
      <c r="F27" s="62"/>
      <c r="G27" s="62"/>
      <c r="H27" s="62"/>
      <c r="I27" s="62"/>
      <c r="J27" s="62"/>
      <c r="K27" s="62"/>
      <c r="L27" s="62"/>
      <c r="M27" s="62"/>
    </row>
    <row r="28" spans="1:20">
      <c r="A28" s="9" t="s">
        <v>20</v>
      </c>
      <c r="B28" s="10" t="s">
        <v>60</v>
      </c>
      <c r="E28" s="62"/>
      <c r="F28" s="62"/>
      <c r="G28" s="62"/>
      <c r="H28" s="62"/>
      <c r="I28" s="62"/>
      <c r="J28" s="62"/>
      <c r="K28" s="62"/>
      <c r="L28" s="62"/>
      <c r="M28" s="62"/>
    </row>
    <row r="29" spans="1:20">
      <c r="A29" s="9" t="s">
        <v>69</v>
      </c>
      <c r="B29" s="10">
        <v>360</v>
      </c>
      <c r="E29" s="20" t="s">
        <v>61</v>
      </c>
      <c r="F29" s="20" t="s">
        <v>62</v>
      </c>
      <c r="G29" s="20" t="s">
        <v>63</v>
      </c>
      <c r="H29" s="20" t="s">
        <v>64</v>
      </c>
      <c r="I29" s="20" t="s">
        <v>65</v>
      </c>
      <c r="J29" s="20" t="s">
        <v>19</v>
      </c>
      <c r="K29" s="20" t="s">
        <v>66</v>
      </c>
      <c r="L29" s="20" t="s">
        <v>67</v>
      </c>
      <c r="M29" s="20" t="s">
        <v>68</v>
      </c>
    </row>
    <row r="30" spans="1:20">
      <c r="A30" s="9"/>
      <c r="B30" s="10"/>
      <c r="E30" s="20" t="s">
        <v>23</v>
      </c>
      <c r="F30" s="20" t="s">
        <v>22</v>
      </c>
      <c r="G30" s="20" t="s">
        <v>22</v>
      </c>
      <c r="H30" s="20" t="s">
        <v>70</v>
      </c>
      <c r="I30" s="20" t="s">
        <v>70</v>
      </c>
      <c r="J30" s="20" t="s">
        <v>28</v>
      </c>
      <c r="K30" s="20" t="s">
        <v>28</v>
      </c>
      <c r="L30" s="20" t="s">
        <v>71</v>
      </c>
      <c r="M30" s="20" t="s">
        <v>71</v>
      </c>
    </row>
    <row r="31" spans="1:20">
      <c r="A31" s="9" t="s">
        <v>72</v>
      </c>
      <c r="B31" s="10">
        <v>-6.0000000000000001E-3</v>
      </c>
      <c r="E31" s="20">
        <f t="shared" ref="E31:E47" si="0">G6*(AVERAGE($J$7:$J$22)+273.15)/(AVERAGE($I$7:$I$22))*($I$50/$I$51)</f>
        <v>696.39076092785899</v>
      </c>
      <c r="F31" s="20">
        <f t="shared" ref="F31:F47" si="1">F6*(AVERAGE($J$7:$J$22)+273.15)/(AVERAGE($I$7:$I$22))*($I$50/$I$51)</f>
        <v>3633.2518521504712</v>
      </c>
      <c r="G31" s="20">
        <f>E31*'Data Summary'!$B$18*(AVERAGE($J$7:$J$22)+273.15)/(AVERAGE($I$7:$I$22))*($I$50/$I$51)</f>
        <v>3089.1293525498945</v>
      </c>
      <c r="H31" s="27">
        <f>(M6-K6)/$B$43</f>
        <v>4403.6000000000004</v>
      </c>
      <c r="I31" s="34">
        <f>(1/$B$43)*SQRT(N6^2+L6^2)</f>
        <v>21.003333068828042</v>
      </c>
      <c r="J31" s="35">
        <f t="shared" ref="J31:J47" si="2">Q6-O6</f>
        <v>-1.6968800189999989E-9</v>
      </c>
      <c r="K31" s="35">
        <f t="shared" ref="K31:K47" si="3">SQRT(P6^2+R6^2)</f>
        <v>1.4815093988724417E-10</v>
      </c>
      <c r="L31" s="35">
        <f>ABS(J31)/($H$38*$F$25*$L$25)</f>
        <v>17377.721221738491</v>
      </c>
      <c r="M31" s="35">
        <f t="shared" ref="M31:M47" si="4">SQRT((1/($H$32*$F$25*$L$25))^2*(K31^2+J31^2*(($I$32/$H$32)^2+($F$26/$F$25)^2)))</f>
        <v>667.91244966901456</v>
      </c>
    </row>
    <row r="32" spans="1:20">
      <c r="A32" s="9" t="s">
        <v>73</v>
      </c>
      <c r="B32" s="10">
        <v>400</v>
      </c>
      <c r="E32" s="20">
        <f t="shared" si="0"/>
        <v>686.85116146309372</v>
      </c>
      <c r="F32" s="20">
        <f t="shared" si="1"/>
        <v>3585.7446468159401</v>
      </c>
      <c r="G32" s="20">
        <f>E32*'Data Summary'!$B$18*(AVERAGE($J$7:$J$22)+273.15)/(AVERAGE($I$7:$I$22))*($I$50/$I$51)</f>
        <v>3046.8125121040061</v>
      </c>
      <c r="H32" s="27">
        <f>(M7-K7)/$B$43</f>
        <v>3569.6</v>
      </c>
      <c r="I32" s="34">
        <f>(1/$B$43)*SQRT(N7^2+L7^2)</f>
        <v>18.911372240005985</v>
      </c>
      <c r="J32" s="35">
        <f t="shared" si="2"/>
        <v>-1.2279128995499999E-9</v>
      </c>
      <c r="K32" s="35">
        <f t="shared" si="3"/>
        <v>1.0133729608322365E-10</v>
      </c>
      <c r="L32" s="35">
        <f t="shared" ref="L32:L47" si="5">ABS(J32)/($H$38*$F$25*$L$25)</f>
        <v>12575.036428050775</v>
      </c>
      <c r="M32" s="35">
        <f t="shared" si="4"/>
        <v>457.15579804084314</v>
      </c>
    </row>
    <row r="33" spans="1:14">
      <c r="A33" s="55" t="s">
        <v>74</v>
      </c>
      <c r="B33" s="56"/>
      <c r="E33" s="20">
        <f t="shared" si="0"/>
        <v>677.31156199832856</v>
      </c>
      <c r="F33" s="20">
        <f t="shared" si="1"/>
        <v>3533.2768497597317</v>
      </c>
      <c r="G33" s="20">
        <f>E33*'Data Summary'!$B$18*(AVERAGE($J$7:$J$22)+273.15)/(AVERAGE($I$7:$I$22))*($I$50/$I$51)</f>
        <v>3004.4956716581169</v>
      </c>
      <c r="H33" s="27">
        <f>(M8-K8)/$B$43</f>
        <v>2641.7</v>
      </c>
      <c r="I33" s="34">
        <f>(1/$B$43)*SQRT(N8^2+L8^2)</f>
        <v>16.274212730578789</v>
      </c>
      <c r="J33" s="35">
        <f t="shared" si="2"/>
        <v>-8.8711078700000002E-10</v>
      </c>
      <c r="K33" s="35">
        <f t="shared" si="3"/>
        <v>7.6127452385173591E-11</v>
      </c>
      <c r="L33" s="35">
        <f t="shared" si="5"/>
        <v>9084.8874267303418</v>
      </c>
      <c r="M33" s="35">
        <f t="shared" si="4"/>
        <v>343.27236608906219</v>
      </c>
    </row>
    <row r="34" spans="1:14">
      <c r="A34" s="57"/>
      <c r="B34" s="58"/>
      <c r="E34" s="20">
        <f t="shared" si="0"/>
        <v>667.7719625335634</v>
      </c>
      <c r="F34" s="20">
        <f t="shared" si="1"/>
        <v>3485.5788524359054</v>
      </c>
      <c r="G34" s="20">
        <f>E34*'Data Summary'!$B$18*(AVERAGE($J$7:$J$22)+273.15)/(AVERAGE($I$7:$I$22))*($I$50/$I$51)</f>
        <v>2962.1788312122285</v>
      </c>
      <c r="H34" s="27">
        <f>(M9-K9)/$B$43</f>
        <v>2136.6</v>
      </c>
      <c r="I34" s="34">
        <f>(1/$B$43)*SQRT(N9^2+L9^2)</f>
        <v>14.634889818516715</v>
      </c>
      <c r="J34" s="35">
        <f t="shared" si="2"/>
        <v>-6.6509551050000004E-10</v>
      </c>
      <c r="K34" s="35">
        <f t="shared" si="3"/>
        <v>5.76614759657022E-11</v>
      </c>
      <c r="L34" s="35">
        <f t="shared" si="5"/>
        <v>6811.2325196156689</v>
      </c>
      <c r="M34" s="35">
        <f t="shared" si="4"/>
        <v>259.97651823626984</v>
      </c>
    </row>
    <row r="35" spans="1:14">
      <c r="A35" s="9" t="s">
        <v>20</v>
      </c>
      <c r="B35" s="10" t="s">
        <v>75</v>
      </c>
      <c r="E35" s="20">
        <f t="shared" si="0"/>
        <v>658.23236306879812</v>
      </c>
      <c r="F35" s="20">
        <f t="shared" si="1"/>
        <v>3437.8808551120801</v>
      </c>
      <c r="G35" s="20">
        <f>E35*'Data Summary'!$B$18*(AVERAGE($J$7:$J$22)+273.15)/(AVERAGE($I$7:$I$22))*($I$50/$I$51)</f>
        <v>2919.8619907663392</v>
      </c>
      <c r="H35" s="27">
        <f>(M10-K10)/$B$43</f>
        <v>1825.7</v>
      </c>
      <c r="I35" s="34">
        <f>(1/$B$43)*SQRT(N10^2+L10^2)</f>
        <v>13.529597185429109</v>
      </c>
      <c r="J35" s="35">
        <f t="shared" si="2"/>
        <v>-5.1059043749999982E-10</v>
      </c>
      <c r="K35" s="35">
        <f t="shared" si="3"/>
        <v>4.6304041051205554E-11</v>
      </c>
      <c r="L35" s="35">
        <f t="shared" si="5"/>
        <v>5228.9485302499124</v>
      </c>
      <c r="M35" s="35">
        <f t="shared" si="4"/>
        <v>208.67102434570268</v>
      </c>
    </row>
    <row r="36" spans="1:14">
      <c r="A36" s="9" t="s">
        <v>76</v>
      </c>
      <c r="B36" s="10" t="s">
        <v>77</v>
      </c>
      <c r="E36" s="20">
        <f t="shared" si="0"/>
        <v>648.69276360403296</v>
      </c>
      <c r="F36" s="20">
        <f t="shared" si="1"/>
        <v>3385.4130580558713</v>
      </c>
      <c r="G36" s="20">
        <f>E36*'Data Summary'!$B$18*(AVERAGE($J$7:$J$22)+273.15)/(AVERAGE($I$7:$I$22))*($I$50/$I$51)</f>
        <v>2877.5451503204499</v>
      </c>
      <c r="H36" s="27">
        <f>(M11-K11)/$B$43</f>
        <v>1662.5</v>
      </c>
      <c r="I36" s="34">
        <f>(1/$B$43)*SQRT(N11^2+L11^2)</f>
        <v>12.90620006043607</v>
      </c>
      <c r="J36" s="35">
        <f t="shared" si="2"/>
        <v>-3.7377878880000005E-10</v>
      </c>
      <c r="K36" s="35">
        <f t="shared" si="3"/>
        <v>3.6877974398212094E-11</v>
      </c>
      <c r="L36" s="35">
        <f t="shared" si="5"/>
        <v>3827.8626170595944</v>
      </c>
      <c r="M36" s="35">
        <f t="shared" si="4"/>
        <v>166.06267262392774</v>
      </c>
    </row>
    <row r="37" spans="1:14">
      <c r="A37" s="9" t="s">
        <v>78</v>
      </c>
      <c r="B37" s="10" t="s">
        <v>79</v>
      </c>
      <c r="E37" s="20">
        <f t="shared" si="0"/>
        <v>639.1531641392678</v>
      </c>
      <c r="F37" s="20">
        <f t="shared" si="1"/>
        <v>3337.715060732045</v>
      </c>
      <c r="G37" s="20">
        <f>E37*'Data Summary'!$B$18*(AVERAGE($J$7:$J$22)+273.15)/(AVERAGE($I$7:$I$22))*($I$50/$I$51)</f>
        <v>2835.2283098745611</v>
      </c>
      <c r="H37" s="27">
        <f>(M12-K12)/$B$43</f>
        <v>1619</v>
      </c>
      <c r="I37" s="34">
        <f>(1/$B$43)*SQRT(N12^2+L12^2)</f>
        <v>12.73263523392132</v>
      </c>
      <c r="J37" s="35">
        <f t="shared" si="2"/>
        <v>-3.2041282170000002E-10</v>
      </c>
      <c r="K37" s="35">
        <f t="shared" si="3"/>
        <v>3.0091479088744431E-11</v>
      </c>
      <c r="L37" s="35">
        <f t="shared" si="5"/>
        <v>3281.3425987858282</v>
      </c>
      <c r="M37" s="35">
        <f t="shared" si="4"/>
        <v>135.56249420802064</v>
      </c>
      <c r="N37" s="39"/>
    </row>
    <row r="38" spans="1:14">
      <c r="A38" s="9" t="s">
        <v>80</v>
      </c>
      <c r="B38" s="10" t="s">
        <v>81</v>
      </c>
      <c r="E38" s="20">
        <f t="shared" si="0"/>
        <v>629.61356467450264</v>
      </c>
      <c r="F38" s="20">
        <f t="shared" si="1"/>
        <v>3281.6222158792257</v>
      </c>
      <c r="G38" s="20">
        <f>E38*'Data Summary'!$B$18*(AVERAGE($J$7:$J$22)+273.15)/(AVERAGE($I$7:$I$22))*($I$50/$I$51)</f>
        <v>2792.9114694286718</v>
      </c>
      <c r="H38" s="27">
        <f>(M13-K13)/$B$43</f>
        <v>1562.9</v>
      </c>
      <c r="I38" s="34">
        <f>(1/$B$43)*SQRT(N13^2+L13^2)</f>
        <v>12.510395677195159</v>
      </c>
      <c r="J38" s="35">
        <f t="shared" si="2"/>
        <v>-2.1407276752299993E-10</v>
      </c>
      <c r="K38" s="35">
        <f t="shared" si="3"/>
        <v>3.0566215491457913E-11</v>
      </c>
      <c r="L38" s="35">
        <f t="shared" si="5"/>
        <v>2192.3157993062141</v>
      </c>
      <c r="M38" s="35">
        <f t="shared" si="4"/>
        <v>137.33494754385748</v>
      </c>
      <c r="N38" s="39"/>
    </row>
    <row r="39" spans="1:14">
      <c r="A39" s="55" t="s">
        <v>82</v>
      </c>
      <c r="B39" s="56"/>
      <c r="E39" s="20">
        <f t="shared" si="0"/>
        <v>620.07396520973737</v>
      </c>
      <c r="F39" s="20">
        <f t="shared" si="1"/>
        <v>3237.5492663520108</v>
      </c>
      <c r="G39" s="20">
        <f>E39*'Data Summary'!$B$18*(AVERAGE($J$7:$J$22)+273.15)/(AVERAGE($I$7:$I$22))*($I$50/$I$51)</f>
        <v>2750.594628982783</v>
      </c>
      <c r="H39" s="27">
        <f>(M14-K14)/$B$43</f>
        <v>1427.6</v>
      </c>
      <c r="I39" s="34">
        <f>(1/$B$43)*SQRT(N14^2+L14^2)</f>
        <v>11.958260743104141</v>
      </c>
      <c r="J39" s="35">
        <f t="shared" si="2"/>
        <v>-1.4734848399299985E-10</v>
      </c>
      <c r="K39" s="35">
        <f t="shared" si="3"/>
        <v>2.9562753090432243E-11</v>
      </c>
      <c r="L39" s="35">
        <f t="shared" si="5"/>
        <v>1508.9934754403807</v>
      </c>
      <c r="M39" s="35">
        <f t="shared" si="4"/>
        <v>132.69282229047241</v>
      </c>
    </row>
    <row r="40" spans="1:14">
      <c r="A40" s="63"/>
      <c r="B40" s="64"/>
      <c r="E40" s="20">
        <f t="shared" si="0"/>
        <v>610.53436574497221</v>
      </c>
      <c r="F40" s="20">
        <f t="shared" si="1"/>
        <v>3190.0420610174797</v>
      </c>
      <c r="G40" s="20">
        <f>E40*'Data Summary'!$B$18*(AVERAGE($J$7:$J$22)+273.15)/(AVERAGE($I$7:$I$22))*($I$50/$I$51)</f>
        <v>2708.2777885368937</v>
      </c>
      <c r="H40" s="27">
        <f>(M15-K15)/$B$43</f>
        <v>1149.5999999999999</v>
      </c>
      <c r="I40" s="34">
        <f>(1/$B$43)*SQRT(N15^2+L15^2)</f>
        <v>10.731262740236842</v>
      </c>
      <c r="J40" s="35">
        <f t="shared" si="2"/>
        <v>-1.1983422289999992E-10</v>
      </c>
      <c r="K40" s="35">
        <f t="shared" si="3"/>
        <v>2.5778203742550391E-11</v>
      </c>
      <c r="L40" s="35">
        <f t="shared" si="5"/>
        <v>1227.2203662384397</v>
      </c>
      <c r="M40" s="35">
        <f t="shared" si="4"/>
        <v>115.69026135788977</v>
      </c>
    </row>
    <row r="41" spans="1:14">
      <c r="A41" s="57"/>
      <c r="B41" s="58"/>
      <c r="E41" s="20">
        <f t="shared" si="0"/>
        <v>600.99476628020705</v>
      </c>
      <c r="F41" s="20">
        <f t="shared" si="1"/>
        <v>3137.5742639612713</v>
      </c>
      <c r="G41" s="20">
        <f>E41*'Data Summary'!$B$18*(AVERAGE($J$7:$J$22)+273.15)/(AVERAGE($I$7:$I$22))*($I$50/$I$51)</f>
        <v>2665.9609480910053</v>
      </c>
      <c r="H41" s="27">
        <f>(M16-K16)/$B$43</f>
        <v>653.79999999999995</v>
      </c>
      <c r="I41" s="34">
        <f>(1/$B$43)*SQRT(N16^2+L16^2)</f>
        <v>8.088263101554233</v>
      </c>
      <c r="J41" s="35">
        <f t="shared" si="2"/>
        <v>-8.7903459800000028E-11</v>
      </c>
      <c r="K41" s="35">
        <f t="shared" si="3"/>
        <v>2.9109058031974928E-11</v>
      </c>
      <c r="L41" s="35">
        <f t="shared" si="5"/>
        <v>900.21793039375632</v>
      </c>
      <c r="M41" s="35">
        <f t="shared" si="4"/>
        <v>130.57092712625345</v>
      </c>
      <c r="N41" s="39"/>
    </row>
    <row r="42" spans="1:14">
      <c r="A42" s="9" t="s">
        <v>20</v>
      </c>
      <c r="B42" s="10" t="s">
        <v>83</v>
      </c>
      <c r="E42" s="20">
        <f t="shared" si="0"/>
        <v>591.45516681544177</v>
      </c>
      <c r="F42" s="20">
        <f t="shared" si="1"/>
        <v>3089.6854746481499</v>
      </c>
      <c r="G42" s="20">
        <f>E42*'Data Summary'!$B$18*(AVERAGE($J$7:$J$22)+273.15)/(AVERAGE($I$7:$I$22))*($I$50/$I$51)</f>
        <v>2623.644107645116</v>
      </c>
      <c r="H42" s="27">
        <f>(M17-K17)/$B$43</f>
        <v>499</v>
      </c>
      <c r="I42" s="34">
        <f>(1/$B$43)*SQRT(N17^2+L17^2)</f>
        <v>7.0753091805198558</v>
      </c>
      <c r="J42" s="35">
        <f t="shared" si="2"/>
        <v>-7.8442097949999994E-11</v>
      </c>
      <c r="K42" s="35">
        <f t="shared" si="3"/>
        <v>2.7257180246664456E-11</v>
      </c>
      <c r="L42" s="35">
        <f t="shared" si="5"/>
        <v>803.32427452751165</v>
      </c>
      <c r="M42" s="35">
        <f t="shared" si="4"/>
        <v>122.2599234002803</v>
      </c>
      <c r="N42" s="39"/>
    </row>
    <row r="43" spans="1:14">
      <c r="A43" s="9" t="s">
        <v>84</v>
      </c>
      <c r="B43" s="10">
        <v>10</v>
      </c>
      <c r="E43" s="20">
        <f t="shared" si="0"/>
        <v>581.91556735067661</v>
      </c>
      <c r="F43" s="20">
        <f t="shared" si="1"/>
        <v>3037.2176775919415</v>
      </c>
      <c r="G43" s="20">
        <f>E43*'Data Summary'!$B$18*(AVERAGE($J$7:$J$22)+273.15)/(AVERAGE($I$7:$I$22))*($I$50/$I$51)</f>
        <v>2581.3272671992272</v>
      </c>
      <c r="H43" s="27">
        <f>(M18-K18)/$B$43</f>
        <v>243.6</v>
      </c>
      <c r="I43" s="34">
        <f>(1/$B$43)*SQRT(N18^2+L18^2)</f>
        <v>4.9457052075470509</v>
      </c>
      <c r="J43" s="35">
        <f t="shared" si="2"/>
        <v>-7.2184659149999961E-11</v>
      </c>
      <c r="K43" s="35">
        <f t="shared" si="3"/>
        <v>2.497111289992162E-11</v>
      </c>
      <c r="L43" s="35">
        <f t="shared" si="5"/>
        <v>739.24194353714927</v>
      </c>
      <c r="M43" s="35">
        <f t="shared" si="4"/>
        <v>112.00629586495845</v>
      </c>
      <c r="N43" s="39"/>
    </row>
    <row r="44" spans="1:14">
      <c r="A44" s="55" t="s">
        <v>85</v>
      </c>
      <c r="B44" s="56"/>
      <c r="E44" s="20">
        <f t="shared" si="0"/>
        <v>572.37596788591145</v>
      </c>
      <c r="F44" s="20">
        <f t="shared" si="1"/>
        <v>2989.7104722574109</v>
      </c>
      <c r="G44" s="20">
        <f>E44*'Data Summary'!$B$18*(AVERAGE($J$7:$J$22)+273.15)/(AVERAGE($I$7:$I$22))*($I$50/$I$51)</f>
        <v>2539.0104267533379</v>
      </c>
      <c r="H44" s="27">
        <f>(M19-K19)/$B$43</f>
        <v>48.9</v>
      </c>
      <c r="I44" s="34">
        <f>(1/$B$43)*SQRT(N19^2+L19^2)</f>
        <v>2.2427661491990034</v>
      </c>
      <c r="J44" s="35">
        <f t="shared" si="2"/>
        <v>-4.6450623149999985E-11</v>
      </c>
      <c r="K44" s="35">
        <f t="shared" si="3"/>
        <v>2.7164800035248853E-11</v>
      </c>
      <c r="L44" s="35">
        <f t="shared" si="5"/>
        <v>475.70009113103504</v>
      </c>
      <c r="M44" s="35">
        <f t="shared" si="4"/>
        <v>121.81836382117511</v>
      </c>
      <c r="N44" s="39"/>
    </row>
    <row r="45" spans="1:14">
      <c r="A45" s="57"/>
      <c r="B45" s="58"/>
      <c r="E45" s="20">
        <f t="shared" si="0"/>
        <v>562.83636842114618</v>
      </c>
      <c r="F45" s="20">
        <f t="shared" si="1"/>
        <v>2938.9598031048604</v>
      </c>
      <c r="G45" s="20">
        <f>E45*'Data Summary'!$B$18*(AVERAGE($J$7:$J$22)+273.15)/(AVERAGE($I$7:$I$22))*($I$50/$I$51)</f>
        <v>2496.6935863074486</v>
      </c>
      <c r="H45" s="27">
        <f>(M20-K20)/$B$43</f>
        <v>1</v>
      </c>
      <c r="I45" s="34">
        <f>(1/$B$43)*SQRT(N20^2+L20^2)</f>
        <v>0.44721359549932616</v>
      </c>
      <c r="J45" s="35">
        <f t="shared" si="2"/>
        <v>-1.0551298270000013E-10</v>
      </c>
      <c r="K45" s="35">
        <f t="shared" si="3"/>
        <v>2.91300564485016E-11</v>
      </c>
      <c r="L45" s="35">
        <f t="shared" si="5"/>
        <v>1080.5567736694056</v>
      </c>
      <c r="M45" s="35">
        <f t="shared" si="4"/>
        <v>130.68688705481802</v>
      </c>
      <c r="N45" s="39"/>
    </row>
    <row r="46" spans="1:14">
      <c r="A46" s="9" t="s">
        <v>86</v>
      </c>
      <c r="B46" s="10" t="s">
        <v>87</v>
      </c>
      <c r="E46" s="20">
        <f t="shared" si="0"/>
        <v>553.29676895638113</v>
      </c>
      <c r="F46" s="20">
        <f t="shared" si="1"/>
        <v>2891.2618057810346</v>
      </c>
      <c r="G46" s="20">
        <f>E46*'Data Summary'!$B$18*(AVERAGE($J$7:$J$22)+273.15)/(AVERAGE($I$7:$I$22))*($I$50/$I$51)</f>
        <v>2454.3767458615603</v>
      </c>
      <c r="H46" s="27">
        <f>(M21-K21)/$B$43</f>
        <v>0.1</v>
      </c>
      <c r="I46" s="34">
        <f>(1/$B$43)*SQRT(N21^2+L21^2)</f>
        <v>0.17320508075908453</v>
      </c>
      <c r="J46" s="35">
        <f t="shared" si="2"/>
        <v>-6.7771674499999932E-11</v>
      </c>
      <c r="K46" s="35">
        <f t="shared" si="3"/>
        <v>2.5169563793595337E-11</v>
      </c>
      <c r="L46" s="35">
        <f t="shared" si="5"/>
        <v>694.04863809136702</v>
      </c>
      <c r="M46" s="35">
        <f t="shared" si="4"/>
        <v>112.89123270527793</v>
      </c>
      <c r="N46" s="39"/>
    </row>
    <row r="47" spans="1:14">
      <c r="A47" s="9" t="s">
        <v>88</v>
      </c>
      <c r="B47" s="10">
        <v>40</v>
      </c>
      <c r="E47" s="20">
        <f t="shared" si="0"/>
        <v>543.75716949161585</v>
      </c>
      <c r="F47" s="20">
        <f t="shared" si="1"/>
        <v>2841.6558885642553</v>
      </c>
      <c r="G47" s="20">
        <f>E47*'Data Summary'!$B$18*(AVERAGE($J$7:$J$22)+273.15)/(AVERAGE($I$7:$I$22))*($I$50/$I$51)</f>
        <v>2412.0599054156705</v>
      </c>
      <c r="H47" s="27">
        <f>(M22-K22)/$B$43</f>
        <v>-0.1</v>
      </c>
      <c r="I47" s="34">
        <f>(1/$B$43)*SQRT(N22^2+L22^2)</f>
        <v>0.22360679775409134</v>
      </c>
      <c r="J47" s="35">
        <f t="shared" si="2"/>
        <v>3.7097949500000002E-11</v>
      </c>
      <c r="K47" s="35">
        <f t="shared" si="3"/>
        <v>2.1923415169682881E-10</v>
      </c>
      <c r="L47" s="35">
        <f t="shared" si="5"/>
        <v>379.91950938820816</v>
      </c>
      <c r="M47" s="35">
        <f t="shared" si="4"/>
        <v>983.01932332487013</v>
      </c>
      <c r="N47" s="39"/>
    </row>
    <row r="48" spans="1:14">
      <c r="A48" s="9" t="s">
        <v>89</v>
      </c>
      <c r="B48" s="10">
        <v>5</v>
      </c>
      <c r="N48" s="39"/>
    </row>
    <row r="49" spans="1:14">
      <c r="A49" s="9" t="s">
        <v>93</v>
      </c>
      <c r="B49" s="10" t="s">
        <v>94</v>
      </c>
      <c r="E49" s="60" t="s">
        <v>90</v>
      </c>
      <c r="F49" s="60"/>
      <c r="H49" s="61" t="s">
        <v>91</v>
      </c>
      <c r="I49" s="61"/>
      <c r="L49" s="26" t="s">
        <v>92</v>
      </c>
      <c r="N49" s="39"/>
    </row>
    <row r="50" spans="1:14">
      <c r="A50" s="9" t="s">
        <v>97</v>
      </c>
      <c r="B50" s="10" t="s">
        <v>98</v>
      </c>
      <c r="E50" s="26" t="s">
        <v>95</v>
      </c>
      <c r="F50" s="28">
        <f>AVERAGE(J6:J22)+273.15</f>
        <v>299.34999999999997</v>
      </c>
      <c r="H50" s="29" t="s">
        <v>96</v>
      </c>
      <c r="I50" s="29">
        <v>964.4</v>
      </c>
      <c r="L50" s="36" t="str">
        <f>CONCATENATE(E32,",",L32,",",M32)</f>
        <v>686.851161463094,12575.0364280508,457.155798040843</v>
      </c>
      <c r="N50" s="39"/>
    </row>
    <row r="51" spans="1:14">
      <c r="A51" s="9" t="s">
        <v>101</v>
      </c>
      <c r="B51" s="10" t="s">
        <v>102</v>
      </c>
      <c r="E51" s="26" t="s">
        <v>99</v>
      </c>
      <c r="F51" s="28">
        <f>_xlfn.STDEV.P(J6:J22)</f>
        <v>7.1054273576010019E-15</v>
      </c>
      <c r="H51" s="29" t="s">
        <v>100</v>
      </c>
      <c r="I51" s="29">
        <f>297.1</f>
        <v>297.10000000000002</v>
      </c>
      <c r="L51" s="36" t="str">
        <f t="shared" ref="L51:L65" si="6">CONCATENATE(E33,",",L33,",",M33)</f>
        <v>677.311561998329,9084.88742673034,343.272366089062</v>
      </c>
      <c r="N51" s="39"/>
    </row>
    <row r="52" spans="1:14">
      <c r="A52"/>
      <c r="B52"/>
      <c r="E52" s="26" t="s">
        <v>103</v>
      </c>
      <c r="F52" s="28">
        <f>AVERAGE(I6:I22)</f>
        <v>1018.6000000000003</v>
      </c>
      <c r="L52" s="36" t="str">
        <f t="shared" si="6"/>
        <v>667.771962533563,6811.23251961567,259.97651823627</v>
      </c>
    </row>
    <row r="53" spans="1:14">
      <c r="E53" s="26" t="s">
        <v>104</v>
      </c>
      <c r="F53" s="28">
        <f>_xlfn.STDEV.P(I6:I22)</f>
        <v>2.2737367544323206E-13</v>
      </c>
      <c r="H53"/>
      <c r="I53"/>
      <c r="L53" s="36" t="str">
        <f t="shared" si="6"/>
        <v>658.232363068798,5228.94853024991,208.671024345703</v>
      </c>
    </row>
    <row r="54" spans="1:14">
      <c r="E54" s="26" t="s">
        <v>105</v>
      </c>
      <c r="F54" s="28">
        <f>EXP(INDEX(LINEST(LN(L32:L47),E32:E47),1,2))</f>
        <v>1.3056984106468493E-3</v>
      </c>
      <c r="L54" s="36" t="str">
        <f t="shared" si="6"/>
        <v>648.692763604033,3827.86261705959,166.062672623928</v>
      </c>
    </row>
    <row r="55" spans="1:14">
      <c r="E55" s="26" t="s">
        <v>106</v>
      </c>
      <c r="F55" s="28">
        <f>INDEX(LINEST(LN(L32:L47),E32:E47),1)</f>
        <v>2.2996597486173716E-2</v>
      </c>
      <c r="L55" s="36" t="str">
        <f t="shared" si="6"/>
        <v>639.153164139268,3281.34259878583,135.562494208021</v>
      </c>
      <c r="N55" s="39"/>
    </row>
    <row r="56" spans="1:14">
      <c r="L56" s="36" t="str">
        <f t="shared" si="6"/>
        <v>629.613564674503,2192.31579930621,137.334947543857</v>
      </c>
      <c r="N56" s="39"/>
    </row>
    <row r="57" spans="1:14">
      <c r="L57" s="36" t="str">
        <f t="shared" si="6"/>
        <v>620.073965209737,1508.99347544038,132.692822290472</v>
      </c>
      <c r="N57" s="39"/>
    </row>
    <row r="58" spans="1:14">
      <c r="L58" s="36" t="str">
        <f t="shared" si="6"/>
        <v>610.534365744972,1227.22036623844,115.69026135789</v>
      </c>
      <c r="N58" s="39"/>
    </row>
    <row r="59" spans="1:14">
      <c r="L59" s="36" t="str">
        <f t="shared" si="6"/>
        <v>600.994766280207,900.217930393756,130.570927126253</v>
      </c>
      <c r="N59" s="39"/>
    </row>
    <row r="60" spans="1:14">
      <c r="L60" s="36" t="str">
        <f t="shared" si="6"/>
        <v>591.455166815442,803.324274527512,122.25992340028</v>
      </c>
      <c r="N60" s="39"/>
    </row>
    <row r="61" spans="1:14">
      <c r="L61" s="36" t="str">
        <f t="shared" si="6"/>
        <v>581.915567350677,739.241943537149,112.006295864958</v>
      </c>
      <c r="N61" s="39"/>
    </row>
    <row r="62" spans="1:14">
      <c r="L62" s="36" t="str">
        <f t="shared" si="6"/>
        <v>572.375967885911,475.700091131035,121.818363821175</v>
      </c>
    </row>
    <row r="63" spans="1:14">
      <c r="L63" s="36" t="str">
        <f t="shared" si="6"/>
        <v>562.836368421146,1080.55677366941,130.686887054818</v>
      </c>
    </row>
    <row r="64" spans="1:14">
      <c r="L64" s="36" t="str">
        <f t="shared" si="6"/>
        <v>553.296768956381,694.048638091367,112.891232705278</v>
      </c>
    </row>
    <row r="65" spans="12:12">
      <c r="L65" s="36" t="str">
        <f t="shared" si="6"/>
        <v>543.757169491616,379.919509388208,983.01932332487</v>
      </c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</sheetData>
  <sheetProtection selectLockedCells="1"/>
  <mergeCells count="18">
    <mergeCell ref="A26:B27"/>
    <mergeCell ref="A33:B34"/>
    <mergeCell ref="A39:B41"/>
    <mergeCell ref="A44:B45"/>
    <mergeCell ref="J25:K25"/>
    <mergeCell ref="L25:M25"/>
    <mergeCell ref="J26:M26"/>
    <mergeCell ref="E49:F49"/>
    <mergeCell ref="H49:I49"/>
    <mergeCell ref="E27:M28"/>
    <mergeCell ref="A1:R1"/>
    <mergeCell ref="F2:J2"/>
    <mergeCell ref="K2:N2"/>
    <mergeCell ref="O2:R2"/>
    <mergeCell ref="J24:M24"/>
    <mergeCell ref="E7:E22"/>
    <mergeCell ref="A3:B4"/>
    <mergeCell ref="A10:B11"/>
  </mergeCells>
  <pageMargins left="0.69930555555555596" right="0.69930555555555596" top="0.75" bottom="0.75" header="0.3" footer="0.3"/>
  <pageSetup paperSize="9" orientation="portrait"/>
  <ignoredErrors>
    <ignoredError sqref="O6:R22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1.7607669650000003E-10</v>
      </c>
      <c r="B7" s="4">
        <f>STDEV(A9:A1000)</f>
        <v>1.7783672095095183E-11</v>
      </c>
      <c r="C7" s="5">
        <f>AVERAGE(C9:C1000)</f>
        <v>8.8173236700000002E-11</v>
      </c>
      <c r="D7" s="4">
        <f>STDEV(C9:C1000)</f>
        <v>2.3045135415592962E-11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1.8239919999999999E-10</v>
      </c>
      <c r="B9" s="6">
        <v>0.98205609999999999</v>
      </c>
      <c r="C9" s="6">
        <v>9.9362300000000003E-11</v>
      </c>
      <c r="D9" s="6">
        <v>0.94305369999999999</v>
      </c>
    </row>
    <row r="10" spans="1:4">
      <c r="A10" s="6"/>
      <c r="B10" s="6"/>
      <c r="C10" s="6"/>
      <c r="D10" s="6"/>
    </row>
    <row r="11" spans="1:4">
      <c r="A11" s="6">
        <v>1.8676470000000001E-10</v>
      </c>
      <c r="B11" s="6">
        <v>3.014173</v>
      </c>
      <c r="C11" s="6">
        <v>1.3119460000000001E-10</v>
      </c>
      <c r="D11" s="6">
        <v>2.030116</v>
      </c>
    </row>
    <row r="12" spans="1:4">
      <c r="A12" s="6"/>
      <c r="B12" s="6"/>
      <c r="C12" s="6"/>
      <c r="D12" s="6"/>
    </row>
    <row r="13" spans="1:4">
      <c r="A13" s="6">
        <v>1.82149E-10</v>
      </c>
      <c r="B13" s="6">
        <v>4.7732729999999997</v>
      </c>
      <c r="C13" s="6">
        <v>9.8225430000000005E-11</v>
      </c>
      <c r="D13" s="6">
        <v>2.8621639999999999</v>
      </c>
    </row>
    <row r="14" spans="1:4">
      <c r="A14" s="6"/>
      <c r="B14" s="6"/>
      <c r="C14" s="6"/>
      <c r="D14" s="6"/>
    </row>
    <row r="15" spans="1:4">
      <c r="A15" s="6">
        <v>1.806257E-10</v>
      </c>
      <c r="B15" s="6">
        <v>6.5333740000000002</v>
      </c>
      <c r="C15" s="6">
        <v>1.036824E-10</v>
      </c>
      <c r="D15" s="6">
        <v>3.67821</v>
      </c>
    </row>
    <row r="16" spans="1:4">
      <c r="A16" s="6"/>
      <c r="B16" s="6"/>
      <c r="C16" s="6"/>
      <c r="D16" s="6"/>
    </row>
    <row r="17" spans="1:4">
      <c r="A17" s="6">
        <v>1.9260819999999999E-10</v>
      </c>
      <c r="B17" s="6">
        <v>8.2934739999999998</v>
      </c>
      <c r="C17" s="6">
        <v>8.2081900000000001E-11</v>
      </c>
      <c r="D17" s="6">
        <v>4.4942570000000002</v>
      </c>
    </row>
    <row r="18" spans="1:4">
      <c r="A18" s="6"/>
      <c r="B18" s="6"/>
      <c r="C18" s="6"/>
      <c r="D18" s="6"/>
    </row>
    <row r="19" spans="1:4">
      <c r="A19" s="6">
        <v>1.8499119999999999E-10</v>
      </c>
      <c r="B19" s="6">
        <v>10.052580000000001</v>
      </c>
      <c r="C19" s="6">
        <v>9.1404219999999996E-11</v>
      </c>
      <c r="D19" s="6">
        <v>5.3263040000000004</v>
      </c>
    </row>
    <row r="20" spans="1:4">
      <c r="A20" s="6"/>
      <c r="B20" s="6"/>
      <c r="C20" s="6"/>
      <c r="D20" s="6"/>
    </row>
    <row r="21" spans="1:4">
      <c r="A21" s="6">
        <v>1.7264479999999999E-10</v>
      </c>
      <c r="B21" s="6">
        <v>11.81268</v>
      </c>
      <c r="C21" s="6">
        <v>1.0845720000000001E-10</v>
      </c>
      <c r="D21" s="6">
        <v>6.1583519999999998</v>
      </c>
    </row>
    <row r="22" spans="1:4">
      <c r="A22" s="6"/>
      <c r="B22" s="6"/>
      <c r="C22" s="6"/>
      <c r="D22" s="6"/>
    </row>
    <row r="23" spans="1:4">
      <c r="A23" s="6">
        <v>1.7589629999999999E-10</v>
      </c>
      <c r="B23" s="6">
        <v>13.57178</v>
      </c>
      <c r="C23" s="6">
        <v>1.630269E-10</v>
      </c>
      <c r="D23" s="6">
        <v>6.9893999999999998</v>
      </c>
    </row>
    <row r="24" spans="1:4">
      <c r="A24" s="6"/>
      <c r="B24" s="6"/>
      <c r="C24" s="6"/>
      <c r="D24" s="6"/>
    </row>
    <row r="25" spans="1:4">
      <c r="A25" s="6">
        <v>1.699163E-10</v>
      </c>
      <c r="B25" s="6">
        <v>15.330880000000001</v>
      </c>
      <c r="C25" s="6">
        <v>1.239187E-10</v>
      </c>
      <c r="D25" s="6">
        <v>7.8204469999999997</v>
      </c>
    </row>
    <row r="26" spans="1:4">
      <c r="A26" s="6"/>
      <c r="B26" s="6"/>
      <c r="C26" s="6"/>
      <c r="D26" s="6"/>
    </row>
    <row r="27" spans="1:4">
      <c r="A27" s="6">
        <v>1.8010270000000001E-10</v>
      </c>
      <c r="B27" s="6">
        <v>17.090979999999998</v>
      </c>
      <c r="C27" s="6">
        <v>1.518856E-10</v>
      </c>
      <c r="D27" s="6">
        <v>8.6364940000000008</v>
      </c>
    </row>
    <row r="28" spans="1:4">
      <c r="A28" s="6"/>
      <c r="B28" s="6"/>
      <c r="C28" s="6"/>
      <c r="D28" s="6"/>
    </row>
    <row r="29" spans="1:4">
      <c r="A29" s="6">
        <v>1.7548700000000001E-10</v>
      </c>
      <c r="B29" s="6">
        <v>18.85108</v>
      </c>
      <c r="C29" s="6">
        <v>1.5279509999999999E-10</v>
      </c>
      <c r="D29" s="6">
        <v>9.4685419999999993</v>
      </c>
    </row>
    <row r="30" spans="1:4">
      <c r="A30" s="6"/>
      <c r="B30" s="6"/>
      <c r="C30" s="6"/>
      <c r="D30" s="6"/>
    </row>
    <row r="31" spans="1:4">
      <c r="A31" s="6">
        <v>1.840135E-10</v>
      </c>
      <c r="B31" s="6">
        <v>20.61018</v>
      </c>
      <c r="C31" s="6">
        <v>1.2778400000000001E-10</v>
      </c>
      <c r="D31" s="6">
        <v>10.30059</v>
      </c>
    </row>
    <row r="32" spans="1:4">
      <c r="A32" s="6"/>
      <c r="B32" s="6"/>
      <c r="C32" s="6"/>
      <c r="D32" s="6"/>
    </row>
    <row r="33" spans="1:4">
      <c r="A33" s="6">
        <v>1.786475E-10</v>
      </c>
      <c r="B33" s="6">
        <v>22.370280000000001</v>
      </c>
      <c r="C33" s="6">
        <v>1.077751E-10</v>
      </c>
      <c r="D33" s="6">
        <v>11.13264</v>
      </c>
    </row>
    <row r="34" spans="1:4">
      <c r="A34" s="6"/>
      <c r="B34" s="6"/>
      <c r="C34" s="6"/>
      <c r="D34" s="6"/>
    </row>
    <row r="35" spans="1:4">
      <c r="A35" s="6">
        <v>1.7134879999999999E-10</v>
      </c>
      <c r="B35" s="6">
        <v>24.130379999999999</v>
      </c>
      <c r="C35" s="6">
        <v>1.3665160000000001E-10</v>
      </c>
      <c r="D35" s="6">
        <v>11.96468</v>
      </c>
    </row>
    <row r="36" spans="1:4">
      <c r="A36" s="6"/>
      <c r="B36" s="6"/>
      <c r="C36" s="6"/>
      <c r="D36" s="6"/>
    </row>
    <row r="37" spans="1:4">
      <c r="A37" s="6">
        <v>1.8826539999999999E-10</v>
      </c>
      <c r="B37" s="6">
        <v>25.89048</v>
      </c>
      <c r="C37" s="6">
        <v>1.4370019999999999E-10</v>
      </c>
      <c r="D37" s="6">
        <v>12.79673</v>
      </c>
    </row>
    <row r="38" spans="1:4">
      <c r="A38" s="6"/>
      <c r="B38" s="6"/>
      <c r="C38" s="6"/>
      <c r="D38" s="6"/>
    </row>
    <row r="39" spans="1:4">
      <c r="A39" s="6">
        <v>1.794888E-10</v>
      </c>
      <c r="B39" s="6">
        <v>27.64958</v>
      </c>
      <c r="C39" s="6">
        <v>1.239187E-10</v>
      </c>
      <c r="D39" s="6">
        <v>13.62778</v>
      </c>
    </row>
    <row r="40" spans="1:4">
      <c r="A40" s="6"/>
      <c r="B40" s="6"/>
      <c r="C40" s="6"/>
      <c r="D40" s="6"/>
    </row>
    <row r="41" spans="1:4">
      <c r="A41" s="6">
        <v>1.639819E-10</v>
      </c>
      <c r="B41" s="6">
        <v>29.409680000000002</v>
      </c>
      <c r="C41" s="6">
        <v>1.152785E-10</v>
      </c>
      <c r="D41" s="6">
        <v>14.45983</v>
      </c>
    </row>
    <row r="42" spans="1:4">
      <c r="A42" s="6"/>
      <c r="B42" s="6"/>
      <c r="C42" s="6"/>
      <c r="D42" s="6"/>
    </row>
    <row r="43" spans="1:4">
      <c r="A43" s="6">
        <v>1.4397299999999999E-10</v>
      </c>
      <c r="B43" s="6">
        <v>31.168780000000002</v>
      </c>
      <c r="C43" s="6">
        <v>1.1664270000000001E-10</v>
      </c>
      <c r="D43" s="6">
        <v>15.275869999999999</v>
      </c>
    </row>
    <row r="44" spans="1:4">
      <c r="A44" s="6"/>
      <c r="B44" s="6"/>
      <c r="C44" s="6"/>
      <c r="D44" s="6"/>
    </row>
    <row r="45" spans="1:4">
      <c r="A45" s="6">
        <v>1.6789270000000001E-10</v>
      </c>
      <c r="B45" s="6">
        <v>32.927880000000002</v>
      </c>
      <c r="C45" s="6">
        <v>1.2505549999999999E-10</v>
      </c>
      <c r="D45" s="6">
        <v>16.091919999999998</v>
      </c>
    </row>
    <row r="46" spans="1:4">
      <c r="A46" s="6"/>
      <c r="B46" s="6"/>
      <c r="C46" s="6"/>
      <c r="D46" s="6"/>
    </row>
    <row r="47" spans="1:4">
      <c r="A47" s="6">
        <v>2.074103E-10</v>
      </c>
      <c r="B47" s="6">
        <v>34.687980000000003</v>
      </c>
      <c r="C47" s="6">
        <v>1.1232259999999999E-10</v>
      </c>
      <c r="D47" s="6">
        <v>16.923970000000001</v>
      </c>
    </row>
    <row r="48" spans="1:4">
      <c r="A48" s="6"/>
      <c r="B48" s="6"/>
      <c r="C48" s="6"/>
      <c r="D48" s="6"/>
    </row>
    <row r="49" spans="1:4">
      <c r="A49" s="6">
        <v>1.9445000000000001E-10</v>
      </c>
      <c r="B49" s="6">
        <v>36.448079999999997</v>
      </c>
      <c r="C49" s="6">
        <v>1.043645E-10</v>
      </c>
      <c r="D49" s="6">
        <v>17.756019999999999</v>
      </c>
    </row>
    <row r="50" spans="1:4">
      <c r="A50" s="6"/>
      <c r="B50" s="6"/>
      <c r="C50" s="6"/>
      <c r="D50" s="6"/>
    </row>
    <row r="51" spans="1:4">
      <c r="A51" s="6">
        <v>1.994522E-10</v>
      </c>
      <c r="B51" s="6">
        <v>38.207189999999997</v>
      </c>
      <c r="C51" s="6">
        <v>1.109584E-10</v>
      </c>
      <c r="D51" s="6">
        <v>18.588059999999999</v>
      </c>
    </row>
    <row r="52" spans="1:4">
      <c r="A52" s="6"/>
      <c r="B52" s="6"/>
      <c r="C52" s="6"/>
      <c r="D52" s="6"/>
    </row>
    <row r="53" spans="1:4">
      <c r="A53" s="6">
        <v>1.818989E-10</v>
      </c>
      <c r="B53" s="6">
        <v>39.967289999999998</v>
      </c>
      <c r="C53" s="6">
        <v>1.130047E-10</v>
      </c>
      <c r="D53" s="6">
        <v>19.403110000000002</v>
      </c>
    </row>
    <row r="54" spans="1:4">
      <c r="A54" s="6"/>
      <c r="B54" s="6"/>
      <c r="C54" s="6"/>
      <c r="D54" s="6"/>
    </row>
    <row r="55" spans="1:4">
      <c r="A55" s="6">
        <v>1.7894310000000001E-10</v>
      </c>
      <c r="B55" s="6">
        <v>41.72739</v>
      </c>
      <c r="C55" s="6">
        <v>9.9134919999999995E-11</v>
      </c>
      <c r="D55" s="6">
        <v>20.219159999999999</v>
      </c>
    </row>
    <row r="56" spans="1:4">
      <c r="A56" s="6"/>
      <c r="B56" s="6"/>
      <c r="C56" s="6"/>
      <c r="D56" s="6"/>
    </row>
    <row r="57" spans="1:4">
      <c r="A57" s="6">
        <v>1.9490469999999999E-10</v>
      </c>
      <c r="B57" s="6">
        <v>43.486490000000003</v>
      </c>
      <c r="C57" s="6">
        <v>1.091394E-10</v>
      </c>
      <c r="D57" s="6">
        <v>21.0352</v>
      </c>
    </row>
    <row r="58" spans="1:4">
      <c r="A58" s="6"/>
      <c r="B58" s="6"/>
      <c r="C58" s="6"/>
      <c r="D58" s="6"/>
    </row>
    <row r="59" spans="1:4">
      <c r="A59" s="6">
        <v>1.740318E-10</v>
      </c>
      <c r="B59" s="6">
        <v>45.246589999999998</v>
      </c>
      <c r="C59" s="6">
        <v>1.086846E-10</v>
      </c>
      <c r="D59" s="6">
        <v>21.867249999999999</v>
      </c>
    </row>
    <row r="60" spans="1:4">
      <c r="A60" s="6"/>
      <c r="B60" s="6"/>
      <c r="C60" s="6"/>
      <c r="D60" s="6"/>
    </row>
    <row r="61" spans="1:4">
      <c r="A61" s="6">
        <v>1.896751E-10</v>
      </c>
      <c r="B61" s="6">
        <v>47.006689999999999</v>
      </c>
      <c r="C61" s="6">
        <v>1.130047E-10</v>
      </c>
      <c r="D61" s="6">
        <v>22.699300000000001</v>
      </c>
    </row>
    <row r="62" spans="1:4">
      <c r="A62" s="6"/>
      <c r="B62" s="6"/>
      <c r="C62" s="6"/>
      <c r="D62" s="6"/>
    </row>
    <row r="63" spans="1:4">
      <c r="A63" s="6">
        <v>1.9792879999999999E-10</v>
      </c>
      <c r="B63" s="6">
        <v>48.76679</v>
      </c>
      <c r="C63" s="6">
        <v>1.0072650000000001E-10</v>
      </c>
      <c r="D63" s="6">
        <v>23.53135</v>
      </c>
    </row>
    <row r="64" spans="1:4">
      <c r="A64" s="6"/>
      <c r="B64" s="6"/>
      <c r="C64" s="6"/>
      <c r="D64" s="6"/>
    </row>
    <row r="65" spans="1:4">
      <c r="A65" s="6">
        <v>2.1336749999999999E-10</v>
      </c>
      <c r="B65" s="6">
        <v>50.524889999999999</v>
      </c>
      <c r="C65" s="6">
        <v>8.2309270000000003E-11</v>
      </c>
      <c r="D65" s="6">
        <v>24.36139</v>
      </c>
    </row>
    <row r="66" spans="1:4">
      <c r="A66" s="6"/>
      <c r="B66" s="6"/>
      <c r="C66" s="6"/>
      <c r="D66" s="6"/>
    </row>
    <row r="67" spans="1:4">
      <c r="A67" s="6">
        <v>2.2898800000000001E-10</v>
      </c>
      <c r="B67" s="6">
        <v>52.284990000000001</v>
      </c>
      <c r="C67" s="6">
        <v>7.5488059999999994E-11</v>
      </c>
      <c r="D67" s="6">
        <v>25.177440000000001</v>
      </c>
    </row>
    <row r="68" spans="1:4">
      <c r="A68" s="6"/>
      <c r="B68" s="6"/>
      <c r="C68" s="6"/>
      <c r="D68" s="6"/>
    </row>
    <row r="69" spans="1:4">
      <c r="A69" s="6">
        <v>2.0322660000000001E-10</v>
      </c>
      <c r="B69" s="6">
        <v>54.045090000000002</v>
      </c>
      <c r="C69" s="6">
        <v>9.4360080000000005E-11</v>
      </c>
      <c r="D69" s="6">
        <v>26.00949</v>
      </c>
    </row>
    <row r="70" spans="1:4">
      <c r="A70" s="6"/>
      <c r="B70" s="6"/>
      <c r="C70" s="6"/>
      <c r="D70" s="6"/>
    </row>
    <row r="71" spans="1:4">
      <c r="A71" s="6">
        <v>1.8435460000000001E-10</v>
      </c>
      <c r="B71" s="6">
        <v>55.804189999999998</v>
      </c>
      <c r="C71" s="6">
        <v>1.2914820000000001E-10</v>
      </c>
      <c r="D71" s="6">
        <v>26.825530000000001</v>
      </c>
    </row>
    <row r="72" spans="1:4">
      <c r="A72" s="6"/>
      <c r="B72" s="6"/>
      <c r="C72" s="6"/>
      <c r="D72" s="6"/>
    </row>
    <row r="73" spans="1:4">
      <c r="A73" s="6">
        <v>2.19643E-10</v>
      </c>
      <c r="B73" s="6">
        <v>57.56429</v>
      </c>
      <c r="C73" s="6">
        <v>1.136868E-10</v>
      </c>
      <c r="D73" s="6">
        <v>27.641580000000001</v>
      </c>
    </row>
    <row r="74" spans="1:4">
      <c r="A74" s="6"/>
      <c r="B74" s="6"/>
      <c r="C74" s="6"/>
      <c r="D74" s="6"/>
    </row>
    <row r="75" spans="1:4">
      <c r="A75" s="6">
        <v>2.1202600000000001E-10</v>
      </c>
      <c r="B75" s="6">
        <v>59.324390000000001</v>
      </c>
      <c r="C75" s="6">
        <v>8.7084119999999998E-11</v>
      </c>
      <c r="D75" s="6">
        <v>28.47363</v>
      </c>
    </row>
    <row r="76" spans="1:4">
      <c r="A76" s="6"/>
      <c r="B76" s="6"/>
      <c r="C76" s="6"/>
      <c r="D76" s="6"/>
    </row>
    <row r="77" spans="1:4">
      <c r="A77" s="6">
        <v>2.0213520000000001E-10</v>
      </c>
      <c r="B77" s="6">
        <v>61.083489999999998</v>
      </c>
      <c r="C77" s="6">
        <v>7.7989170000000006E-11</v>
      </c>
      <c r="D77" s="6">
        <v>29.305679999999999</v>
      </c>
    </row>
    <row r="78" spans="1:4">
      <c r="A78" s="6"/>
      <c r="B78" s="6"/>
      <c r="C78" s="6"/>
      <c r="D78" s="6"/>
    </row>
    <row r="79" spans="1:4">
      <c r="A79" s="6">
        <v>1.8462740000000001E-10</v>
      </c>
      <c r="B79" s="6">
        <v>62.843589999999999</v>
      </c>
      <c r="C79" s="6">
        <v>1.000444E-10</v>
      </c>
      <c r="D79" s="6">
        <v>30.13672</v>
      </c>
    </row>
    <row r="80" spans="1:4">
      <c r="A80" s="6"/>
      <c r="B80" s="6"/>
      <c r="C80" s="6"/>
      <c r="D80" s="6"/>
    </row>
    <row r="81" spans="1:4">
      <c r="A81" s="6">
        <v>1.9140319999999999E-10</v>
      </c>
      <c r="B81" s="6">
        <v>64.603700000000003</v>
      </c>
      <c r="C81" s="6">
        <v>9.9362300000000003E-11</v>
      </c>
      <c r="D81" s="6">
        <v>30.952770000000001</v>
      </c>
    </row>
    <row r="82" spans="1:4">
      <c r="A82" s="6"/>
      <c r="B82" s="6"/>
      <c r="C82" s="6"/>
      <c r="D82" s="6"/>
    </row>
    <row r="83" spans="1:4">
      <c r="A83" s="6">
        <v>1.9590519999999999E-10</v>
      </c>
      <c r="B83" s="6">
        <v>66.361800000000002</v>
      </c>
      <c r="C83" s="6">
        <v>8.0945030000000002E-11</v>
      </c>
      <c r="D83" s="6">
        <v>31.768820000000002</v>
      </c>
    </row>
    <row r="84" spans="1:4">
      <c r="A84" s="6"/>
      <c r="B84" s="6"/>
      <c r="C84" s="6"/>
      <c r="D84" s="6"/>
    </row>
    <row r="85" spans="1:4">
      <c r="A85" s="6">
        <v>2.073421E-10</v>
      </c>
      <c r="B85" s="6">
        <v>68.121899999999997</v>
      </c>
      <c r="C85" s="6">
        <v>8.3218769999999999E-11</v>
      </c>
      <c r="D85" s="6">
        <v>32.584859999999999</v>
      </c>
    </row>
    <row r="86" spans="1:4">
      <c r="A86" s="6"/>
      <c r="B86" s="6"/>
      <c r="C86" s="6"/>
      <c r="D86" s="6"/>
    </row>
    <row r="87" spans="1:4">
      <c r="A87" s="6">
        <v>1.8894750000000001E-10</v>
      </c>
      <c r="B87" s="6">
        <v>69.882000000000005</v>
      </c>
      <c r="C87" s="6">
        <v>4.7975850000000001E-11</v>
      </c>
      <c r="D87" s="6">
        <v>33.416910000000001</v>
      </c>
    </row>
    <row r="88" spans="1:4">
      <c r="A88" s="6"/>
      <c r="B88" s="6"/>
      <c r="C88" s="6"/>
      <c r="D88" s="6"/>
    </row>
    <row r="89" spans="1:4">
      <c r="A89" s="6">
        <v>1.7917049999999999E-10</v>
      </c>
      <c r="B89" s="6">
        <v>71.642099999999999</v>
      </c>
      <c r="C89" s="6">
        <v>6.3892000000000003E-11</v>
      </c>
      <c r="D89" s="6">
        <v>34.248959999999997</v>
      </c>
    </row>
    <row r="90" spans="1:4">
      <c r="A90" s="6"/>
      <c r="B90" s="6"/>
      <c r="C90" s="6"/>
      <c r="D90" s="6"/>
    </row>
    <row r="91" spans="1:4">
      <c r="A91" s="6">
        <v>1.9349500000000001E-10</v>
      </c>
      <c r="B91" s="6">
        <v>73.401200000000003</v>
      </c>
      <c r="C91" s="6">
        <v>6.752998E-11</v>
      </c>
      <c r="D91" s="6">
        <v>35.081009999999999</v>
      </c>
    </row>
    <row r="92" spans="1:4">
      <c r="A92" s="6"/>
      <c r="B92" s="6"/>
      <c r="C92" s="6"/>
      <c r="D92" s="6"/>
    </row>
    <row r="93" spans="1:4">
      <c r="A93" s="6">
        <v>2.2548650000000001E-10</v>
      </c>
      <c r="B93" s="6">
        <v>75.161299999999997</v>
      </c>
      <c r="C93" s="6">
        <v>8.594725E-11</v>
      </c>
      <c r="D93" s="6">
        <v>35.912050000000001</v>
      </c>
    </row>
    <row r="94" spans="1:4">
      <c r="A94" s="6"/>
      <c r="B94" s="6"/>
      <c r="C94" s="6"/>
      <c r="D94" s="6"/>
    </row>
    <row r="95" spans="1:4">
      <c r="A95" s="6">
        <v>1.952685E-10</v>
      </c>
      <c r="B95" s="6">
        <v>76.921400000000006</v>
      </c>
      <c r="C95" s="6">
        <v>9.8225430000000005E-11</v>
      </c>
      <c r="D95" s="6">
        <v>36.728099999999998</v>
      </c>
    </row>
    <row r="96" spans="1:4">
      <c r="A96" s="6"/>
      <c r="B96" s="6"/>
      <c r="C96" s="6"/>
      <c r="D96" s="6"/>
    </row>
    <row r="97" spans="1:4">
      <c r="A97" s="6">
        <v>1.9695109999999999E-10</v>
      </c>
      <c r="B97" s="6">
        <v>78.680499999999995</v>
      </c>
      <c r="C97" s="6">
        <v>1.1823429999999999E-10</v>
      </c>
      <c r="D97" s="6">
        <v>37.544150000000002</v>
      </c>
    </row>
    <row r="98" spans="1:4">
      <c r="A98" s="6"/>
      <c r="B98" s="6"/>
      <c r="C98" s="6"/>
      <c r="D98" s="6"/>
    </row>
    <row r="99" spans="1:4">
      <c r="A99" s="6">
        <v>1.87265E-10</v>
      </c>
      <c r="B99" s="6">
        <v>80.440600000000003</v>
      </c>
      <c r="C99" s="6">
        <v>1.0845720000000001E-10</v>
      </c>
      <c r="D99" s="6">
        <v>38.360190000000003</v>
      </c>
    </row>
    <row r="100" spans="1:4">
      <c r="A100" s="6"/>
      <c r="B100" s="6"/>
      <c r="C100" s="6"/>
      <c r="D100" s="6"/>
    </row>
    <row r="101" spans="1:4">
      <c r="A101" s="6">
        <v>1.9044819999999999E-10</v>
      </c>
      <c r="B101" s="6">
        <v>82.200699999999998</v>
      </c>
      <c r="C101" s="6">
        <v>7.2304829999999995E-11</v>
      </c>
      <c r="D101" s="6">
        <v>39.17624</v>
      </c>
    </row>
    <row r="102" spans="1:4">
      <c r="A102" s="6"/>
      <c r="B102" s="6"/>
      <c r="C102" s="6"/>
      <c r="D102" s="6"/>
    </row>
    <row r="103" spans="1:4">
      <c r="A103" s="6">
        <v>1.7914769999999999E-10</v>
      </c>
      <c r="B103" s="6">
        <v>83.958799999999997</v>
      </c>
      <c r="C103" s="6">
        <v>1.100489E-10</v>
      </c>
      <c r="D103" s="6">
        <v>40.008290000000002</v>
      </c>
    </row>
    <row r="104" spans="1:4">
      <c r="A104" s="6"/>
      <c r="B104" s="6"/>
      <c r="C104" s="6"/>
      <c r="D104" s="6"/>
    </row>
    <row r="105" spans="1:4">
      <c r="A105" s="6">
        <v>1.9003890000000001E-10</v>
      </c>
      <c r="B105" s="6">
        <v>85.718900000000005</v>
      </c>
      <c r="C105" s="6">
        <v>1.05274E-10</v>
      </c>
      <c r="D105" s="6">
        <v>40.840339999999998</v>
      </c>
    </row>
    <row r="106" spans="1:4">
      <c r="A106" s="6"/>
      <c r="B106" s="6"/>
      <c r="C106" s="6"/>
      <c r="D106" s="6"/>
    </row>
    <row r="107" spans="1:4">
      <c r="A107" s="6">
        <v>1.9472279999999999E-10</v>
      </c>
      <c r="B107" s="6">
        <v>87.478999999999999</v>
      </c>
      <c r="C107" s="6">
        <v>1.105036E-10</v>
      </c>
      <c r="D107" s="6">
        <v>41.670380000000002</v>
      </c>
    </row>
    <row r="108" spans="1:4">
      <c r="A108" s="6"/>
      <c r="B108" s="6"/>
      <c r="C108" s="6"/>
      <c r="D108" s="6"/>
    </row>
    <row r="109" spans="1:4">
      <c r="A109" s="6">
        <v>1.9681460000000001E-10</v>
      </c>
      <c r="B109" s="6">
        <v>89.238100000000003</v>
      </c>
      <c r="C109" s="6">
        <v>6.9803719999999996E-11</v>
      </c>
      <c r="D109" s="6">
        <v>42.486429999999999</v>
      </c>
    </row>
    <row r="110" spans="1:4">
      <c r="A110" s="6"/>
      <c r="B110" s="6"/>
      <c r="C110" s="6"/>
      <c r="D110" s="6"/>
    </row>
    <row r="111" spans="1:4">
      <c r="A111" s="6">
        <v>1.8042099999999999E-10</v>
      </c>
      <c r="B111" s="6">
        <v>90.998199999999997</v>
      </c>
      <c r="C111" s="6">
        <v>9.2313709999999998E-11</v>
      </c>
      <c r="D111" s="6">
        <v>43.318480000000001</v>
      </c>
    </row>
    <row r="112" spans="1:4">
      <c r="A112" s="6"/>
      <c r="B112" s="6"/>
      <c r="C112" s="6"/>
      <c r="D112" s="6"/>
    </row>
    <row r="113" spans="1:4">
      <c r="A113" s="6">
        <v>1.8274019999999999E-10</v>
      </c>
      <c r="B113" s="6">
        <v>92.758309999999994</v>
      </c>
      <c r="C113" s="6">
        <v>1.000444E-10</v>
      </c>
      <c r="D113" s="6">
        <v>44.134520000000002</v>
      </c>
    </row>
    <row r="114" spans="1:4">
      <c r="A114" s="6"/>
      <c r="B114" s="6"/>
      <c r="C114" s="6"/>
      <c r="D114" s="6"/>
    </row>
    <row r="115" spans="1:4">
      <c r="A115" s="6">
        <v>1.787157E-10</v>
      </c>
      <c r="B115" s="6">
        <v>94.517409999999998</v>
      </c>
      <c r="C115" s="6">
        <v>1.059561E-10</v>
      </c>
      <c r="D115" s="6">
        <v>44.966569999999997</v>
      </c>
    </row>
    <row r="116" spans="1:4">
      <c r="A116" s="6"/>
      <c r="B116" s="6"/>
      <c r="C116" s="6"/>
      <c r="D116" s="6"/>
    </row>
    <row r="117" spans="1:4">
      <c r="A117" s="6">
        <v>1.4927079999999999E-10</v>
      </c>
      <c r="B117" s="6">
        <v>96.277510000000007</v>
      </c>
      <c r="C117" s="6">
        <v>8.5492500000000002E-11</v>
      </c>
      <c r="D117" s="6">
        <v>45.782620000000001</v>
      </c>
    </row>
    <row r="118" spans="1:4">
      <c r="A118" s="6"/>
      <c r="B118" s="6"/>
      <c r="C118" s="6"/>
      <c r="D118" s="6"/>
    </row>
    <row r="119" spans="1:4">
      <c r="A119" s="6">
        <v>1.5795650000000001E-10</v>
      </c>
      <c r="B119" s="6">
        <v>98.037610000000001</v>
      </c>
      <c r="C119" s="6">
        <v>9.1631589999999998E-11</v>
      </c>
      <c r="D119" s="6">
        <v>46.614669999999997</v>
      </c>
    </row>
    <row r="120" spans="1:4">
      <c r="A120" s="6"/>
      <c r="B120" s="6"/>
      <c r="C120" s="6"/>
      <c r="D120" s="6"/>
    </row>
    <row r="121" spans="1:4">
      <c r="A121" s="6">
        <v>1.7364529999999999E-10</v>
      </c>
      <c r="B121" s="6">
        <v>99.796710000000004</v>
      </c>
      <c r="C121" s="6">
        <v>9.6861190000000004E-11</v>
      </c>
      <c r="D121" s="6">
        <v>47.42971</v>
      </c>
    </row>
    <row r="122" spans="1:4">
      <c r="A122" s="6"/>
      <c r="B122" s="6"/>
      <c r="C122" s="6"/>
      <c r="D122" s="6"/>
    </row>
    <row r="123" spans="1:4">
      <c r="A123" s="6">
        <v>1.865146E-10</v>
      </c>
      <c r="B123" s="6">
        <v>101.5558</v>
      </c>
      <c r="C123" s="6">
        <v>1.2892090000000001E-10</v>
      </c>
      <c r="D123" s="6">
        <v>48.261760000000002</v>
      </c>
    </row>
    <row r="124" spans="1:4">
      <c r="A124" s="6"/>
      <c r="B124" s="6"/>
      <c r="C124" s="6"/>
      <c r="D124" s="6"/>
    </row>
    <row r="125" spans="1:4">
      <c r="A125" s="6">
        <v>1.8162609999999999E-10</v>
      </c>
      <c r="B125" s="6">
        <v>103.3159</v>
      </c>
      <c r="C125" s="6">
        <v>1.2937559999999999E-10</v>
      </c>
      <c r="D125" s="6">
        <v>49.093809999999998</v>
      </c>
    </row>
    <row r="126" spans="1:4">
      <c r="A126" s="6"/>
      <c r="B126" s="6"/>
      <c r="C126" s="6"/>
      <c r="D126" s="6"/>
    </row>
    <row r="127" spans="1:4">
      <c r="A127" s="6">
        <v>1.7339520000000001E-10</v>
      </c>
      <c r="B127" s="6">
        <v>105.07599999999999</v>
      </c>
      <c r="C127" s="6">
        <v>8.9130479999999999E-11</v>
      </c>
      <c r="D127" s="6">
        <v>49.909849999999999</v>
      </c>
    </row>
    <row r="128" spans="1:4">
      <c r="A128" s="6"/>
      <c r="B128" s="6"/>
      <c r="C128" s="6"/>
      <c r="D128" s="6"/>
    </row>
    <row r="129" spans="1:4">
      <c r="A129" s="6">
        <v>1.740318E-10</v>
      </c>
      <c r="B129" s="6">
        <v>106.8351</v>
      </c>
      <c r="C129" s="6">
        <v>8.0717649999999994E-11</v>
      </c>
      <c r="D129" s="6">
        <v>50.725900000000003</v>
      </c>
    </row>
    <row r="130" spans="1:4">
      <c r="A130" s="6"/>
      <c r="B130" s="6"/>
      <c r="C130" s="6"/>
      <c r="D130" s="6"/>
    </row>
    <row r="131" spans="1:4">
      <c r="A131" s="6">
        <v>1.9715569999999999E-10</v>
      </c>
      <c r="B131" s="6">
        <v>108.59520000000001</v>
      </c>
      <c r="C131" s="6">
        <v>1.077751E-10</v>
      </c>
      <c r="D131" s="6">
        <v>51.557949999999998</v>
      </c>
    </row>
    <row r="132" spans="1:4">
      <c r="A132" s="6"/>
      <c r="B132" s="6"/>
      <c r="C132" s="6"/>
      <c r="D132" s="6"/>
    </row>
    <row r="133" spans="1:4">
      <c r="A133" s="6">
        <v>1.8665110000000001E-10</v>
      </c>
      <c r="B133" s="6">
        <v>110.3553</v>
      </c>
      <c r="C133" s="6">
        <v>9.9134919999999995E-11</v>
      </c>
      <c r="D133" s="6">
        <v>52.39</v>
      </c>
    </row>
    <row r="134" spans="1:4">
      <c r="A134" s="6"/>
      <c r="B134" s="6"/>
      <c r="C134" s="6"/>
      <c r="D134" s="6"/>
    </row>
    <row r="135" spans="1:4">
      <c r="A135" s="6">
        <v>1.8435460000000001E-10</v>
      </c>
      <c r="B135" s="6">
        <v>112.1144</v>
      </c>
      <c r="C135" s="6">
        <v>1.020908E-10</v>
      </c>
      <c r="D135" s="6">
        <v>53.221040000000002</v>
      </c>
    </row>
    <row r="136" spans="1:4">
      <c r="A136" s="6"/>
      <c r="B136" s="6"/>
      <c r="C136" s="6"/>
      <c r="D136" s="6"/>
    </row>
    <row r="137" spans="1:4">
      <c r="A137" s="6">
        <v>1.797162E-10</v>
      </c>
      <c r="B137" s="6">
        <v>113.8745</v>
      </c>
      <c r="C137" s="6">
        <v>6.9121599999999996E-11</v>
      </c>
      <c r="D137" s="6">
        <v>54.053089999999997</v>
      </c>
    </row>
    <row r="138" spans="1:4">
      <c r="A138" s="6"/>
      <c r="B138" s="6"/>
      <c r="C138" s="6"/>
      <c r="D138" s="6"/>
    </row>
    <row r="139" spans="1:4">
      <c r="A139" s="6">
        <v>1.7666930000000001E-10</v>
      </c>
      <c r="B139" s="6">
        <v>115.63460000000001</v>
      </c>
      <c r="C139" s="6">
        <v>8.2081900000000001E-11</v>
      </c>
      <c r="D139" s="6">
        <v>54.88514</v>
      </c>
    </row>
    <row r="140" spans="1:4">
      <c r="A140" s="6"/>
      <c r="B140" s="6"/>
      <c r="C140" s="6"/>
      <c r="D140" s="6"/>
    </row>
    <row r="141" spans="1:4">
      <c r="A141" s="6">
        <v>1.797389E-10</v>
      </c>
      <c r="B141" s="6">
        <v>117.3937</v>
      </c>
      <c r="C141" s="6">
        <v>9.1404219999999996E-11</v>
      </c>
      <c r="D141" s="6">
        <v>55.717190000000002</v>
      </c>
    </row>
    <row r="142" spans="1:4">
      <c r="A142" s="6"/>
      <c r="B142" s="6"/>
      <c r="C142" s="6"/>
      <c r="D142" s="6"/>
    </row>
    <row r="143" spans="1:4">
      <c r="A143" s="6">
        <v>1.7594169999999999E-10</v>
      </c>
      <c r="B143" s="6">
        <v>119.1528</v>
      </c>
      <c r="C143" s="6">
        <v>9.9817039999999995E-11</v>
      </c>
      <c r="D143" s="6">
        <v>56.549230000000001</v>
      </c>
    </row>
    <row r="144" spans="1:4">
      <c r="A144" s="6"/>
      <c r="B144" s="6"/>
      <c r="C144" s="6"/>
      <c r="D144" s="6"/>
    </row>
    <row r="145" spans="1:4">
      <c r="A145" s="6">
        <v>1.861963E-10</v>
      </c>
      <c r="B145" s="6">
        <v>120.91289999999999</v>
      </c>
      <c r="C145" s="6">
        <v>9.7770679999999994E-11</v>
      </c>
      <c r="D145" s="6">
        <v>57.381279999999997</v>
      </c>
    </row>
    <row r="146" spans="1:4">
      <c r="A146" s="6"/>
      <c r="B146" s="6"/>
      <c r="C146" s="6"/>
      <c r="D146" s="6"/>
    </row>
    <row r="147" spans="1:4">
      <c r="A147" s="6">
        <v>1.7803359999999999E-10</v>
      </c>
      <c r="B147" s="6">
        <v>122.673</v>
      </c>
      <c r="C147" s="6">
        <v>1.091394E-10</v>
      </c>
      <c r="D147" s="6">
        <v>58.213329999999999</v>
      </c>
    </row>
    <row r="148" spans="1:4">
      <c r="A148" s="6"/>
      <c r="B148" s="6"/>
      <c r="C148" s="6"/>
      <c r="D148" s="6"/>
    </row>
    <row r="149" spans="1:4">
      <c r="A149" s="6">
        <v>1.8719669999999999E-10</v>
      </c>
      <c r="B149" s="6">
        <v>124.43210000000001</v>
      </c>
      <c r="C149" s="6">
        <v>9.2541089999999994E-11</v>
      </c>
      <c r="D149" s="6">
        <v>59.027380000000001</v>
      </c>
    </row>
    <row r="150" spans="1:4">
      <c r="A150" s="6"/>
      <c r="B150" s="6"/>
      <c r="C150" s="6"/>
      <c r="D150" s="6"/>
    </row>
    <row r="151" spans="1:4">
      <c r="A151" s="6">
        <v>1.6366359999999999E-10</v>
      </c>
      <c r="B151" s="6">
        <v>126.1922</v>
      </c>
      <c r="C151" s="6">
        <v>9.3905329999999994E-11</v>
      </c>
      <c r="D151" s="6">
        <v>59.843420000000002</v>
      </c>
    </row>
    <row r="152" spans="1:4">
      <c r="A152" s="6"/>
      <c r="B152" s="6"/>
      <c r="C152" s="6"/>
      <c r="D152" s="6"/>
    </row>
    <row r="153" spans="1:4">
      <c r="A153" s="6">
        <v>1.7391809999999999E-10</v>
      </c>
      <c r="B153" s="6">
        <v>127.95229999999999</v>
      </c>
      <c r="C153" s="6">
        <v>1.105036E-10</v>
      </c>
      <c r="D153" s="6">
        <v>60.659469999999999</v>
      </c>
    </row>
    <row r="154" spans="1:4">
      <c r="A154" s="6"/>
      <c r="B154" s="6"/>
      <c r="C154" s="6"/>
      <c r="D154" s="6"/>
    </row>
    <row r="155" spans="1:4">
      <c r="A155" s="6">
        <v>1.586386E-10</v>
      </c>
      <c r="B155" s="6">
        <v>129.7114</v>
      </c>
      <c r="C155" s="6">
        <v>1.307399E-10</v>
      </c>
      <c r="D155" s="6">
        <v>61.475520000000003</v>
      </c>
    </row>
    <row r="156" spans="1:4">
      <c r="A156" s="6"/>
      <c r="B156" s="6"/>
      <c r="C156" s="6"/>
      <c r="D156" s="6"/>
    </row>
    <row r="157" spans="1:4">
      <c r="A157" s="6">
        <v>1.6457310000000001E-10</v>
      </c>
      <c r="B157" s="6">
        <v>131.47149999999999</v>
      </c>
      <c r="C157" s="6">
        <v>7.8443920000000004E-11</v>
      </c>
      <c r="D157" s="6">
        <v>62.307560000000002</v>
      </c>
    </row>
    <row r="158" spans="1:4">
      <c r="A158" s="6"/>
      <c r="B158" s="6"/>
      <c r="C158" s="6"/>
      <c r="D158" s="6"/>
    </row>
    <row r="159" spans="1:4">
      <c r="A159" s="6">
        <v>1.816034E-10</v>
      </c>
      <c r="B159" s="6">
        <v>133.23159999999999</v>
      </c>
      <c r="C159" s="6">
        <v>9.7088559999999994E-11</v>
      </c>
      <c r="D159" s="6">
        <v>63.139609999999998</v>
      </c>
    </row>
    <row r="160" spans="1:4">
      <c r="A160" s="6"/>
      <c r="B160" s="6"/>
      <c r="C160" s="6"/>
      <c r="D160" s="6"/>
    </row>
    <row r="161" spans="1:4">
      <c r="A161" s="6">
        <v>1.751914E-10</v>
      </c>
      <c r="B161" s="6">
        <v>134.9897</v>
      </c>
      <c r="C161" s="6">
        <v>6.752998E-11</v>
      </c>
      <c r="D161" s="6">
        <v>63.97166</v>
      </c>
    </row>
    <row r="162" spans="1:4">
      <c r="A162" s="6"/>
      <c r="B162" s="6"/>
      <c r="C162" s="6"/>
      <c r="D162" s="6"/>
    </row>
    <row r="163" spans="1:4">
      <c r="A163" s="6">
        <v>1.7105320000000001E-10</v>
      </c>
      <c r="B163" s="6">
        <v>136.74979999999999</v>
      </c>
      <c r="C163" s="6">
        <v>8.3218769999999999E-11</v>
      </c>
      <c r="D163" s="6">
        <v>64.802710000000005</v>
      </c>
    </row>
    <row r="164" spans="1:4">
      <c r="A164" s="6"/>
      <c r="B164" s="6"/>
      <c r="C164" s="6"/>
      <c r="D164" s="6"/>
    </row>
    <row r="165" spans="1:4">
      <c r="A165" s="6">
        <v>1.929266E-10</v>
      </c>
      <c r="B165" s="6">
        <v>138.50989999999999</v>
      </c>
      <c r="C165" s="6">
        <v>1.120952E-10</v>
      </c>
      <c r="D165" s="6">
        <v>65.618750000000006</v>
      </c>
    </row>
    <row r="166" spans="1:4">
      <c r="A166" s="6"/>
      <c r="B166" s="6"/>
      <c r="C166" s="6"/>
      <c r="D166" s="6"/>
    </row>
    <row r="167" spans="1:4">
      <c r="A167" s="6">
        <v>1.750777E-10</v>
      </c>
      <c r="B167" s="6">
        <v>140.27000000000001</v>
      </c>
      <c r="C167" s="6">
        <v>1.093667E-10</v>
      </c>
      <c r="D167" s="6">
        <v>66.450800000000001</v>
      </c>
    </row>
    <row r="168" spans="1:4">
      <c r="A168" s="6"/>
      <c r="B168" s="6"/>
      <c r="C168" s="6"/>
      <c r="D168" s="6"/>
    </row>
    <row r="169" spans="1:4">
      <c r="A169" s="6">
        <v>2.125717E-10</v>
      </c>
      <c r="B169" s="6">
        <v>142.0291</v>
      </c>
      <c r="C169" s="6">
        <v>9.1631589999999998E-11</v>
      </c>
      <c r="D169" s="6">
        <v>67.266850000000005</v>
      </c>
    </row>
    <row r="170" spans="1:4">
      <c r="A170" s="6"/>
      <c r="B170" s="6"/>
      <c r="C170" s="6"/>
      <c r="D170" s="6"/>
    </row>
    <row r="171" spans="1:4">
      <c r="A171" s="6">
        <v>1.7232650000000001E-10</v>
      </c>
      <c r="B171" s="6">
        <v>143.78919999999999</v>
      </c>
      <c r="C171" s="6">
        <v>1.025455E-10</v>
      </c>
      <c r="D171" s="6">
        <v>68.0989</v>
      </c>
    </row>
    <row r="172" spans="1:4">
      <c r="A172" s="6"/>
      <c r="B172" s="6"/>
      <c r="C172" s="6"/>
      <c r="D172" s="6"/>
    </row>
    <row r="173" spans="1:4">
      <c r="A173" s="6">
        <v>1.996114E-10</v>
      </c>
      <c r="B173" s="6">
        <v>145.54929999999999</v>
      </c>
      <c r="C173" s="6">
        <v>9.2086339999999996E-11</v>
      </c>
      <c r="D173" s="6">
        <v>68.930940000000007</v>
      </c>
    </row>
    <row r="174" spans="1:4">
      <c r="A174" s="6"/>
      <c r="B174" s="6"/>
      <c r="C174" s="6"/>
      <c r="D174" s="6"/>
    </row>
    <row r="175" spans="1:4">
      <c r="A175" s="6">
        <v>1.874696E-10</v>
      </c>
      <c r="B175" s="6">
        <v>147.30840000000001</v>
      </c>
      <c r="C175" s="6">
        <v>9.5951689999999995E-11</v>
      </c>
      <c r="D175" s="6">
        <v>69.762990000000002</v>
      </c>
    </row>
    <row r="176" spans="1:4">
      <c r="A176" s="6"/>
      <c r="B176" s="6"/>
      <c r="C176" s="6"/>
      <c r="D176" s="6"/>
    </row>
    <row r="177" spans="1:4">
      <c r="A177" s="6">
        <v>1.6698319999999999E-10</v>
      </c>
      <c r="B177" s="6">
        <v>149.0685</v>
      </c>
      <c r="C177" s="6">
        <v>8.7538869999999996E-11</v>
      </c>
      <c r="D177" s="6">
        <v>70.578040000000001</v>
      </c>
    </row>
    <row r="178" spans="1:4">
      <c r="A178" s="6"/>
      <c r="B178" s="6"/>
      <c r="C178" s="6"/>
      <c r="D178" s="6"/>
    </row>
    <row r="179" spans="1:4">
      <c r="A179" s="6">
        <v>1.508397E-10</v>
      </c>
      <c r="B179" s="6">
        <v>150.82859999999999</v>
      </c>
      <c r="C179" s="6">
        <v>8.3900889999999999E-11</v>
      </c>
      <c r="D179" s="6">
        <v>71.410079999999994</v>
      </c>
    </row>
    <row r="180" spans="1:4">
      <c r="A180" s="6"/>
      <c r="B180" s="6"/>
      <c r="C180" s="6"/>
      <c r="D180" s="6"/>
    </row>
    <row r="181" spans="1:4">
      <c r="A181" s="6">
        <v>1.7475939999999999E-10</v>
      </c>
      <c r="B181" s="6">
        <v>152.58670000000001</v>
      </c>
      <c r="C181" s="6">
        <v>1.1232259999999999E-10</v>
      </c>
      <c r="D181" s="6">
        <v>72.242130000000003</v>
      </c>
    </row>
    <row r="182" spans="1:4">
      <c r="A182" s="6"/>
      <c r="B182" s="6"/>
      <c r="C182" s="6"/>
      <c r="D182" s="6"/>
    </row>
    <row r="183" spans="1:4">
      <c r="A183" s="6">
        <v>1.8899300000000001E-10</v>
      </c>
      <c r="B183" s="6">
        <v>154.3468</v>
      </c>
      <c r="C183" s="6">
        <v>7.7761800000000003E-11</v>
      </c>
      <c r="D183" s="6">
        <v>73.058179999999993</v>
      </c>
    </row>
    <row r="184" spans="1:4">
      <c r="A184" s="6"/>
      <c r="B184" s="6"/>
      <c r="C184" s="6"/>
      <c r="D184" s="6"/>
    </row>
    <row r="185" spans="1:4">
      <c r="A185" s="6">
        <v>1.942908E-10</v>
      </c>
      <c r="B185" s="6">
        <v>156.1069</v>
      </c>
      <c r="C185" s="6">
        <v>1.2823879999999999E-10</v>
      </c>
      <c r="D185" s="6">
        <v>73.890230000000003</v>
      </c>
    </row>
    <row r="186" spans="1:4">
      <c r="A186" s="6"/>
      <c r="B186" s="6"/>
      <c r="C186" s="6"/>
      <c r="D186" s="6"/>
    </row>
    <row r="187" spans="1:4">
      <c r="A187" s="6">
        <v>1.839453E-10</v>
      </c>
      <c r="B187" s="6">
        <v>157.86600000000001</v>
      </c>
      <c r="C187" s="6">
        <v>7.4805939999999994E-11</v>
      </c>
      <c r="D187" s="6">
        <v>74.722269999999995</v>
      </c>
    </row>
    <row r="188" spans="1:4">
      <c r="A188" s="6"/>
      <c r="B188" s="6"/>
      <c r="C188" s="6"/>
      <c r="D188" s="6"/>
    </row>
    <row r="189" spans="1:4">
      <c r="A189" s="6">
        <v>2.130037E-10</v>
      </c>
      <c r="B189" s="6">
        <v>159.62610000000001</v>
      </c>
      <c r="C189" s="6">
        <v>1.077751E-10</v>
      </c>
      <c r="D189" s="6">
        <v>75.554320000000004</v>
      </c>
    </row>
    <row r="190" spans="1:4">
      <c r="A190" s="6"/>
      <c r="B190" s="6"/>
      <c r="C190" s="6"/>
      <c r="D190" s="6"/>
    </row>
    <row r="191" spans="1:4">
      <c r="A191" s="6">
        <v>2.040906E-10</v>
      </c>
      <c r="B191" s="6">
        <v>161.3862</v>
      </c>
      <c r="C191" s="6">
        <v>1.189164E-10</v>
      </c>
      <c r="D191" s="6">
        <v>76.385369999999995</v>
      </c>
    </row>
    <row r="192" spans="1:4">
      <c r="A192" s="6"/>
      <c r="B192" s="6"/>
      <c r="C192" s="6"/>
      <c r="D192" s="6"/>
    </row>
    <row r="193" spans="1:4">
      <c r="A193" s="6">
        <v>1.7889760000000001E-10</v>
      </c>
      <c r="B193" s="6">
        <v>163.1463</v>
      </c>
      <c r="C193" s="6">
        <v>8.8448359999999999E-11</v>
      </c>
      <c r="D193" s="6">
        <v>77.200419999999994</v>
      </c>
    </row>
    <row r="194" spans="1:4">
      <c r="A194" s="6"/>
      <c r="B194" s="6"/>
      <c r="C194" s="6"/>
      <c r="D194" s="6"/>
    </row>
    <row r="195" spans="1:4">
      <c r="A195" s="6">
        <v>1.8776520000000001E-10</v>
      </c>
      <c r="B195" s="6">
        <v>164.90539999999999</v>
      </c>
      <c r="C195" s="6">
        <v>1.098215E-10</v>
      </c>
      <c r="D195" s="6">
        <v>78.016459999999995</v>
      </c>
    </row>
    <row r="196" spans="1:4">
      <c r="A196" s="6"/>
      <c r="B196" s="6"/>
      <c r="C196" s="6"/>
      <c r="D196" s="6"/>
    </row>
    <row r="197" spans="1:4">
      <c r="A197" s="6">
        <v>1.9156229999999999E-10</v>
      </c>
      <c r="B197" s="6">
        <v>166.66550000000001</v>
      </c>
      <c r="C197" s="6">
        <v>1.377884E-10</v>
      </c>
      <c r="D197" s="6">
        <v>78.832509999999999</v>
      </c>
    </row>
    <row r="198" spans="1:4">
      <c r="A198" s="6"/>
      <c r="B198" s="6"/>
      <c r="C198" s="6"/>
      <c r="D198" s="6"/>
    </row>
    <row r="199" spans="1:4">
      <c r="A199" s="6">
        <v>1.683702E-10</v>
      </c>
      <c r="B199" s="6">
        <v>168.4256</v>
      </c>
      <c r="C199" s="6">
        <v>1.086846E-10</v>
      </c>
      <c r="D199" s="6">
        <v>79.664559999999994</v>
      </c>
    </row>
    <row r="200" spans="1:4">
      <c r="A200" s="6"/>
      <c r="B200" s="6"/>
      <c r="C200" s="6"/>
      <c r="D200" s="6"/>
    </row>
    <row r="201" spans="1:4">
      <c r="A201" s="6">
        <v>1.841272E-10</v>
      </c>
      <c r="B201" s="6">
        <v>170.18369999999999</v>
      </c>
      <c r="C201" s="6">
        <v>9.9817039999999995E-11</v>
      </c>
      <c r="D201" s="6">
        <v>80.496600000000001</v>
      </c>
    </row>
    <row r="202" spans="1:4">
      <c r="A202" s="6"/>
      <c r="B202" s="6"/>
      <c r="C202" s="6"/>
      <c r="D202" s="6"/>
    </row>
    <row r="203" spans="1:4">
      <c r="A203" s="6">
        <v>1.798071E-10</v>
      </c>
      <c r="B203" s="6">
        <v>171.94380000000001</v>
      </c>
      <c r="C203" s="6">
        <v>1.036824E-10</v>
      </c>
      <c r="D203" s="6">
        <v>81.327650000000006</v>
      </c>
    </row>
    <row r="204" spans="1:4">
      <c r="A204" s="6"/>
      <c r="B204" s="6"/>
      <c r="C204" s="6"/>
      <c r="D204" s="6"/>
    </row>
    <row r="205" spans="1:4">
      <c r="A205" s="6">
        <v>1.8608259999999999E-10</v>
      </c>
      <c r="B205" s="6">
        <v>173.7039</v>
      </c>
      <c r="C205" s="6">
        <v>1.2141750000000001E-10</v>
      </c>
      <c r="D205" s="6">
        <v>82.143699999999995</v>
      </c>
    </row>
    <row r="206" spans="1:4">
      <c r="A206" s="6"/>
      <c r="B206" s="6"/>
      <c r="C206" s="6"/>
      <c r="D206" s="6"/>
    </row>
    <row r="207" spans="1:4">
      <c r="A207" s="6">
        <v>1.8583249999999999E-10</v>
      </c>
      <c r="B207" s="6">
        <v>175.46299999999999</v>
      </c>
      <c r="C207" s="6">
        <v>1.014087E-10</v>
      </c>
      <c r="D207" s="6">
        <v>82.975750000000005</v>
      </c>
    </row>
    <row r="208" spans="1:4">
      <c r="A208" s="6"/>
      <c r="B208" s="6"/>
      <c r="C208" s="6"/>
      <c r="D208" s="6"/>
    </row>
    <row r="209" spans="1:4">
      <c r="A209" s="6">
        <v>1.8217180000000001E-10</v>
      </c>
      <c r="B209" s="6">
        <v>177.22309999999999</v>
      </c>
      <c r="C209" s="6">
        <v>9.4587449999999995E-11</v>
      </c>
      <c r="D209" s="6">
        <v>83.807789999999997</v>
      </c>
    </row>
    <row r="210" spans="1:4">
      <c r="A210" s="6"/>
      <c r="B210" s="6"/>
      <c r="C210" s="6"/>
      <c r="D210" s="6"/>
    </row>
    <row r="211" spans="1:4">
      <c r="A211" s="6">
        <v>1.8337690000000001E-10</v>
      </c>
      <c r="B211" s="6">
        <v>178.98320000000001</v>
      </c>
      <c r="C211" s="6">
        <v>8.3218769999999999E-11</v>
      </c>
      <c r="D211" s="6">
        <v>84.623840000000001</v>
      </c>
    </row>
    <row r="212" spans="1:4">
      <c r="A212" s="6"/>
      <c r="B212" s="6"/>
      <c r="C212" s="6"/>
      <c r="D212" s="6"/>
    </row>
    <row r="213" spans="1:4">
      <c r="A213" s="6">
        <v>1.8794709999999999E-10</v>
      </c>
      <c r="B213" s="6">
        <v>180.7423</v>
      </c>
      <c r="C213" s="6">
        <v>8.2536640000000006E-11</v>
      </c>
      <c r="D213" s="6">
        <v>85.439890000000005</v>
      </c>
    </row>
    <row r="214" spans="1:4">
      <c r="A214" s="6"/>
      <c r="B214" s="6"/>
      <c r="C214" s="6"/>
      <c r="D214" s="6"/>
    </row>
    <row r="215" spans="1:4">
      <c r="A215" s="6">
        <v>1.8803800000000001E-10</v>
      </c>
      <c r="B215" s="6">
        <v>182.50239999999999</v>
      </c>
      <c r="C215" s="6">
        <v>8.0945030000000002E-11</v>
      </c>
      <c r="D215" s="6">
        <v>86.271929999999998</v>
      </c>
    </row>
    <row r="216" spans="1:4">
      <c r="A216" s="6"/>
      <c r="B216" s="6"/>
      <c r="C216" s="6"/>
      <c r="D216" s="6"/>
    </row>
    <row r="217" spans="1:4">
      <c r="A217" s="6">
        <v>1.9249450000000001E-10</v>
      </c>
      <c r="B217" s="6">
        <v>184.26249999999999</v>
      </c>
      <c r="C217" s="6">
        <v>9.8452799999999994E-11</v>
      </c>
      <c r="D217" s="6">
        <v>87.102980000000002</v>
      </c>
    </row>
    <row r="218" spans="1:4">
      <c r="A218" s="6"/>
      <c r="B218" s="6"/>
      <c r="C218" s="6"/>
      <c r="D218" s="6"/>
    </row>
    <row r="219" spans="1:4">
      <c r="A219" s="6">
        <v>1.6111700000000001E-10</v>
      </c>
      <c r="B219" s="6">
        <v>186.02160000000001</v>
      </c>
      <c r="C219" s="6">
        <v>7.1622709999999995E-11</v>
      </c>
      <c r="D219" s="6">
        <v>87.919030000000006</v>
      </c>
    </row>
    <row r="220" spans="1:4">
      <c r="A220" s="6"/>
      <c r="B220" s="6"/>
      <c r="C220" s="6"/>
      <c r="D220" s="6"/>
    </row>
    <row r="221" spans="1:4">
      <c r="A221" s="6">
        <v>1.8580979999999999E-10</v>
      </c>
      <c r="B221" s="6">
        <v>187.7807</v>
      </c>
      <c r="C221" s="6">
        <v>9.0722099999999995E-11</v>
      </c>
      <c r="D221" s="6">
        <v>88.751080000000002</v>
      </c>
    </row>
    <row r="222" spans="1:4">
      <c r="A222" s="6"/>
      <c r="B222" s="6"/>
      <c r="C222" s="6"/>
      <c r="D222" s="6"/>
    </row>
    <row r="223" spans="1:4">
      <c r="A223" s="6">
        <v>1.787839E-10</v>
      </c>
      <c r="B223" s="6">
        <v>189.54079999999999</v>
      </c>
      <c r="C223" s="6">
        <v>9.2313709999999998E-11</v>
      </c>
      <c r="D223" s="6">
        <v>89.567120000000003</v>
      </c>
    </row>
    <row r="224" spans="1:4">
      <c r="A224" s="6"/>
      <c r="B224" s="6"/>
      <c r="C224" s="6"/>
      <c r="D224" s="6"/>
    </row>
    <row r="225" spans="1:4">
      <c r="A225" s="6">
        <v>1.906528E-10</v>
      </c>
      <c r="B225" s="6">
        <v>191.30090000000001</v>
      </c>
      <c r="C225" s="6">
        <v>8.2309270000000003E-11</v>
      </c>
      <c r="D225" s="6">
        <v>90.399169999999998</v>
      </c>
    </row>
    <row r="226" spans="1:4">
      <c r="A226" s="6"/>
      <c r="B226" s="6"/>
      <c r="C226" s="6"/>
      <c r="D226" s="6"/>
    </row>
    <row r="227" spans="1:4">
      <c r="A227" s="6">
        <v>1.7889760000000001E-10</v>
      </c>
      <c r="B227" s="6">
        <v>193.06</v>
      </c>
      <c r="C227" s="6">
        <v>5.3205440000000001E-11</v>
      </c>
      <c r="D227" s="6">
        <v>91.231219999999993</v>
      </c>
    </row>
    <row r="228" spans="1:4">
      <c r="A228" s="6"/>
      <c r="B228" s="6"/>
      <c r="C228" s="6"/>
      <c r="D228" s="6"/>
    </row>
    <row r="229" spans="1:4">
      <c r="A229" s="6">
        <v>1.798753E-10</v>
      </c>
      <c r="B229" s="6">
        <v>194.8201</v>
      </c>
      <c r="C229" s="6">
        <v>7.2986949999999995E-11</v>
      </c>
      <c r="D229" s="6">
        <v>92.062269999999998</v>
      </c>
    </row>
    <row r="230" spans="1:4">
      <c r="A230" s="6"/>
      <c r="B230" s="6"/>
      <c r="C230" s="6"/>
      <c r="D230" s="6"/>
    </row>
    <row r="231" spans="1:4">
      <c r="A231" s="6">
        <v>1.884018E-10</v>
      </c>
      <c r="B231" s="6">
        <v>196.58019999999999</v>
      </c>
      <c r="C231" s="6">
        <v>7.0258469999999994E-11</v>
      </c>
      <c r="D231" s="6">
        <v>92.894310000000004</v>
      </c>
    </row>
    <row r="232" spans="1:4">
      <c r="A232" s="6"/>
      <c r="B232" s="6"/>
      <c r="C232" s="6"/>
      <c r="D232" s="6"/>
    </row>
    <row r="233" spans="1:4">
      <c r="A233" s="6">
        <v>1.7173529999999999E-10</v>
      </c>
      <c r="B233" s="6">
        <v>198.33930000000001</v>
      </c>
      <c r="C233" s="6">
        <v>6.1390890000000004E-11</v>
      </c>
      <c r="D233" s="6">
        <v>93.72636</v>
      </c>
    </row>
    <row r="234" spans="1:4">
      <c r="A234" s="6"/>
      <c r="B234" s="6"/>
      <c r="C234" s="6"/>
      <c r="D234" s="6"/>
    </row>
    <row r="235" spans="1:4">
      <c r="A235" s="6">
        <v>1.9917929999999999E-10</v>
      </c>
      <c r="B235" s="6">
        <v>200.0994</v>
      </c>
      <c r="C235" s="6">
        <v>6.4574120000000003E-11</v>
      </c>
      <c r="D235" s="6">
        <v>94.541409999999999</v>
      </c>
    </row>
    <row r="236" spans="1:4">
      <c r="A236" s="6"/>
      <c r="B236" s="6"/>
      <c r="C236" s="6"/>
      <c r="D236" s="6"/>
    </row>
    <row r="237" spans="1:4">
      <c r="A237" s="6">
        <v>1.995659E-10</v>
      </c>
      <c r="B237" s="6">
        <v>201.8595</v>
      </c>
      <c r="C237" s="6">
        <v>5.638867E-11</v>
      </c>
      <c r="D237" s="6">
        <v>95.373459999999994</v>
      </c>
    </row>
    <row r="238" spans="1:4">
      <c r="A238" s="6"/>
      <c r="B238" s="6"/>
      <c r="C238" s="6"/>
      <c r="D238" s="6"/>
    </row>
    <row r="239" spans="1:4">
      <c r="A239" s="6">
        <v>1.784201E-10</v>
      </c>
      <c r="B239" s="6">
        <v>203.61859999999999</v>
      </c>
      <c r="C239" s="6">
        <v>7.8671290000000006E-11</v>
      </c>
      <c r="D239" s="6">
        <v>96.189499999999995</v>
      </c>
    </row>
    <row r="240" spans="1:4">
      <c r="A240" s="6"/>
      <c r="B240" s="6"/>
      <c r="C240" s="6"/>
      <c r="D240" s="6"/>
    </row>
    <row r="241" spans="1:4">
      <c r="A241" s="6">
        <v>1.7539610000000001E-10</v>
      </c>
      <c r="B241" s="6">
        <v>205.3777</v>
      </c>
      <c r="C241" s="6">
        <v>5.570655E-11</v>
      </c>
      <c r="D241" s="6">
        <v>97.021550000000005</v>
      </c>
    </row>
    <row r="242" spans="1:4">
      <c r="A242" s="6"/>
      <c r="B242" s="6"/>
      <c r="C242" s="6"/>
      <c r="D242" s="6"/>
    </row>
    <row r="243" spans="1:4">
      <c r="A243" s="6">
        <v>1.8210360000000001E-10</v>
      </c>
      <c r="B243" s="6">
        <v>207.1378</v>
      </c>
      <c r="C243" s="6">
        <v>8.6401999999999998E-11</v>
      </c>
      <c r="D243" s="6">
        <v>97.8536</v>
      </c>
    </row>
    <row r="244" spans="1:4">
      <c r="A244" s="6"/>
      <c r="B244" s="6"/>
      <c r="C244" s="6"/>
      <c r="D244" s="6"/>
    </row>
    <row r="245" spans="1:4">
      <c r="A245" s="6">
        <v>2.0106650000000001E-10</v>
      </c>
      <c r="B245" s="6">
        <v>208.89689999999999</v>
      </c>
      <c r="C245" s="6">
        <v>5.9571900000000005E-11</v>
      </c>
      <c r="D245" s="6">
        <v>98.684640000000002</v>
      </c>
    </row>
    <row r="246" spans="1:4">
      <c r="A246" s="6"/>
      <c r="B246" s="6"/>
      <c r="C246" s="6"/>
      <c r="D246" s="6"/>
    </row>
    <row r="247" spans="1:4">
      <c r="A247" s="6">
        <v>1.9786060000000001E-10</v>
      </c>
      <c r="B247" s="6">
        <v>210.65700000000001</v>
      </c>
      <c r="C247" s="6">
        <v>6.298251E-11</v>
      </c>
      <c r="D247" s="6">
        <v>99.500690000000006</v>
      </c>
    </row>
    <row r="248" spans="1:4">
      <c r="A248" s="6"/>
      <c r="B248" s="6"/>
      <c r="C248" s="6"/>
      <c r="D248" s="6"/>
    </row>
    <row r="249" spans="1:4">
      <c r="A249" s="6">
        <v>1.8558240000000001E-10</v>
      </c>
      <c r="B249" s="6">
        <v>212.4171</v>
      </c>
      <c r="C249" s="6">
        <v>4.8657970000000001E-11</v>
      </c>
      <c r="D249" s="6">
        <v>100.3167</v>
      </c>
    </row>
    <row r="250" spans="1:4">
      <c r="A250" s="6"/>
      <c r="B250" s="6"/>
      <c r="C250" s="6"/>
      <c r="D250" s="6"/>
    </row>
    <row r="251" spans="1:4">
      <c r="A251" s="6">
        <v>1.7328150000000001E-10</v>
      </c>
      <c r="B251" s="6">
        <v>214.1763</v>
      </c>
      <c r="C251" s="6">
        <v>7.7989170000000006E-11</v>
      </c>
      <c r="D251" s="6">
        <v>101.14879999999999</v>
      </c>
    </row>
    <row r="252" spans="1:4">
      <c r="A252" s="6"/>
      <c r="B252" s="6"/>
      <c r="C252" s="6"/>
      <c r="D252" s="6"/>
    </row>
    <row r="253" spans="1:4">
      <c r="A253" s="6">
        <v>1.563194E-10</v>
      </c>
      <c r="B253" s="6">
        <v>215.93639999999999</v>
      </c>
      <c r="C253" s="6">
        <v>6.7984729999999998E-11</v>
      </c>
      <c r="D253" s="6">
        <v>101.9808</v>
      </c>
    </row>
    <row r="254" spans="1:4">
      <c r="A254" s="6"/>
      <c r="B254" s="6"/>
      <c r="C254" s="6"/>
      <c r="D254" s="6"/>
    </row>
    <row r="255" spans="1:4">
      <c r="A255" s="6">
        <v>1.773742E-10</v>
      </c>
      <c r="B255" s="6">
        <v>217.69649999999999</v>
      </c>
      <c r="C255" s="6">
        <v>8.8675730000000001E-11</v>
      </c>
      <c r="D255" s="6">
        <v>102.79689999999999</v>
      </c>
    </row>
    <row r="256" spans="1:4">
      <c r="A256" s="6"/>
      <c r="B256" s="6"/>
      <c r="C256" s="6"/>
      <c r="D256" s="6"/>
    </row>
    <row r="257" spans="1:4">
      <c r="A257" s="6">
        <v>1.7939779999999999E-10</v>
      </c>
      <c r="B257" s="6">
        <v>219.4556</v>
      </c>
      <c r="C257" s="6">
        <v>8.8220989999999996E-11</v>
      </c>
      <c r="D257" s="6">
        <v>103.6289</v>
      </c>
    </row>
    <row r="258" spans="1:4">
      <c r="A258" s="6"/>
      <c r="B258" s="6"/>
      <c r="C258" s="6"/>
      <c r="D258" s="6"/>
    </row>
    <row r="259" spans="1:4">
      <c r="A259" s="6">
        <v>1.6470949999999999E-10</v>
      </c>
      <c r="B259" s="6">
        <v>221.2157</v>
      </c>
      <c r="C259" s="6">
        <v>6.298251E-11</v>
      </c>
      <c r="D259" s="6">
        <v>104.444</v>
      </c>
    </row>
    <row r="260" spans="1:4">
      <c r="A260" s="6"/>
      <c r="B260" s="6"/>
      <c r="C260" s="6"/>
      <c r="D260" s="6"/>
    </row>
    <row r="261" spans="1:4">
      <c r="A261" s="6">
        <v>1.6329980000000001E-10</v>
      </c>
      <c r="B261" s="6">
        <v>222.97579999999999</v>
      </c>
      <c r="C261" s="6">
        <v>6.5710990000000001E-11</v>
      </c>
      <c r="D261" s="6">
        <v>105.276</v>
      </c>
    </row>
    <row r="262" spans="1:4">
      <c r="A262" s="6"/>
      <c r="B262" s="6"/>
      <c r="C262" s="6"/>
      <c r="D262" s="6"/>
    </row>
    <row r="263" spans="1:4">
      <c r="A263" s="6">
        <v>1.9474559999999999E-10</v>
      </c>
      <c r="B263" s="6">
        <v>224.73490000000001</v>
      </c>
      <c r="C263" s="6">
        <v>4.7066349999999998E-11</v>
      </c>
      <c r="D263" s="6">
        <v>106.10809999999999</v>
      </c>
    </row>
    <row r="264" spans="1:4">
      <c r="A264" s="6"/>
      <c r="B264" s="6"/>
      <c r="C264" s="6"/>
      <c r="D264" s="6"/>
    </row>
    <row r="265" spans="1:4">
      <c r="A265" s="6">
        <v>1.8035279999999999E-10</v>
      </c>
      <c r="B265" s="6">
        <v>226.494</v>
      </c>
      <c r="C265" s="6">
        <v>5.4114929999999997E-11</v>
      </c>
      <c r="D265" s="6">
        <v>106.9241</v>
      </c>
    </row>
    <row r="266" spans="1:4">
      <c r="A266" s="6"/>
      <c r="B266" s="6"/>
      <c r="C266" s="6"/>
      <c r="D266" s="6"/>
    </row>
    <row r="267" spans="1:4">
      <c r="A267" s="6">
        <v>1.7582809999999999E-10</v>
      </c>
      <c r="B267" s="6">
        <v>228.25409999999999</v>
      </c>
      <c r="C267" s="6">
        <v>7.2532199999999997E-11</v>
      </c>
      <c r="D267" s="6">
        <v>107.75620000000001</v>
      </c>
    </row>
    <row r="268" spans="1:4">
      <c r="A268" s="6"/>
      <c r="B268" s="6"/>
      <c r="C268" s="6"/>
      <c r="D268" s="6"/>
    </row>
    <row r="269" spans="1:4">
      <c r="A269" s="6">
        <v>1.6921149999999999E-10</v>
      </c>
      <c r="B269" s="6">
        <v>230.01419999999999</v>
      </c>
      <c r="C269" s="6">
        <v>9.9362300000000003E-11</v>
      </c>
      <c r="D269" s="6">
        <v>108.5882</v>
      </c>
    </row>
    <row r="270" spans="1:4">
      <c r="A270" s="6"/>
      <c r="B270" s="6"/>
      <c r="C270" s="6"/>
      <c r="D270" s="6"/>
    </row>
    <row r="271" spans="1:4">
      <c r="A271" s="6">
        <v>1.8435460000000001E-10</v>
      </c>
      <c r="B271" s="6">
        <v>231.77330000000001</v>
      </c>
      <c r="C271" s="6">
        <v>9.5269569999999995E-11</v>
      </c>
      <c r="D271" s="6">
        <v>109.4203</v>
      </c>
    </row>
    <row r="272" spans="1:4">
      <c r="A272" s="6"/>
      <c r="B272" s="6"/>
      <c r="C272" s="6"/>
      <c r="D272" s="6"/>
    </row>
    <row r="273" spans="1:4">
      <c r="A273" s="6">
        <v>1.9394969999999999E-10</v>
      </c>
      <c r="B273" s="6">
        <v>233.5334</v>
      </c>
      <c r="C273" s="6">
        <v>6.7757359999999995E-11</v>
      </c>
      <c r="D273" s="6">
        <v>110.2353</v>
      </c>
    </row>
    <row r="274" spans="1:4">
      <c r="A274" s="6"/>
      <c r="B274" s="6"/>
      <c r="C274" s="6"/>
      <c r="D274" s="6"/>
    </row>
    <row r="275" spans="1:4">
      <c r="A275" s="6">
        <v>1.6491409999999999E-10</v>
      </c>
      <c r="B275" s="6">
        <v>235.29349999999999</v>
      </c>
      <c r="C275" s="6">
        <v>9.0267349999999997E-11</v>
      </c>
      <c r="D275" s="6">
        <v>111.0514</v>
      </c>
    </row>
    <row r="276" spans="1:4">
      <c r="A276" s="6"/>
      <c r="B276" s="6"/>
      <c r="C276" s="6"/>
      <c r="D276" s="6"/>
    </row>
    <row r="277" spans="1:4">
      <c r="A277" s="6">
        <v>1.629587E-10</v>
      </c>
      <c r="B277" s="6">
        <v>237.05359999999999</v>
      </c>
      <c r="C277" s="6">
        <v>6.5710990000000001E-11</v>
      </c>
      <c r="D277" s="6">
        <v>111.8664</v>
      </c>
    </row>
    <row r="278" spans="1:4">
      <c r="A278" s="6"/>
      <c r="B278" s="6"/>
      <c r="C278" s="6"/>
      <c r="D278" s="6"/>
    </row>
    <row r="279" spans="1:4">
      <c r="A279" s="6">
        <v>1.6721059999999999E-10</v>
      </c>
      <c r="B279" s="6">
        <v>238.81270000000001</v>
      </c>
      <c r="C279" s="6">
        <v>1.020908E-10</v>
      </c>
      <c r="D279" s="6">
        <v>112.69840000000001</v>
      </c>
    </row>
    <row r="280" spans="1:4">
      <c r="A280" s="6"/>
      <c r="B280" s="6"/>
      <c r="C280" s="6"/>
      <c r="D280" s="6"/>
    </row>
    <row r="281" spans="1:4">
      <c r="A281" s="6">
        <v>1.576836E-10</v>
      </c>
      <c r="B281" s="6">
        <v>240.5718</v>
      </c>
      <c r="C281" s="6">
        <v>5.7980290000000002E-11</v>
      </c>
      <c r="D281" s="6">
        <v>113.5305</v>
      </c>
    </row>
    <row r="282" spans="1:4">
      <c r="A282" s="6"/>
      <c r="B282" s="6"/>
      <c r="C282" s="6"/>
      <c r="D282" s="6"/>
    </row>
    <row r="283" spans="1:4">
      <c r="A283" s="6">
        <v>1.875151E-10</v>
      </c>
      <c r="B283" s="6">
        <v>242.33189999999999</v>
      </c>
      <c r="C283" s="6">
        <v>8.2081900000000001E-11</v>
      </c>
      <c r="D283" s="6">
        <v>114.3625</v>
      </c>
    </row>
    <row r="284" spans="1:4">
      <c r="A284" s="6"/>
      <c r="B284" s="6"/>
      <c r="C284" s="6"/>
      <c r="D284" s="6"/>
    </row>
    <row r="285" spans="1:4">
      <c r="A285" s="6">
        <v>1.530452E-10</v>
      </c>
      <c r="B285" s="6">
        <v>244.09100000000001</v>
      </c>
      <c r="C285" s="6">
        <v>7.7079680000000003E-11</v>
      </c>
      <c r="D285" s="6">
        <v>115.19459999999999</v>
      </c>
    </row>
    <row r="286" spans="1:4">
      <c r="A286" s="6"/>
      <c r="B286" s="6"/>
      <c r="C286" s="6"/>
      <c r="D286" s="6"/>
    </row>
    <row r="287" spans="1:4">
      <c r="A287" s="6">
        <v>1.731678E-10</v>
      </c>
      <c r="B287" s="6">
        <v>245.8511</v>
      </c>
      <c r="C287" s="6">
        <v>7.9808160000000004E-11</v>
      </c>
      <c r="D287" s="6">
        <v>116.0256</v>
      </c>
    </row>
    <row r="288" spans="1:4">
      <c r="A288" s="6"/>
      <c r="B288" s="6"/>
      <c r="C288" s="6"/>
      <c r="D288" s="6"/>
    </row>
    <row r="289" spans="1:4">
      <c r="A289" s="6">
        <v>1.475655E-10</v>
      </c>
      <c r="B289" s="6">
        <v>247.6112</v>
      </c>
      <c r="C289" s="6">
        <v>8.0717649999999994E-11</v>
      </c>
      <c r="D289" s="6">
        <v>116.85769999999999</v>
      </c>
    </row>
    <row r="290" spans="1:4">
      <c r="A290" s="6"/>
      <c r="B290" s="6"/>
      <c r="C290" s="6"/>
      <c r="D290" s="6"/>
    </row>
    <row r="291" spans="1:4">
      <c r="A291" s="6">
        <v>1.49862E-10</v>
      </c>
      <c r="B291" s="6">
        <v>249.37029999999999</v>
      </c>
      <c r="C291" s="6">
        <v>8.4810380000000002E-11</v>
      </c>
      <c r="D291" s="6">
        <v>117.6737</v>
      </c>
    </row>
    <row r="292" spans="1:4">
      <c r="A292" s="6"/>
      <c r="B292" s="6"/>
      <c r="C292" s="6"/>
      <c r="D292" s="6"/>
    </row>
    <row r="293" spans="1:4">
      <c r="A293" s="6">
        <v>1.631406E-10</v>
      </c>
      <c r="B293" s="6">
        <v>251.13040000000001</v>
      </c>
      <c r="C293" s="6">
        <v>7.1622709999999995E-11</v>
      </c>
      <c r="D293" s="6">
        <v>118.4898</v>
      </c>
    </row>
    <row r="294" spans="1:4">
      <c r="A294" s="6"/>
      <c r="B294" s="6"/>
      <c r="C294" s="6"/>
      <c r="D294" s="6"/>
    </row>
    <row r="295" spans="1:4">
      <c r="A295" s="6">
        <v>1.3903900000000001E-10</v>
      </c>
      <c r="B295" s="6">
        <v>252.8905</v>
      </c>
      <c r="C295" s="6">
        <v>7.2986949999999995E-11</v>
      </c>
      <c r="D295" s="6">
        <v>119.3218</v>
      </c>
    </row>
    <row r="296" spans="1:4">
      <c r="A296" s="6"/>
      <c r="B296" s="6"/>
      <c r="C296" s="6"/>
      <c r="D296" s="6"/>
    </row>
    <row r="297" spans="1:4">
      <c r="A297" s="6">
        <v>1.454509E-10</v>
      </c>
      <c r="B297" s="6">
        <v>254.64959999999999</v>
      </c>
      <c r="C297" s="6">
        <v>6.752998E-11</v>
      </c>
      <c r="D297" s="6">
        <v>120.15389999999999</v>
      </c>
    </row>
    <row r="298" spans="1:4">
      <c r="A298" s="6"/>
      <c r="B298" s="6"/>
      <c r="C298" s="6"/>
      <c r="D298" s="6"/>
    </row>
    <row r="299" spans="1:4">
      <c r="A299" s="6">
        <v>1.7237200000000001E-10</v>
      </c>
      <c r="B299" s="6">
        <v>256.40969999999999</v>
      </c>
      <c r="C299" s="6">
        <v>7.3214319999999998E-11</v>
      </c>
      <c r="D299" s="6">
        <v>120.9859</v>
      </c>
    </row>
    <row r="300" spans="1:4">
      <c r="A300" s="6"/>
      <c r="B300" s="6"/>
      <c r="C300" s="6"/>
      <c r="D300" s="6"/>
    </row>
    <row r="301" spans="1:4">
      <c r="A301" s="6">
        <v>1.886519E-10</v>
      </c>
      <c r="B301" s="6">
        <v>258.16879999999998</v>
      </c>
      <c r="C301" s="6">
        <v>8.4128260000000002E-11</v>
      </c>
      <c r="D301" s="6">
        <v>121.81699999999999</v>
      </c>
    </row>
    <row r="302" spans="1:4">
      <c r="A302" s="6"/>
      <c r="B302" s="6"/>
      <c r="C302" s="6"/>
      <c r="D302" s="6"/>
    </row>
    <row r="303" spans="1:4">
      <c r="A303" s="6">
        <v>1.4817939999999999E-10</v>
      </c>
      <c r="B303" s="6">
        <v>259.92790000000002</v>
      </c>
      <c r="C303" s="6">
        <v>7.7079680000000003E-11</v>
      </c>
      <c r="D303" s="6">
        <v>122.649</v>
      </c>
    </row>
    <row r="304" spans="1:4">
      <c r="A304" s="6"/>
      <c r="B304" s="6"/>
      <c r="C304" s="6"/>
      <c r="D304" s="6"/>
    </row>
    <row r="305" spans="1:4">
      <c r="A305" s="6">
        <v>1.610033E-10</v>
      </c>
      <c r="B305" s="6">
        <v>261.68799999999999</v>
      </c>
      <c r="C305" s="6">
        <v>7.7079680000000003E-11</v>
      </c>
      <c r="D305" s="6">
        <v>123.4811</v>
      </c>
    </row>
    <row r="306" spans="1:4">
      <c r="A306" s="6"/>
      <c r="B306" s="6"/>
      <c r="C306" s="6"/>
      <c r="D306" s="6"/>
    </row>
    <row r="307" spans="1:4">
      <c r="A307" s="6">
        <v>1.6939339999999999E-10</v>
      </c>
      <c r="B307" s="6">
        <v>263.44810000000001</v>
      </c>
      <c r="C307" s="6">
        <v>7.7534419999999995E-11</v>
      </c>
      <c r="D307" s="6">
        <v>124.31310000000001</v>
      </c>
    </row>
    <row r="308" spans="1:4">
      <c r="A308" s="6"/>
      <c r="B308" s="6"/>
      <c r="C308" s="6"/>
      <c r="D308" s="6"/>
    </row>
    <row r="309" spans="1:4">
      <c r="A309" s="6">
        <v>1.5254499999999999E-10</v>
      </c>
      <c r="B309" s="6">
        <v>265.20819999999998</v>
      </c>
      <c r="C309" s="6">
        <v>6.6393110000000002E-11</v>
      </c>
      <c r="D309" s="6">
        <v>125.1452</v>
      </c>
    </row>
    <row r="310" spans="1:4">
      <c r="A310" s="6"/>
      <c r="B310" s="6"/>
      <c r="C310" s="6"/>
      <c r="D310" s="6"/>
    </row>
    <row r="311" spans="1:4">
      <c r="A311" s="6">
        <v>1.796025E-10</v>
      </c>
      <c r="B311" s="6">
        <v>266.96730000000002</v>
      </c>
      <c r="C311" s="6">
        <v>6.4801499999999998E-11</v>
      </c>
      <c r="D311" s="6">
        <v>125.9772</v>
      </c>
    </row>
    <row r="312" spans="1:4">
      <c r="A312" s="6"/>
      <c r="B312" s="6"/>
      <c r="C312" s="6"/>
      <c r="D312" s="6"/>
    </row>
    <row r="313" spans="1:4">
      <c r="A313" s="6">
        <v>1.984972E-10</v>
      </c>
      <c r="B313" s="6">
        <v>268.72739999999999</v>
      </c>
      <c r="C313" s="6">
        <v>7.4123820000000006E-11</v>
      </c>
      <c r="D313" s="6">
        <v>126.80929999999999</v>
      </c>
    </row>
    <row r="314" spans="1:4">
      <c r="A314" s="6"/>
      <c r="B314" s="6"/>
      <c r="C314" s="6"/>
      <c r="D314" s="6"/>
    </row>
    <row r="315" spans="1:4">
      <c r="A315" s="6">
        <v>1.7882940000000001E-10</v>
      </c>
      <c r="B315" s="6">
        <v>270.48750000000001</v>
      </c>
      <c r="C315" s="6">
        <v>7.7989170000000006E-11</v>
      </c>
      <c r="D315" s="6">
        <v>127.62430000000001</v>
      </c>
    </row>
    <row r="316" spans="1:4">
      <c r="A316" s="6"/>
      <c r="B316" s="6"/>
      <c r="C316" s="6"/>
      <c r="D316" s="6"/>
    </row>
    <row r="317" spans="1:4">
      <c r="A317" s="6">
        <v>1.7148519999999999E-10</v>
      </c>
      <c r="B317" s="6">
        <v>272.2466</v>
      </c>
      <c r="C317" s="6">
        <v>1.009539E-10</v>
      </c>
      <c r="D317" s="6">
        <v>128.44030000000001</v>
      </c>
    </row>
    <row r="318" spans="1:4">
      <c r="A318" s="6"/>
      <c r="B318" s="6"/>
      <c r="C318" s="6"/>
      <c r="D318" s="6"/>
    </row>
    <row r="319" spans="1:4">
      <c r="A319" s="6">
        <v>1.677108E-10</v>
      </c>
      <c r="B319" s="6">
        <v>274.00670000000002</v>
      </c>
      <c r="C319" s="6">
        <v>7.2304829999999995E-11</v>
      </c>
      <c r="D319" s="6">
        <v>129.25640000000001</v>
      </c>
    </row>
    <row r="320" spans="1:4">
      <c r="A320" s="6"/>
      <c r="B320" s="6"/>
      <c r="C320" s="6"/>
      <c r="D320" s="6"/>
    </row>
    <row r="321" spans="1:4">
      <c r="A321" s="6">
        <v>1.5370459999999999E-10</v>
      </c>
      <c r="B321" s="6">
        <v>275.76580000000001</v>
      </c>
      <c r="C321" s="6">
        <v>4.3428370000000001E-11</v>
      </c>
      <c r="D321" s="6">
        <v>130.0874</v>
      </c>
    </row>
    <row r="322" spans="1:4">
      <c r="A322" s="6"/>
      <c r="B322" s="6"/>
      <c r="C322" s="6"/>
      <c r="D322" s="6"/>
    </row>
    <row r="323" spans="1:4">
      <c r="A323" s="6">
        <v>1.6345890000000001E-10</v>
      </c>
      <c r="B323" s="6">
        <v>277.5249</v>
      </c>
      <c r="C323" s="6">
        <v>1.6143530000000001E-11</v>
      </c>
      <c r="D323" s="6">
        <v>130.90350000000001</v>
      </c>
    </row>
    <row r="324" spans="1:4">
      <c r="A324" s="6"/>
      <c r="B324" s="6"/>
      <c r="C324" s="6"/>
      <c r="D324" s="6"/>
    </row>
    <row r="325" spans="1:4">
      <c r="A325" s="6">
        <v>1.5786550000000001E-10</v>
      </c>
      <c r="B325" s="6">
        <v>279.28500000000003</v>
      </c>
      <c r="C325" s="6">
        <v>1.773515E-11</v>
      </c>
      <c r="D325" s="6">
        <v>131.7355</v>
      </c>
    </row>
    <row r="326" spans="1:4">
      <c r="A326" s="6"/>
      <c r="B326" s="6"/>
      <c r="C326" s="6"/>
      <c r="D326" s="6"/>
    </row>
    <row r="327" spans="1:4">
      <c r="A327" s="6">
        <v>1.519766E-10</v>
      </c>
      <c r="B327" s="6">
        <v>281.04509999999999</v>
      </c>
      <c r="C327" s="6">
        <v>4.069989E-11</v>
      </c>
      <c r="D327" s="6">
        <v>132.5676</v>
      </c>
    </row>
    <row r="328" spans="1:4">
      <c r="A328" s="6"/>
      <c r="B328" s="6"/>
      <c r="C328" s="6"/>
      <c r="D328" s="6"/>
    </row>
    <row r="329" spans="1:4">
      <c r="A329" s="6">
        <v>1.608669E-10</v>
      </c>
      <c r="B329" s="6">
        <v>282.80419999999998</v>
      </c>
      <c r="C329" s="6">
        <v>6.9803719999999996E-11</v>
      </c>
      <c r="D329" s="6">
        <v>133.3826</v>
      </c>
    </row>
    <row r="330" spans="1:4">
      <c r="A330" s="6"/>
      <c r="B330" s="6"/>
      <c r="C330" s="6"/>
      <c r="D330" s="6"/>
    </row>
    <row r="331" spans="1:4">
      <c r="A331" s="6">
        <v>1.394483E-10</v>
      </c>
      <c r="B331" s="6">
        <v>284.5643</v>
      </c>
      <c r="C331" s="6">
        <v>8.0035529999999994E-11</v>
      </c>
      <c r="D331" s="6">
        <v>134.1987</v>
      </c>
    </row>
    <row r="332" spans="1:4">
      <c r="A332" s="6"/>
      <c r="B332" s="6"/>
      <c r="C332" s="6"/>
      <c r="D332" s="6"/>
    </row>
    <row r="333" spans="1:4">
      <c r="A333" s="6">
        <v>1.4342730000000001E-10</v>
      </c>
      <c r="B333" s="6">
        <v>286.32440000000003</v>
      </c>
      <c r="C333" s="6">
        <v>6.8666849999999998E-11</v>
      </c>
      <c r="D333" s="6">
        <v>135.0147</v>
      </c>
    </row>
    <row r="334" spans="1:4">
      <c r="A334" s="6"/>
      <c r="B334" s="6"/>
      <c r="C334" s="6"/>
      <c r="D334" s="6"/>
    </row>
    <row r="335" spans="1:4">
      <c r="A335" s="6">
        <v>1.57479E-10</v>
      </c>
      <c r="B335" s="6">
        <v>288.08449999999999</v>
      </c>
      <c r="C335" s="6">
        <v>6.4574120000000003E-11</v>
      </c>
      <c r="D335" s="6">
        <v>135.8468</v>
      </c>
    </row>
    <row r="336" spans="1:4">
      <c r="A336" s="6"/>
      <c r="B336" s="6"/>
      <c r="C336" s="6"/>
      <c r="D336" s="6"/>
    </row>
    <row r="337" spans="1:4">
      <c r="A337" s="6">
        <v>1.5566000000000001E-10</v>
      </c>
      <c r="B337" s="6">
        <v>289.84359999999998</v>
      </c>
      <c r="C337" s="6">
        <v>7.5942810000000005E-11</v>
      </c>
      <c r="D337" s="6">
        <v>136.6628</v>
      </c>
    </row>
    <row r="338" spans="1:4">
      <c r="A338" s="6"/>
      <c r="B338" s="6"/>
      <c r="C338" s="6"/>
      <c r="D338" s="6"/>
    </row>
    <row r="339" spans="1:4">
      <c r="A339" s="6">
        <v>1.361514E-10</v>
      </c>
      <c r="B339" s="6">
        <v>291.6037</v>
      </c>
      <c r="C339" s="6">
        <v>7.0031089999999999E-11</v>
      </c>
      <c r="D339" s="6">
        <v>137.4949</v>
      </c>
    </row>
    <row r="340" spans="1:4">
      <c r="A340" s="6"/>
      <c r="B340" s="6"/>
      <c r="C340" s="6"/>
      <c r="D340" s="6"/>
    </row>
    <row r="341" spans="1:4">
      <c r="A341" s="6">
        <v>1.695526E-10</v>
      </c>
      <c r="B341" s="6">
        <v>293.36279999999999</v>
      </c>
      <c r="C341" s="6">
        <v>5.8662410000000003E-11</v>
      </c>
      <c r="D341" s="6">
        <v>138.32589999999999</v>
      </c>
    </row>
    <row r="342" spans="1:4">
      <c r="A342" s="6"/>
      <c r="B342" s="6"/>
      <c r="C342" s="6"/>
      <c r="D342" s="6"/>
    </row>
    <row r="343" spans="1:4">
      <c r="A343" s="6">
        <v>1.6234480000000001E-10</v>
      </c>
      <c r="B343" s="6">
        <v>295.12189999999998</v>
      </c>
      <c r="C343" s="6">
        <v>5.8662410000000003E-11</v>
      </c>
      <c r="D343" s="6">
        <v>139.15799999999999</v>
      </c>
    </row>
    <row r="344" spans="1:4">
      <c r="A344" s="6"/>
      <c r="B344" s="6"/>
      <c r="C344" s="6"/>
      <c r="D344" s="6"/>
    </row>
    <row r="345" spans="1:4">
      <c r="A345" s="6">
        <v>1.5243130000000001E-10</v>
      </c>
      <c r="B345" s="6">
        <v>296.88200000000001</v>
      </c>
      <c r="C345" s="6">
        <v>5.8662410000000003E-11</v>
      </c>
      <c r="D345" s="6">
        <v>139.99</v>
      </c>
    </row>
    <row r="346" spans="1:4">
      <c r="A346" s="6"/>
      <c r="B346" s="6"/>
      <c r="C346" s="6"/>
      <c r="D346" s="6"/>
    </row>
    <row r="347" spans="1:4">
      <c r="A347" s="6">
        <v>1.4231320000000001E-10</v>
      </c>
      <c r="B347" s="6">
        <v>298.64210000000003</v>
      </c>
      <c r="C347" s="6">
        <v>9.7770679999999994E-11</v>
      </c>
      <c r="D347" s="6">
        <v>140.82210000000001</v>
      </c>
    </row>
    <row r="348" spans="1:4">
      <c r="A348" s="6"/>
      <c r="B348" s="6"/>
      <c r="C348" s="6"/>
      <c r="D348" s="6"/>
    </row>
    <row r="349" spans="1:4">
      <c r="A349" s="6">
        <v>1.4681520000000001E-10</v>
      </c>
      <c r="B349" s="6">
        <v>300.40120000000002</v>
      </c>
      <c r="C349" s="6">
        <v>9.2313709999999998E-11</v>
      </c>
      <c r="D349" s="6">
        <v>141.6541</v>
      </c>
    </row>
    <row r="350" spans="1:4">
      <c r="A350" s="6"/>
      <c r="B350" s="6"/>
      <c r="C350" s="6"/>
      <c r="D350" s="6"/>
    </row>
    <row r="351" spans="1:4">
      <c r="A351" s="6">
        <v>1.616627E-10</v>
      </c>
      <c r="B351" s="6">
        <v>302.16129999999998</v>
      </c>
      <c r="C351" s="6">
        <v>7.8443920000000004E-11</v>
      </c>
      <c r="D351" s="6">
        <v>142.48609999999999</v>
      </c>
    </row>
    <row r="352" spans="1:4">
      <c r="A352" s="6"/>
      <c r="B352" s="6"/>
      <c r="C352" s="6"/>
      <c r="D352" s="6"/>
    </row>
    <row r="353" spans="1:4">
      <c r="A353" s="6">
        <v>1.8258109999999999E-10</v>
      </c>
      <c r="B353" s="6">
        <v>303.92140000000001</v>
      </c>
      <c r="C353" s="6">
        <v>7.6397549999999997E-11</v>
      </c>
      <c r="D353" s="6">
        <v>143.31819999999999</v>
      </c>
    </row>
    <row r="354" spans="1:4">
      <c r="A354" s="6"/>
      <c r="B354" s="6"/>
      <c r="C354" s="6"/>
      <c r="D354" s="6"/>
    </row>
    <row r="355" spans="1:4">
      <c r="A355" s="6">
        <v>1.764192E-10</v>
      </c>
      <c r="B355" s="6">
        <v>305.68049999999999</v>
      </c>
      <c r="C355" s="6">
        <v>9.8452799999999994E-11</v>
      </c>
      <c r="D355" s="6">
        <v>144.14920000000001</v>
      </c>
    </row>
    <row r="356" spans="1:4">
      <c r="A356" s="6"/>
      <c r="B356" s="6"/>
      <c r="C356" s="6"/>
      <c r="D356" s="6"/>
    </row>
    <row r="357" spans="1:4">
      <c r="A357" s="6">
        <v>1.652552E-10</v>
      </c>
      <c r="B357" s="6">
        <v>307.44060000000002</v>
      </c>
      <c r="C357" s="6">
        <v>7.5260690000000005E-11</v>
      </c>
      <c r="D357" s="6">
        <v>144.9813</v>
      </c>
    </row>
    <row r="358" spans="1:4">
      <c r="A358" s="6"/>
      <c r="B358" s="6"/>
      <c r="C358" s="6"/>
      <c r="D358" s="6"/>
    </row>
    <row r="359" spans="1:4">
      <c r="A359" s="6">
        <v>1.5807019999999999E-10</v>
      </c>
      <c r="B359" s="6">
        <v>309.20069999999998</v>
      </c>
      <c r="C359" s="6">
        <v>9.0722099999999995E-11</v>
      </c>
      <c r="D359" s="6">
        <v>145.8133</v>
      </c>
    </row>
    <row r="360" spans="1:4">
      <c r="A360" s="6"/>
      <c r="B360" s="6"/>
      <c r="C360" s="6"/>
      <c r="D360" s="6"/>
    </row>
    <row r="361" spans="1:4">
      <c r="A361" s="6">
        <v>1.4924809999999999E-10</v>
      </c>
      <c r="B361" s="6">
        <v>310.95979999999997</v>
      </c>
      <c r="C361" s="6">
        <v>9.6179059999999998E-11</v>
      </c>
      <c r="D361" s="6">
        <v>146.6454</v>
      </c>
    </row>
    <row r="362" spans="1:4">
      <c r="A362" s="6"/>
      <c r="B362" s="6"/>
      <c r="C362" s="6"/>
      <c r="D362" s="6"/>
    </row>
    <row r="363" spans="1:4">
      <c r="A363" s="6">
        <v>1.7150799999999999E-10</v>
      </c>
      <c r="B363" s="6">
        <v>312.71890000000002</v>
      </c>
      <c r="C363" s="6">
        <v>7.7989170000000006E-11</v>
      </c>
      <c r="D363" s="6">
        <v>147.46039999999999</v>
      </c>
    </row>
    <row r="364" spans="1:4">
      <c r="A364" s="6"/>
      <c r="B364" s="6"/>
      <c r="C364" s="6"/>
      <c r="D364" s="6"/>
    </row>
    <row r="365" spans="1:4">
      <c r="A365" s="6">
        <v>1.6150349999999999E-10</v>
      </c>
      <c r="B365" s="6">
        <v>314.47899999999998</v>
      </c>
      <c r="C365" s="6">
        <v>8.0035529999999994E-11</v>
      </c>
      <c r="D365" s="6">
        <v>148.2765</v>
      </c>
    </row>
    <row r="366" spans="1:4">
      <c r="A366" s="6"/>
      <c r="B366" s="6"/>
      <c r="C366" s="6"/>
      <c r="D366" s="6"/>
    </row>
    <row r="367" spans="1:4">
      <c r="A367" s="6">
        <v>1.773742E-10</v>
      </c>
      <c r="B367" s="6">
        <v>316.23910000000001</v>
      </c>
      <c r="C367" s="6">
        <v>6.7757359999999995E-11</v>
      </c>
      <c r="D367" s="6">
        <v>149.10849999999999</v>
      </c>
    </row>
    <row r="368" spans="1:4">
      <c r="A368" s="6"/>
      <c r="B368" s="6"/>
      <c r="C368" s="6"/>
      <c r="D368" s="6"/>
    </row>
    <row r="369" spans="1:4">
      <c r="A369" s="6">
        <v>1.629587E-10</v>
      </c>
      <c r="B369" s="6">
        <v>317.9982</v>
      </c>
      <c r="C369" s="6">
        <v>8.9130479999999999E-11</v>
      </c>
      <c r="D369" s="6">
        <v>149.93960000000001</v>
      </c>
    </row>
    <row r="370" spans="1:4">
      <c r="A370" s="6"/>
      <c r="B370" s="6"/>
      <c r="C370" s="6"/>
      <c r="D370" s="6"/>
    </row>
    <row r="371" spans="1:4">
      <c r="A371" s="6">
        <v>1.6807459999999999E-10</v>
      </c>
      <c r="B371" s="6">
        <v>319.75830000000002</v>
      </c>
      <c r="C371" s="6">
        <v>8.0945030000000002E-11</v>
      </c>
      <c r="D371" s="6">
        <v>150.77160000000001</v>
      </c>
    </row>
    <row r="372" spans="1:4">
      <c r="A372" s="6"/>
      <c r="B372" s="6"/>
      <c r="C372" s="6"/>
      <c r="D372" s="6"/>
    </row>
    <row r="373" spans="1:4">
      <c r="A373" s="6">
        <v>1.486114E-10</v>
      </c>
      <c r="B373" s="6">
        <v>321.51839999999999</v>
      </c>
      <c r="C373" s="6">
        <v>8.0717649999999994E-11</v>
      </c>
      <c r="D373" s="6">
        <v>151.58770000000001</v>
      </c>
    </row>
    <row r="374" spans="1:4">
      <c r="A374" s="6"/>
      <c r="B374" s="6"/>
      <c r="C374" s="6"/>
      <c r="D374" s="6"/>
    </row>
    <row r="375" spans="1:4">
      <c r="A375" s="6">
        <v>1.641865E-10</v>
      </c>
      <c r="B375" s="6">
        <v>323.27749999999997</v>
      </c>
      <c r="C375" s="6">
        <v>8.6174620000000003E-11</v>
      </c>
      <c r="D375" s="6">
        <v>152.41970000000001</v>
      </c>
    </row>
    <row r="376" spans="1:4">
      <c r="A376" s="6"/>
      <c r="B376" s="6"/>
      <c r="C376" s="6"/>
      <c r="D376" s="6"/>
    </row>
    <row r="377" spans="1:4">
      <c r="A377" s="6">
        <v>1.5902519999999999E-10</v>
      </c>
      <c r="B377" s="6">
        <v>325.0376</v>
      </c>
      <c r="C377" s="6">
        <v>5.638867E-11</v>
      </c>
      <c r="D377" s="6">
        <v>153.2518</v>
      </c>
    </row>
    <row r="378" spans="1:4">
      <c r="A378" s="6"/>
      <c r="B378" s="6"/>
      <c r="C378" s="6"/>
      <c r="D378" s="6"/>
    </row>
    <row r="379" spans="1:4">
      <c r="A379" s="6">
        <v>1.563421E-10</v>
      </c>
      <c r="B379" s="6">
        <v>326.79770000000002</v>
      </c>
      <c r="C379" s="6">
        <v>9.0039979999999995E-11</v>
      </c>
      <c r="D379" s="6">
        <v>154.0838</v>
      </c>
    </row>
    <row r="380" spans="1:4">
      <c r="A380" s="6"/>
      <c r="B380" s="6"/>
      <c r="C380" s="6"/>
      <c r="D380" s="6"/>
    </row>
    <row r="381" spans="1:4">
      <c r="A381" s="6">
        <v>1.8119410000000001E-10</v>
      </c>
      <c r="B381" s="6">
        <v>328.55579999999998</v>
      </c>
      <c r="C381" s="6">
        <v>7.6170179999999994E-11</v>
      </c>
      <c r="D381" s="6">
        <v>154.91589999999999</v>
      </c>
    </row>
    <row r="382" spans="1:4">
      <c r="A382" s="6"/>
      <c r="B382" s="6"/>
      <c r="C382" s="6"/>
      <c r="D382" s="6"/>
    </row>
    <row r="383" spans="1:4">
      <c r="A383" s="6">
        <v>1.586613E-10</v>
      </c>
      <c r="B383" s="6">
        <v>330.3159</v>
      </c>
      <c r="C383" s="6">
        <v>9.0267349999999997E-11</v>
      </c>
      <c r="D383" s="6">
        <v>155.74690000000001</v>
      </c>
    </row>
    <row r="384" spans="1:4">
      <c r="A384" s="6"/>
      <c r="B384" s="6"/>
      <c r="C384" s="6"/>
      <c r="D384" s="6"/>
    </row>
    <row r="385" spans="1:4">
      <c r="A385" s="6">
        <v>1.6584639999999999E-10</v>
      </c>
      <c r="B385" s="6">
        <v>332.07600000000002</v>
      </c>
      <c r="C385" s="6">
        <v>6.6847859999999999E-11</v>
      </c>
      <c r="D385" s="6">
        <v>156.57900000000001</v>
      </c>
    </row>
    <row r="386" spans="1:4">
      <c r="A386" s="6"/>
      <c r="B386" s="6"/>
      <c r="C386" s="6"/>
      <c r="D386" s="6"/>
    </row>
    <row r="387" spans="1:4">
      <c r="A387" s="6">
        <v>1.6557350000000001E-10</v>
      </c>
      <c r="B387" s="6">
        <v>333.83510000000001</v>
      </c>
      <c r="C387" s="6">
        <v>9.0949469999999998E-11</v>
      </c>
      <c r="D387" s="6">
        <v>157.411</v>
      </c>
    </row>
    <row r="388" spans="1:4">
      <c r="A388" s="6"/>
      <c r="B388" s="6"/>
      <c r="C388" s="6"/>
      <c r="D388" s="6"/>
    </row>
    <row r="389" spans="1:4">
      <c r="A389" s="6">
        <v>1.5286329999999999E-10</v>
      </c>
      <c r="B389" s="6">
        <v>335.59519999999998</v>
      </c>
      <c r="C389" s="6">
        <v>7.6852299999999995E-11</v>
      </c>
      <c r="D389" s="6">
        <v>158.2431</v>
      </c>
    </row>
    <row r="390" spans="1:4">
      <c r="A390" s="6"/>
      <c r="B390" s="6"/>
      <c r="C390" s="6"/>
      <c r="D390" s="6"/>
    </row>
    <row r="391" spans="1:4">
      <c r="A391" s="6">
        <v>1.58775E-10</v>
      </c>
      <c r="B391" s="6">
        <v>337.3553</v>
      </c>
      <c r="C391" s="6">
        <v>6.366463E-11</v>
      </c>
      <c r="D391" s="6">
        <v>159.07509999999999</v>
      </c>
    </row>
    <row r="392" spans="1:4">
      <c r="A392" s="6"/>
      <c r="B392" s="6"/>
      <c r="C392" s="6"/>
      <c r="D392" s="6"/>
    </row>
    <row r="393" spans="1:4">
      <c r="A393" s="6">
        <v>1.48566E-10</v>
      </c>
      <c r="B393" s="6">
        <v>339.11439999999999</v>
      </c>
      <c r="C393" s="6">
        <v>8.0945030000000002E-11</v>
      </c>
      <c r="D393" s="6">
        <v>159.90710000000001</v>
      </c>
    </row>
    <row r="394" spans="1:4">
      <c r="A394" s="6"/>
      <c r="B394" s="6"/>
      <c r="C394" s="6"/>
      <c r="D394" s="6"/>
    </row>
    <row r="395" spans="1:4">
      <c r="A395" s="6">
        <v>1.4704259999999999E-10</v>
      </c>
      <c r="B395" s="6">
        <v>340.87450000000001</v>
      </c>
      <c r="C395" s="6">
        <v>8.0035529999999994E-11</v>
      </c>
      <c r="D395" s="6">
        <v>160.73920000000001</v>
      </c>
    </row>
    <row r="396" spans="1:4">
      <c r="A396" s="6"/>
      <c r="B396" s="6"/>
      <c r="C396" s="6"/>
      <c r="D396" s="6"/>
    </row>
    <row r="397" spans="1:4">
      <c r="A397" s="6">
        <v>1.562512E-10</v>
      </c>
      <c r="B397" s="6">
        <v>342.63459999999998</v>
      </c>
      <c r="C397" s="6">
        <v>9.5496939999999998E-11</v>
      </c>
      <c r="D397" s="6">
        <v>161.5702</v>
      </c>
    </row>
    <row r="398" spans="1:4">
      <c r="A398" s="6"/>
      <c r="B398" s="6"/>
      <c r="C398" s="6"/>
      <c r="D398" s="6"/>
    </row>
    <row r="399" spans="1:4">
      <c r="A399" s="6">
        <v>1.4265419999999999E-10</v>
      </c>
      <c r="B399" s="6">
        <v>344.3947</v>
      </c>
      <c r="C399" s="6">
        <v>6.6847859999999999E-11</v>
      </c>
      <c r="D399" s="6">
        <v>162.4023</v>
      </c>
    </row>
    <row r="400" spans="1:4">
      <c r="A400" s="6"/>
      <c r="B400" s="6"/>
      <c r="C400" s="6"/>
      <c r="D400" s="6"/>
    </row>
    <row r="401" spans="1:4">
      <c r="A401" s="6">
        <v>1.543185E-10</v>
      </c>
      <c r="B401" s="6">
        <v>346.15280000000001</v>
      </c>
      <c r="C401" s="6">
        <v>6.752998E-11</v>
      </c>
      <c r="D401" s="6">
        <v>163.23330000000001</v>
      </c>
    </row>
    <row r="402" spans="1:4">
      <c r="A402" s="6"/>
      <c r="B402" s="6"/>
      <c r="C402" s="6"/>
      <c r="D402" s="6"/>
    </row>
    <row r="403" spans="1:4">
      <c r="A403" s="6">
        <v>1.474973E-10</v>
      </c>
      <c r="B403" s="6">
        <v>347.91289999999998</v>
      </c>
      <c r="C403" s="6">
        <v>6.6393110000000002E-11</v>
      </c>
      <c r="D403" s="6">
        <v>164.0504</v>
      </c>
    </row>
    <row r="404" spans="1:4">
      <c r="A404" s="6"/>
      <c r="B404" s="6"/>
      <c r="C404" s="6"/>
      <c r="D404" s="6"/>
    </row>
    <row r="405" spans="1:4">
      <c r="A405" s="6">
        <v>1.5797920000000001E-10</v>
      </c>
      <c r="B405" s="6">
        <v>349.673</v>
      </c>
      <c r="C405" s="6">
        <v>6.5256240000000003E-11</v>
      </c>
      <c r="D405" s="6">
        <v>164.88239999999999</v>
      </c>
    </row>
    <row r="406" spans="1:4">
      <c r="A406" s="6"/>
      <c r="B406" s="6"/>
      <c r="C406" s="6"/>
      <c r="D406" s="6"/>
    </row>
    <row r="407" spans="1:4">
      <c r="A407" s="6">
        <v>1.420631E-10</v>
      </c>
      <c r="B407" s="6">
        <v>351.43209999999999</v>
      </c>
      <c r="C407" s="6">
        <v>6.1390890000000004E-11</v>
      </c>
      <c r="D407" s="6">
        <v>165.71350000000001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2.0125900899999995E-10</v>
      </c>
      <c r="B7" s="4">
        <f>STDEV(A9:A1000)</f>
        <v>1.714074029077795E-11</v>
      </c>
      <c r="C7" s="5">
        <f>AVERAGE(C9:C1000)</f>
        <v>8.1424786100000034E-11</v>
      </c>
      <c r="D7" s="4">
        <f>STDEV(C9:C1000)</f>
        <v>1.9253851834802834E-11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2.1314010000000001E-10</v>
      </c>
      <c r="B9" s="6">
        <v>0.97705600000000004</v>
      </c>
      <c r="C9" s="6">
        <v>9.6406440000000006E-11</v>
      </c>
      <c r="D9" s="6">
        <v>0.94905419999999996</v>
      </c>
    </row>
    <row r="10" spans="1:4">
      <c r="A10" s="6"/>
      <c r="B10" s="6"/>
      <c r="C10" s="6"/>
      <c r="D10" s="6"/>
    </row>
    <row r="11" spans="1:4">
      <c r="A11" s="6">
        <v>2.0702369999999999E-10</v>
      </c>
      <c r="B11" s="6">
        <v>3.0081730000000002</v>
      </c>
      <c r="C11" s="6">
        <v>1.2141750000000001E-10</v>
      </c>
      <c r="D11" s="6">
        <v>2.0361159999999998</v>
      </c>
    </row>
    <row r="12" spans="1:4">
      <c r="A12" s="6"/>
      <c r="B12" s="6"/>
      <c r="C12" s="6"/>
      <c r="D12" s="6"/>
    </row>
    <row r="13" spans="1:4">
      <c r="A13" s="6">
        <v>2.1198050000000001E-10</v>
      </c>
      <c r="B13" s="6">
        <v>4.7682729999999998</v>
      </c>
      <c r="C13" s="6">
        <v>1.5165819999999999E-10</v>
      </c>
      <c r="D13" s="6">
        <v>2.852163</v>
      </c>
    </row>
    <row r="14" spans="1:4">
      <c r="A14" s="6"/>
      <c r="B14" s="6"/>
      <c r="C14" s="6"/>
      <c r="D14" s="6"/>
    </row>
    <row r="15" spans="1:4">
      <c r="A15" s="6">
        <v>2.195975E-10</v>
      </c>
      <c r="B15" s="6">
        <v>6.5283740000000003</v>
      </c>
      <c r="C15" s="6">
        <v>1.10731E-10</v>
      </c>
      <c r="D15" s="6">
        <v>3.6842100000000002</v>
      </c>
    </row>
    <row r="16" spans="1:4">
      <c r="A16" s="6"/>
      <c r="B16" s="6"/>
      <c r="C16" s="6"/>
      <c r="D16" s="6"/>
    </row>
    <row r="17" spans="1:4">
      <c r="A17" s="6">
        <v>2.174602E-10</v>
      </c>
      <c r="B17" s="6">
        <v>8.2874739999999996</v>
      </c>
      <c r="C17" s="6">
        <v>1.048193E-10</v>
      </c>
      <c r="D17" s="6">
        <v>4.5162579999999997</v>
      </c>
    </row>
    <row r="18" spans="1:4">
      <c r="A18" s="6"/>
      <c r="B18" s="6"/>
      <c r="C18" s="6"/>
      <c r="D18" s="6"/>
    </row>
    <row r="19" spans="1:4">
      <c r="A19" s="6">
        <v>2.171646E-10</v>
      </c>
      <c r="B19" s="6">
        <v>10.04757</v>
      </c>
      <c r="C19" s="6">
        <v>1.114131E-10</v>
      </c>
      <c r="D19" s="6">
        <v>5.3323049999999999</v>
      </c>
    </row>
    <row r="20" spans="1:4">
      <c r="A20" s="6"/>
      <c r="B20" s="6"/>
      <c r="C20" s="6"/>
      <c r="D20" s="6"/>
    </row>
    <row r="21" spans="1:4">
      <c r="A21" s="6">
        <v>2.0654630000000001E-10</v>
      </c>
      <c r="B21" s="6">
        <v>11.80768</v>
      </c>
      <c r="C21" s="6">
        <v>1.298304E-10</v>
      </c>
      <c r="D21" s="6">
        <v>6.1643520000000001</v>
      </c>
    </row>
    <row r="22" spans="1:4">
      <c r="A22" s="6"/>
      <c r="B22" s="6"/>
      <c r="C22" s="6"/>
      <c r="D22" s="6"/>
    </row>
    <row r="23" spans="1:4">
      <c r="A23" s="6">
        <v>2.2598669999999999E-10</v>
      </c>
      <c r="B23" s="6">
        <v>13.56578</v>
      </c>
      <c r="C23" s="6">
        <v>9.4814819999999997E-11</v>
      </c>
      <c r="D23" s="6">
        <v>6.9964000000000004</v>
      </c>
    </row>
    <row r="24" spans="1:4">
      <c r="A24" s="6"/>
      <c r="B24" s="6"/>
      <c r="C24" s="6"/>
      <c r="D24" s="6"/>
    </row>
    <row r="25" spans="1:4">
      <c r="A25" s="6">
        <v>2.251681E-10</v>
      </c>
      <c r="B25" s="6">
        <v>15.32588</v>
      </c>
      <c r="C25" s="6">
        <v>1.1186779999999999E-10</v>
      </c>
      <c r="D25" s="6">
        <v>7.8274470000000003</v>
      </c>
    </row>
    <row r="26" spans="1:4">
      <c r="A26" s="6"/>
      <c r="B26" s="6"/>
      <c r="C26" s="6"/>
      <c r="D26" s="6"/>
    </row>
    <row r="27" spans="1:4">
      <c r="A27" s="6">
        <v>2.2812399999999999E-10</v>
      </c>
      <c r="B27" s="6">
        <v>17.085979999999999</v>
      </c>
      <c r="C27" s="6">
        <v>1.186891E-10</v>
      </c>
      <c r="D27" s="6">
        <v>8.6434940000000005</v>
      </c>
    </row>
    <row r="28" spans="1:4">
      <c r="A28" s="6"/>
      <c r="B28" s="6"/>
      <c r="C28" s="6"/>
      <c r="D28" s="6"/>
    </row>
    <row r="29" spans="1:4">
      <c r="A29" s="6">
        <v>2.3887879999999999E-10</v>
      </c>
      <c r="B29" s="6">
        <v>18.845079999999999</v>
      </c>
      <c r="C29" s="6">
        <v>1.130047E-10</v>
      </c>
      <c r="D29" s="6">
        <v>9.4595409999999998</v>
      </c>
    </row>
    <row r="30" spans="1:4">
      <c r="A30" s="6"/>
      <c r="B30" s="6"/>
      <c r="C30" s="6"/>
      <c r="D30" s="6"/>
    </row>
    <row r="31" spans="1:4">
      <c r="A31" s="6">
        <v>2.2778290000000001E-10</v>
      </c>
      <c r="B31" s="6">
        <v>20.605180000000001</v>
      </c>
      <c r="C31" s="6">
        <v>8.7084119999999998E-11</v>
      </c>
      <c r="D31" s="6">
        <v>10.291589999999999</v>
      </c>
    </row>
    <row r="32" spans="1:4">
      <c r="A32" s="6"/>
      <c r="B32" s="6"/>
      <c r="C32" s="6"/>
      <c r="D32" s="6"/>
    </row>
    <row r="33" spans="1:4">
      <c r="A33" s="6">
        <v>2.3924259999999999E-10</v>
      </c>
      <c r="B33" s="6">
        <v>22.365279999999998</v>
      </c>
      <c r="C33" s="6">
        <v>5.8889780000000005E-11</v>
      </c>
      <c r="D33" s="6">
        <v>11.12364</v>
      </c>
    </row>
    <row r="34" spans="1:4">
      <c r="A34" s="6"/>
      <c r="B34" s="6"/>
      <c r="C34" s="6"/>
      <c r="D34" s="6"/>
    </row>
    <row r="35" spans="1:4">
      <c r="A35" s="6">
        <v>2.3351280000000002E-10</v>
      </c>
      <c r="B35" s="6">
        <v>24.12538</v>
      </c>
      <c r="C35" s="6">
        <v>9.7088559999999994E-11</v>
      </c>
      <c r="D35" s="6">
        <v>11.955679999999999</v>
      </c>
    </row>
    <row r="36" spans="1:4">
      <c r="A36" s="6"/>
      <c r="B36" s="6"/>
      <c r="C36" s="6"/>
      <c r="D36" s="6"/>
    </row>
    <row r="37" spans="1:4">
      <c r="A37" s="6">
        <v>2.226216E-10</v>
      </c>
      <c r="B37" s="6">
        <v>25.88448</v>
      </c>
      <c r="C37" s="6">
        <v>8.5492500000000002E-11</v>
      </c>
      <c r="D37" s="6">
        <v>12.78773</v>
      </c>
    </row>
    <row r="38" spans="1:4">
      <c r="A38" s="6"/>
      <c r="B38" s="6"/>
      <c r="C38" s="6"/>
      <c r="D38" s="6"/>
    </row>
    <row r="39" spans="1:4">
      <c r="A39" s="6">
        <v>2.0372679999999999E-10</v>
      </c>
      <c r="B39" s="6">
        <v>27.644580000000001</v>
      </c>
      <c r="C39" s="6">
        <v>4.6611600000000001E-11</v>
      </c>
      <c r="D39" s="6">
        <v>13.60178</v>
      </c>
    </row>
    <row r="40" spans="1:4">
      <c r="A40" s="6"/>
      <c r="B40" s="6"/>
      <c r="C40" s="6"/>
      <c r="D40" s="6"/>
    </row>
    <row r="41" spans="1:4">
      <c r="A41" s="6">
        <v>2.0261269999999999E-10</v>
      </c>
      <c r="B41" s="6">
        <v>29.404679999999999</v>
      </c>
      <c r="C41" s="6">
        <v>7.0031089999999999E-11</v>
      </c>
      <c r="D41" s="6">
        <v>14.43383</v>
      </c>
    </row>
    <row r="42" spans="1:4">
      <c r="A42" s="6"/>
      <c r="B42" s="6"/>
      <c r="C42" s="6"/>
      <c r="D42" s="6"/>
    </row>
    <row r="43" spans="1:4">
      <c r="A43" s="6">
        <v>2.096385E-10</v>
      </c>
      <c r="B43" s="6">
        <v>31.162780000000001</v>
      </c>
      <c r="C43" s="6">
        <v>9.6406440000000006E-11</v>
      </c>
      <c r="D43" s="6">
        <v>15.26587</v>
      </c>
    </row>
    <row r="44" spans="1:4">
      <c r="A44" s="6"/>
      <c r="B44" s="6"/>
      <c r="C44" s="6"/>
      <c r="D44" s="6"/>
    </row>
    <row r="45" spans="1:4">
      <c r="A45" s="6">
        <v>2.1884720000000001E-10</v>
      </c>
      <c r="B45" s="6">
        <v>32.922879999999999</v>
      </c>
      <c r="C45" s="6">
        <v>9.0949469999999998E-11</v>
      </c>
      <c r="D45" s="6">
        <v>16.08192</v>
      </c>
    </row>
    <row r="46" spans="1:4">
      <c r="A46" s="6"/>
      <c r="B46" s="6"/>
      <c r="C46" s="6"/>
      <c r="D46" s="6"/>
    </row>
    <row r="47" spans="1:4">
      <c r="A47" s="6">
        <v>2.075694E-10</v>
      </c>
      <c r="B47" s="6">
        <v>34.682980000000001</v>
      </c>
      <c r="C47" s="6">
        <v>1.032276E-10</v>
      </c>
      <c r="D47" s="6">
        <v>16.913969999999999</v>
      </c>
    </row>
    <row r="48" spans="1:4">
      <c r="A48" s="6"/>
      <c r="B48" s="6"/>
      <c r="C48" s="6"/>
      <c r="D48" s="6"/>
    </row>
    <row r="49" spans="1:4">
      <c r="A49" s="6">
        <v>2.2027959999999999E-10</v>
      </c>
      <c r="B49" s="6">
        <v>36.442079999999997</v>
      </c>
      <c r="C49" s="6">
        <v>7.8671290000000006E-11</v>
      </c>
      <c r="D49" s="6">
        <v>17.73001</v>
      </c>
    </row>
    <row r="50" spans="1:4">
      <c r="A50" s="6"/>
      <c r="B50" s="6"/>
      <c r="C50" s="6"/>
      <c r="D50" s="6"/>
    </row>
    <row r="51" spans="1:4">
      <c r="A51" s="6">
        <v>2.241222E-10</v>
      </c>
      <c r="B51" s="6">
        <v>38.202190000000002</v>
      </c>
      <c r="C51" s="6">
        <v>8.5037750000000004E-11</v>
      </c>
      <c r="D51" s="6">
        <v>18.562059999999999</v>
      </c>
    </row>
    <row r="52" spans="1:4">
      <c r="A52" s="6"/>
      <c r="B52" s="6"/>
      <c r="C52" s="6"/>
      <c r="D52" s="6"/>
    </row>
    <row r="53" spans="1:4">
      <c r="A53" s="6">
        <v>2.2539550000000001E-10</v>
      </c>
      <c r="B53" s="6">
        <v>39.962290000000003</v>
      </c>
      <c r="C53" s="6">
        <v>6.9348969999999998E-11</v>
      </c>
      <c r="D53" s="6">
        <v>19.39311</v>
      </c>
    </row>
    <row r="54" spans="1:4">
      <c r="A54" s="6"/>
      <c r="B54" s="6"/>
      <c r="C54" s="6"/>
      <c r="D54" s="6"/>
    </row>
    <row r="55" spans="1:4">
      <c r="A55" s="6">
        <v>2.1827869999999999E-10</v>
      </c>
      <c r="B55" s="6">
        <v>41.72139</v>
      </c>
      <c r="C55" s="6">
        <v>4.7975850000000001E-11</v>
      </c>
      <c r="D55" s="6">
        <v>20.209160000000001</v>
      </c>
    </row>
    <row r="56" spans="1:4">
      <c r="A56" s="6"/>
      <c r="B56" s="6"/>
      <c r="C56" s="6"/>
      <c r="D56" s="6"/>
    </row>
    <row r="57" spans="1:4">
      <c r="A57" s="6">
        <v>2.149591E-10</v>
      </c>
      <c r="B57" s="6">
        <v>43.481490000000001</v>
      </c>
      <c r="C57" s="6">
        <v>3.8198780000000001E-11</v>
      </c>
      <c r="D57" s="6">
        <v>21.025200000000002</v>
      </c>
    </row>
    <row r="58" spans="1:4">
      <c r="A58" s="6"/>
      <c r="B58" s="6"/>
      <c r="C58" s="6"/>
      <c r="D58" s="6"/>
    </row>
    <row r="59" spans="1:4">
      <c r="A59" s="6">
        <v>2.3107990000000001E-10</v>
      </c>
      <c r="B59" s="6">
        <v>45.241590000000002</v>
      </c>
      <c r="C59" s="6">
        <v>4.9340090000000001E-11</v>
      </c>
      <c r="D59" s="6">
        <v>21.857250000000001</v>
      </c>
    </row>
    <row r="60" spans="1:4">
      <c r="A60" s="6"/>
      <c r="B60" s="6"/>
      <c r="C60" s="6"/>
      <c r="D60" s="6"/>
    </row>
    <row r="61" spans="1:4">
      <c r="A61" s="6">
        <v>2.2926089999999999E-10</v>
      </c>
      <c r="B61" s="6">
        <v>47.000689999999999</v>
      </c>
      <c r="C61" s="6">
        <v>9.5496939999999998E-11</v>
      </c>
      <c r="D61" s="6">
        <v>22.689299999999999</v>
      </c>
    </row>
    <row r="62" spans="1:4">
      <c r="A62" s="6"/>
      <c r="B62" s="6"/>
      <c r="C62" s="6"/>
      <c r="D62" s="6"/>
    </row>
    <row r="63" spans="1:4">
      <c r="A63" s="6">
        <v>2.149818E-10</v>
      </c>
      <c r="B63" s="6">
        <v>48.759790000000002</v>
      </c>
      <c r="C63" s="6">
        <v>1.009539E-10</v>
      </c>
      <c r="D63" s="6">
        <v>23.521350000000002</v>
      </c>
    </row>
    <row r="64" spans="1:4">
      <c r="A64" s="6"/>
      <c r="B64" s="6"/>
      <c r="C64" s="6"/>
      <c r="D64" s="6"/>
    </row>
    <row r="65" spans="1:4">
      <c r="A65" s="6">
        <v>1.907665E-10</v>
      </c>
      <c r="B65" s="6">
        <v>50.519889999999997</v>
      </c>
      <c r="C65" s="6">
        <v>5.252332E-11</v>
      </c>
      <c r="D65" s="6">
        <v>24.353390000000001</v>
      </c>
    </row>
    <row r="66" spans="1:4">
      <c r="A66" s="6"/>
      <c r="B66" s="6"/>
      <c r="C66" s="6"/>
      <c r="D66" s="6"/>
    </row>
    <row r="67" spans="1:4">
      <c r="A67" s="6">
        <v>1.8917489999999999E-10</v>
      </c>
      <c r="B67" s="6">
        <v>52.279989999999998</v>
      </c>
      <c r="C67" s="6">
        <v>3.8880900000000002E-11</v>
      </c>
      <c r="D67" s="6">
        <v>25.16844</v>
      </c>
    </row>
    <row r="68" spans="1:4">
      <c r="A68" s="6"/>
      <c r="B68" s="6"/>
      <c r="C68" s="6"/>
      <c r="D68" s="6"/>
    </row>
    <row r="69" spans="1:4">
      <c r="A69" s="6">
        <v>1.9022080000000001E-10</v>
      </c>
      <c r="B69" s="6">
        <v>54.039090000000002</v>
      </c>
      <c r="C69" s="6">
        <v>6.0481400000000001E-11</v>
      </c>
      <c r="D69" s="6">
        <v>25.984490000000001</v>
      </c>
    </row>
    <row r="70" spans="1:4">
      <c r="A70" s="6"/>
      <c r="B70" s="6"/>
      <c r="C70" s="6"/>
      <c r="D70" s="6"/>
    </row>
    <row r="71" spans="1:4">
      <c r="A71" s="6">
        <v>1.8023909999999999E-10</v>
      </c>
      <c r="B71" s="6">
        <v>55.799190000000003</v>
      </c>
      <c r="C71" s="6">
        <v>4.7293720000000001E-11</v>
      </c>
      <c r="D71" s="6">
        <v>26.800529999999998</v>
      </c>
    </row>
    <row r="72" spans="1:4">
      <c r="A72" s="6"/>
      <c r="B72" s="6"/>
      <c r="C72" s="6"/>
      <c r="D72" s="6"/>
    </row>
    <row r="73" spans="1:4">
      <c r="A73" s="6">
        <v>2.0206700000000001E-10</v>
      </c>
      <c r="B73" s="6">
        <v>57.559289999999997</v>
      </c>
      <c r="C73" s="6">
        <v>7.1850079999999997E-11</v>
      </c>
      <c r="D73" s="6">
        <v>27.616579999999999</v>
      </c>
    </row>
    <row r="74" spans="1:4">
      <c r="A74" s="6"/>
      <c r="B74" s="6"/>
      <c r="C74" s="6"/>
      <c r="D74" s="6"/>
    </row>
    <row r="75" spans="1:4">
      <c r="A75" s="6">
        <v>1.904937E-10</v>
      </c>
      <c r="B75" s="6">
        <v>59.318390000000001</v>
      </c>
      <c r="C75" s="6">
        <v>7.7079680000000003E-11</v>
      </c>
      <c r="D75" s="6">
        <v>28.448630000000001</v>
      </c>
    </row>
    <row r="76" spans="1:4">
      <c r="A76" s="6"/>
      <c r="B76" s="6"/>
      <c r="C76" s="6"/>
      <c r="D76" s="6"/>
    </row>
    <row r="77" spans="1:4">
      <c r="A77" s="6">
        <v>1.964963E-10</v>
      </c>
      <c r="B77" s="6">
        <v>61.078490000000002</v>
      </c>
      <c r="C77" s="6">
        <v>9.8680180000000003E-11</v>
      </c>
      <c r="D77" s="6">
        <v>29.280670000000001</v>
      </c>
    </row>
    <row r="78" spans="1:4">
      <c r="A78" s="6"/>
      <c r="B78" s="6"/>
      <c r="C78" s="6"/>
      <c r="D78" s="6"/>
    </row>
    <row r="79" spans="1:4">
      <c r="A79" s="6">
        <v>2.06137E-10</v>
      </c>
      <c r="B79" s="6">
        <v>62.838590000000003</v>
      </c>
      <c r="C79" s="6">
        <v>7.5033309999999996E-11</v>
      </c>
      <c r="D79" s="6">
        <v>30.112719999999999</v>
      </c>
    </row>
    <row r="80" spans="1:4">
      <c r="A80" s="6"/>
      <c r="B80" s="6"/>
      <c r="C80" s="6"/>
      <c r="D80" s="6"/>
    </row>
    <row r="81" spans="1:4">
      <c r="A81" s="6">
        <v>1.9472279999999999E-10</v>
      </c>
      <c r="B81" s="6">
        <v>64.59769</v>
      </c>
      <c r="C81" s="6">
        <v>6.5710990000000001E-11</v>
      </c>
      <c r="D81" s="6">
        <v>30.942769999999999</v>
      </c>
    </row>
    <row r="82" spans="1:4">
      <c r="A82" s="6"/>
      <c r="B82" s="6"/>
      <c r="C82" s="6"/>
      <c r="D82" s="6"/>
    </row>
    <row r="83" spans="1:4">
      <c r="A83" s="6">
        <v>2.041361E-10</v>
      </c>
      <c r="B83" s="6">
        <v>66.356800000000007</v>
      </c>
      <c r="C83" s="6">
        <v>6.7757359999999995E-11</v>
      </c>
      <c r="D83" s="6">
        <v>31.774819999999998</v>
      </c>
    </row>
    <row r="84" spans="1:4">
      <c r="A84" s="6"/>
      <c r="B84" s="6"/>
      <c r="C84" s="6"/>
      <c r="D84" s="6"/>
    </row>
    <row r="85" spans="1:4">
      <c r="A85" s="6">
        <v>1.931994E-10</v>
      </c>
      <c r="B85" s="6">
        <v>68.116900000000001</v>
      </c>
      <c r="C85" s="6">
        <v>8.7311490000000001E-11</v>
      </c>
      <c r="D85" s="6">
        <v>32.590859999999999</v>
      </c>
    </row>
    <row r="86" spans="1:4">
      <c r="A86" s="6"/>
      <c r="B86" s="6"/>
      <c r="C86" s="6"/>
      <c r="D86" s="6"/>
    </row>
    <row r="87" spans="1:4">
      <c r="A87" s="6">
        <v>2.0106650000000001E-10</v>
      </c>
      <c r="B87" s="6">
        <v>69.876000000000005</v>
      </c>
      <c r="C87" s="6">
        <v>9.2995829999999999E-11</v>
      </c>
      <c r="D87" s="6">
        <v>33.422910000000002</v>
      </c>
    </row>
    <row r="88" spans="1:4">
      <c r="A88" s="6"/>
      <c r="B88" s="6"/>
      <c r="C88" s="6"/>
      <c r="D88" s="6"/>
    </row>
    <row r="89" spans="1:4">
      <c r="A89" s="6">
        <v>1.994749E-10</v>
      </c>
      <c r="B89" s="6">
        <v>71.636099999999999</v>
      </c>
      <c r="C89" s="6">
        <v>7.6397549999999997E-11</v>
      </c>
      <c r="D89" s="6">
        <v>34.238959999999999</v>
      </c>
    </row>
    <row r="90" spans="1:4">
      <c r="A90" s="6"/>
      <c r="B90" s="6"/>
      <c r="C90" s="6"/>
      <c r="D90" s="6"/>
    </row>
    <row r="91" spans="1:4">
      <c r="A91" s="6">
        <v>2.095248E-10</v>
      </c>
      <c r="B91" s="6">
        <v>73.396199999999993</v>
      </c>
      <c r="C91" s="6">
        <v>7.6397549999999997E-11</v>
      </c>
      <c r="D91" s="6">
        <v>35.071010000000001</v>
      </c>
    </row>
    <row r="92" spans="1:4">
      <c r="A92" s="6"/>
      <c r="B92" s="6"/>
      <c r="C92" s="6"/>
      <c r="D92" s="6"/>
    </row>
    <row r="93" spans="1:4">
      <c r="A93" s="6">
        <v>1.995886E-10</v>
      </c>
      <c r="B93" s="6">
        <v>75.156300000000002</v>
      </c>
      <c r="C93" s="6">
        <v>7.2304829999999995E-11</v>
      </c>
      <c r="D93" s="6">
        <v>35.90305</v>
      </c>
    </row>
    <row r="94" spans="1:4">
      <c r="A94" s="6"/>
      <c r="B94" s="6"/>
      <c r="C94" s="6"/>
      <c r="D94" s="6"/>
    </row>
    <row r="95" spans="1:4">
      <c r="A95" s="6">
        <v>1.829676E-10</v>
      </c>
      <c r="B95" s="6">
        <v>76.915400000000005</v>
      </c>
      <c r="C95" s="6">
        <v>6.4801499999999998E-11</v>
      </c>
      <c r="D95" s="6">
        <v>36.734099999999998</v>
      </c>
    </row>
    <row r="96" spans="1:4">
      <c r="A96" s="6"/>
      <c r="B96" s="6"/>
      <c r="C96" s="6"/>
      <c r="D96" s="6"/>
    </row>
    <row r="97" spans="1:4">
      <c r="A97" s="6">
        <v>1.7901130000000001E-10</v>
      </c>
      <c r="B97" s="6">
        <v>78.6755</v>
      </c>
      <c r="C97" s="6">
        <v>7.8671290000000006E-11</v>
      </c>
      <c r="D97" s="6">
        <v>37.56615</v>
      </c>
    </row>
    <row r="98" spans="1:4">
      <c r="A98" s="6"/>
      <c r="B98" s="6"/>
      <c r="C98" s="6"/>
      <c r="D98" s="6"/>
    </row>
    <row r="99" spans="1:4">
      <c r="A99" s="6">
        <v>2.1914269999999999E-10</v>
      </c>
      <c r="B99" s="6">
        <v>80.435599999999994</v>
      </c>
      <c r="C99" s="6">
        <v>7.7307050000000006E-11</v>
      </c>
      <c r="D99" s="6">
        <v>38.382190000000001</v>
      </c>
    </row>
    <row r="100" spans="1:4">
      <c r="A100" s="6"/>
      <c r="B100" s="6"/>
      <c r="C100" s="6"/>
      <c r="D100" s="6"/>
    </row>
    <row r="101" spans="1:4">
      <c r="A101" s="6">
        <v>2.0913829999999999E-10</v>
      </c>
      <c r="B101" s="6">
        <v>82.194699999999997</v>
      </c>
      <c r="C101" s="6">
        <v>6.5028870000000001E-11</v>
      </c>
      <c r="D101" s="6">
        <v>39.198239999999998</v>
      </c>
    </row>
    <row r="102" spans="1:4">
      <c r="A102" s="6"/>
      <c r="B102" s="6"/>
      <c r="C102" s="6"/>
      <c r="D102" s="6"/>
    </row>
    <row r="103" spans="1:4">
      <c r="A103" s="6">
        <v>2.0013430000000001E-10</v>
      </c>
      <c r="B103" s="6">
        <v>83.953800000000001</v>
      </c>
      <c r="C103" s="6">
        <v>8.8675730000000001E-11</v>
      </c>
      <c r="D103" s="6">
        <v>40.030290000000001</v>
      </c>
    </row>
    <row r="104" spans="1:4">
      <c r="A104" s="6"/>
      <c r="B104" s="6"/>
      <c r="C104" s="6"/>
      <c r="D104" s="6"/>
    </row>
    <row r="105" spans="1:4">
      <c r="A105" s="6">
        <v>1.9870190000000001E-10</v>
      </c>
      <c r="B105" s="6">
        <v>85.713899999999995</v>
      </c>
      <c r="C105" s="6">
        <v>9.7770679999999994E-11</v>
      </c>
      <c r="D105" s="6">
        <v>40.862340000000003</v>
      </c>
    </row>
    <row r="106" spans="1:4">
      <c r="A106" s="6"/>
      <c r="B106" s="6"/>
      <c r="C106" s="6"/>
      <c r="D106" s="6"/>
    </row>
    <row r="107" spans="1:4">
      <c r="A107" s="6">
        <v>2.0902460000000001E-10</v>
      </c>
      <c r="B107" s="6">
        <v>87.472999999999999</v>
      </c>
      <c r="C107" s="6">
        <v>7.9353409999999994E-11</v>
      </c>
      <c r="D107" s="6">
        <v>41.694380000000002</v>
      </c>
    </row>
    <row r="108" spans="1:4">
      <c r="A108" s="6"/>
      <c r="B108" s="6"/>
      <c r="C108" s="6"/>
      <c r="D108" s="6"/>
    </row>
    <row r="109" spans="1:4">
      <c r="A109" s="6">
        <v>2.0343120000000001E-10</v>
      </c>
      <c r="B109" s="6">
        <v>89.233099999999993</v>
      </c>
      <c r="C109" s="6">
        <v>7.2304829999999995E-11</v>
      </c>
      <c r="D109" s="6">
        <v>42.509430000000002</v>
      </c>
    </row>
    <row r="110" spans="1:4">
      <c r="A110" s="6"/>
      <c r="B110" s="6"/>
      <c r="C110" s="6"/>
      <c r="D110" s="6"/>
    </row>
    <row r="111" spans="1:4">
      <c r="A111" s="6">
        <v>2.1759660000000001E-10</v>
      </c>
      <c r="B111" s="6">
        <v>90.993200000000002</v>
      </c>
      <c r="C111" s="6">
        <v>7.7079680000000003E-11</v>
      </c>
      <c r="D111" s="6">
        <v>43.325479999999999</v>
      </c>
    </row>
    <row r="112" spans="1:4">
      <c r="A112" s="6"/>
      <c r="B112" s="6"/>
      <c r="C112" s="6"/>
      <c r="D112" s="6"/>
    </row>
    <row r="113" spans="1:4">
      <c r="A113" s="6">
        <v>2.0870630000000001E-10</v>
      </c>
      <c r="B113" s="6">
        <v>92.752309999999994</v>
      </c>
      <c r="C113" s="6">
        <v>7.3214319999999998E-11</v>
      </c>
      <c r="D113" s="6">
        <v>44.14152</v>
      </c>
    </row>
    <row r="114" spans="1:4">
      <c r="A114" s="6"/>
      <c r="B114" s="6"/>
      <c r="C114" s="6"/>
      <c r="D114" s="6"/>
    </row>
    <row r="115" spans="1:4">
      <c r="A115" s="6">
        <v>2.226898E-10</v>
      </c>
      <c r="B115" s="6">
        <v>94.512410000000003</v>
      </c>
      <c r="C115" s="6">
        <v>8.1854520000000005E-11</v>
      </c>
      <c r="D115" s="6">
        <v>44.973570000000002</v>
      </c>
    </row>
    <row r="116" spans="1:4">
      <c r="A116" s="6"/>
      <c r="B116" s="6"/>
      <c r="C116" s="6"/>
      <c r="D116" s="6"/>
    </row>
    <row r="117" spans="1:4">
      <c r="A117" s="6">
        <v>2.161869E-10</v>
      </c>
      <c r="B117" s="6">
        <v>96.272509999999997</v>
      </c>
      <c r="C117" s="6">
        <v>8.3900889999999999E-11</v>
      </c>
      <c r="D117" s="6">
        <v>45.805619999999998</v>
      </c>
    </row>
    <row r="118" spans="1:4">
      <c r="A118" s="6"/>
      <c r="B118" s="6"/>
      <c r="C118" s="6"/>
      <c r="D118" s="6"/>
    </row>
    <row r="119" spans="1:4">
      <c r="A119" s="6">
        <v>2.3105710000000001E-10</v>
      </c>
      <c r="B119" s="6">
        <v>98.032610000000005</v>
      </c>
      <c r="C119" s="6">
        <v>7.6397549999999997E-11</v>
      </c>
      <c r="D119" s="6">
        <v>46.63767</v>
      </c>
    </row>
    <row r="120" spans="1:4">
      <c r="A120" s="6"/>
      <c r="B120" s="6"/>
      <c r="C120" s="6"/>
      <c r="D120" s="6"/>
    </row>
    <row r="121" spans="1:4">
      <c r="A121" s="6">
        <v>2.1266259999999999E-10</v>
      </c>
      <c r="B121" s="6">
        <v>99.791709999999995</v>
      </c>
      <c r="C121" s="6">
        <v>7.9580790000000002E-11</v>
      </c>
      <c r="D121" s="6">
        <v>47.453710000000001</v>
      </c>
    </row>
    <row r="122" spans="1:4">
      <c r="A122" s="6"/>
      <c r="B122" s="6"/>
      <c r="C122" s="6"/>
      <c r="D122" s="6"/>
    </row>
    <row r="123" spans="1:4">
      <c r="A123" s="6">
        <v>2.040679E-10</v>
      </c>
      <c r="B123" s="6">
        <v>101.5508</v>
      </c>
      <c r="C123" s="6">
        <v>9.4587449999999995E-11</v>
      </c>
      <c r="D123" s="6">
        <v>48.267760000000003</v>
      </c>
    </row>
    <row r="124" spans="1:4">
      <c r="A124" s="6"/>
      <c r="B124" s="6"/>
      <c r="C124" s="6"/>
      <c r="D124" s="6"/>
    </row>
    <row r="125" spans="1:4">
      <c r="A125" s="6">
        <v>2.084335E-10</v>
      </c>
      <c r="B125" s="6">
        <v>103.3109</v>
      </c>
      <c r="C125" s="6">
        <v>4.5019989999999997E-11</v>
      </c>
      <c r="D125" s="6">
        <v>49.08381</v>
      </c>
    </row>
    <row r="126" spans="1:4">
      <c r="A126" s="6"/>
      <c r="B126" s="6"/>
      <c r="C126" s="6"/>
      <c r="D126" s="6"/>
    </row>
    <row r="127" spans="1:4">
      <c r="A127" s="6">
        <v>2.1336749999999999E-10</v>
      </c>
      <c r="B127" s="6">
        <v>105.07</v>
      </c>
      <c r="C127" s="6">
        <v>5.6616050000000002E-11</v>
      </c>
      <c r="D127" s="6">
        <v>49.899850000000001</v>
      </c>
    </row>
    <row r="128" spans="1:4">
      <c r="A128" s="6"/>
      <c r="B128" s="6"/>
      <c r="C128" s="6"/>
      <c r="D128" s="6"/>
    </row>
    <row r="129" spans="1:4">
      <c r="A129" s="6">
        <v>1.9581419999999999E-10</v>
      </c>
      <c r="B129" s="6">
        <v>106.8301</v>
      </c>
      <c r="C129" s="6">
        <v>6.3209880000000002E-11</v>
      </c>
      <c r="D129" s="6">
        <v>50.731900000000003</v>
      </c>
    </row>
    <row r="130" spans="1:4">
      <c r="A130" s="6"/>
      <c r="B130" s="6"/>
      <c r="C130" s="6"/>
      <c r="D130" s="6"/>
    </row>
    <row r="131" spans="1:4">
      <c r="A131" s="6">
        <v>2.107072E-10</v>
      </c>
      <c r="B131" s="6">
        <v>108.5902</v>
      </c>
      <c r="C131" s="6">
        <v>9.7088559999999994E-11</v>
      </c>
      <c r="D131" s="6">
        <v>51.563949999999998</v>
      </c>
    </row>
    <row r="132" spans="1:4">
      <c r="A132" s="6"/>
      <c r="B132" s="6"/>
      <c r="C132" s="6"/>
      <c r="D132" s="6"/>
    </row>
    <row r="133" spans="1:4">
      <c r="A133" s="6">
        <v>1.8212630000000001E-10</v>
      </c>
      <c r="B133" s="6">
        <v>110.3493</v>
      </c>
      <c r="C133" s="6">
        <v>1.01636E-10</v>
      </c>
      <c r="D133" s="6">
        <v>52.396000000000001</v>
      </c>
    </row>
    <row r="134" spans="1:4">
      <c r="A134" s="6"/>
      <c r="B134" s="6"/>
      <c r="C134" s="6"/>
      <c r="D134" s="6"/>
    </row>
    <row r="135" spans="1:4">
      <c r="A135" s="6">
        <v>2.0231710000000001E-10</v>
      </c>
      <c r="B135" s="6">
        <v>112.10939999999999</v>
      </c>
      <c r="C135" s="6">
        <v>7.5033309999999996E-11</v>
      </c>
      <c r="D135" s="6">
        <v>53.227040000000002</v>
      </c>
    </row>
    <row r="136" spans="1:4">
      <c r="A136" s="6"/>
      <c r="B136" s="6"/>
      <c r="C136" s="6"/>
      <c r="D136" s="6"/>
    </row>
    <row r="137" spans="1:4">
      <c r="A137" s="6">
        <v>2.072511E-10</v>
      </c>
      <c r="B137" s="6">
        <v>113.8695</v>
      </c>
      <c r="C137" s="6">
        <v>6.4119379999999998E-11</v>
      </c>
      <c r="D137" s="6">
        <v>54.059089999999998</v>
      </c>
    </row>
    <row r="138" spans="1:4">
      <c r="A138" s="6"/>
      <c r="B138" s="6"/>
      <c r="C138" s="6"/>
      <c r="D138" s="6"/>
    </row>
    <row r="139" spans="1:4">
      <c r="A139" s="6">
        <v>1.8812899999999999E-10</v>
      </c>
      <c r="B139" s="6">
        <v>115.62860000000001</v>
      </c>
      <c r="C139" s="6">
        <v>4.7066349999999998E-11</v>
      </c>
      <c r="D139" s="6">
        <v>54.875140000000002</v>
      </c>
    </row>
    <row r="140" spans="1:4">
      <c r="A140" s="6"/>
      <c r="B140" s="6"/>
      <c r="C140" s="6"/>
      <c r="D140" s="6"/>
    </row>
    <row r="141" spans="1:4">
      <c r="A141" s="6">
        <v>1.929948E-10</v>
      </c>
      <c r="B141" s="6">
        <v>117.3887</v>
      </c>
      <c r="C141" s="6">
        <v>9.8680180000000003E-11</v>
      </c>
      <c r="D141" s="6">
        <v>55.707189999999997</v>
      </c>
    </row>
    <row r="142" spans="1:4">
      <c r="A142" s="6"/>
      <c r="B142" s="6"/>
      <c r="C142" s="6"/>
      <c r="D142" s="6"/>
    </row>
    <row r="143" spans="1:4">
      <c r="A143" s="6">
        <v>2.0593229999999999E-10</v>
      </c>
      <c r="B143" s="6">
        <v>119.1478</v>
      </c>
      <c r="C143" s="6">
        <v>6.230039E-11</v>
      </c>
      <c r="D143" s="6">
        <v>56.539230000000003</v>
      </c>
    </row>
    <row r="144" spans="1:4">
      <c r="A144" s="6"/>
      <c r="B144" s="6"/>
      <c r="C144" s="6"/>
      <c r="D144" s="6"/>
    </row>
    <row r="145" spans="1:4">
      <c r="A145" s="6">
        <v>2.0113470000000001E-10</v>
      </c>
      <c r="B145" s="6">
        <v>120.9079</v>
      </c>
      <c r="C145" s="6">
        <v>8.3900889999999999E-11</v>
      </c>
      <c r="D145" s="6">
        <v>57.35528</v>
      </c>
    </row>
    <row r="146" spans="1:4">
      <c r="A146" s="6"/>
      <c r="B146" s="6"/>
      <c r="C146" s="6"/>
      <c r="D146" s="6"/>
    </row>
    <row r="147" spans="1:4">
      <c r="A147" s="6">
        <v>1.8817439999999999E-10</v>
      </c>
      <c r="B147" s="6">
        <v>122.667</v>
      </c>
      <c r="C147" s="6">
        <v>7.9580790000000002E-11</v>
      </c>
      <c r="D147" s="6">
        <v>58.187330000000003</v>
      </c>
    </row>
    <row r="148" spans="1:4">
      <c r="A148" s="6"/>
      <c r="B148" s="6"/>
      <c r="C148" s="6"/>
      <c r="D148" s="6"/>
    </row>
    <row r="149" spans="1:4">
      <c r="A149" s="6">
        <v>2.0136209999999999E-10</v>
      </c>
      <c r="B149" s="6">
        <v>124.4271</v>
      </c>
      <c r="C149" s="6">
        <v>9.5496939999999998E-11</v>
      </c>
      <c r="D149" s="6">
        <v>59.018380000000001</v>
      </c>
    </row>
    <row r="150" spans="1:4">
      <c r="A150" s="6"/>
      <c r="B150" s="6"/>
      <c r="C150" s="6"/>
      <c r="D150" s="6"/>
    </row>
    <row r="151" spans="1:4">
      <c r="A151" s="6">
        <v>2.073648E-10</v>
      </c>
      <c r="B151" s="6">
        <v>126.1872</v>
      </c>
      <c r="C151" s="6">
        <v>1.086846E-10</v>
      </c>
      <c r="D151" s="6">
        <v>59.85042</v>
      </c>
    </row>
    <row r="152" spans="1:4">
      <c r="A152" s="6"/>
      <c r="B152" s="6"/>
      <c r="C152" s="6"/>
      <c r="D152" s="6"/>
    </row>
    <row r="153" spans="1:4">
      <c r="A153" s="6">
        <v>2.008164E-10</v>
      </c>
      <c r="B153" s="6">
        <v>127.94629999999999</v>
      </c>
      <c r="C153" s="6">
        <v>8.2764020000000001E-11</v>
      </c>
      <c r="D153" s="6">
        <v>60.682470000000002</v>
      </c>
    </row>
    <row r="154" spans="1:4">
      <c r="A154" s="6"/>
      <c r="B154" s="6"/>
      <c r="C154" s="6"/>
      <c r="D154" s="6"/>
    </row>
    <row r="155" spans="1:4">
      <c r="A155" s="6">
        <v>1.952003E-10</v>
      </c>
      <c r="B155" s="6">
        <v>129.7064</v>
      </c>
      <c r="C155" s="6">
        <v>9.5724320000000006E-11</v>
      </c>
      <c r="D155" s="6">
        <v>61.498519999999999</v>
      </c>
    </row>
    <row r="156" spans="1:4">
      <c r="A156" s="6"/>
      <c r="B156" s="6"/>
      <c r="C156" s="6"/>
      <c r="D156" s="6"/>
    </row>
    <row r="157" spans="1:4">
      <c r="A157" s="6">
        <v>1.9344950000000001E-10</v>
      </c>
      <c r="B157" s="6">
        <v>131.4665</v>
      </c>
      <c r="C157" s="6">
        <v>9.1631589999999998E-11</v>
      </c>
      <c r="D157" s="6">
        <v>62.330559999999998</v>
      </c>
    </row>
    <row r="158" spans="1:4">
      <c r="A158" s="6"/>
      <c r="B158" s="6"/>
      <c r="C158" s="6"/>
      <c r="D158" s="6"/>
    </row>
    <row r="159" spans="1:4">
      <c r="A159" s="6">
        <v>1.7432740000000001E-10</v>
      </c>
      <c r="B159" s="6">
        <v>133.22559999999999</v>
      </c>
      <c r="C159" s="6">
        <v>1.025455E-10</v>
      </c>
      <c r="D159" s="6">
        <v>63.162610000000001</v>
      </c>
    </row>
    <row r="160" spans="1:4">
      <c r="A160" s="6"/>
      <c r="B160" s="6"/>
      <c r="C160" s="6"/>
      <c r="D160" s="6"/>
    </row>
    <row r="161" spans="1:4">
      <c r="A161" s="6">
        <v>2.2000680000000001E-10</v>
      </c>
      <c r="B161" s="6">
        <v>134.98570000000001</v>
      </c>
      <c r="C161" s="6">
        <v>8.6856740000000003E-11</v>
      </c>
      <c r="D161" s="6">
        <v>63.994660000000003</v>
      </c>
    </row>
    <row r="162" spans="1:4">
      <c r="A162" s="6"/>
      <c r="B162" s="6"/>
      <c r="C162" s="6"/>
      <c r="D162" s="6"/>
    </row>
    <row r="163" spans="1:4">
      <c r="A163" s="6">
        <v>2.0565950000000001E-10</v>
      </c>
      <c r="B163" s="6">
        <v>136.7448</v>
      </c>
      <c r="C163" s="6">
        <v>7.7079680000000003E-11</v>
      </c>
      <c r="D163" s="6">
        <v>64.825710000000001</v>
      </c>
    </row>
    <row r="164" spans="1:4">
      <c r="A164" s="6"/>
      <c r="B164" s="6"/>
      <c r="C164" s="6"/>
      <c r="D164" s="6"/>
    </row>
    <row r="165" spans="1:4">
      <c r="A165" s="6">
        <v>2.2155289999999999E-10</v>
      </c>
      <c r="B165" s="6">
        <v>138.50389999999999</v>
      </c>
      <c r="C165" s="6">
        <v>7.1622709999999995E-11</v>
      </c>
      <c r="D165" s="6">
        <v>65.641750000000002</v>
      </c>
    </row>
    <row r="166" spans="1:4">
      <c r="A166" s="6"/>
      <c r="B166" s="6"/>
      <c r="C166" s="6"/>
      <c r="D166" s="6"/>
    </row>
    <row r="167" spans="1:4">
      <c r="A167" s="6">
        <v>2.009983E-10</v>
      </c>
      <c r="B167" s="6">
        <v>140.26400000000001</v>
      </c>
      <c r="C167" s="6">
        <v>6.8666849999999998E-11</v>
      </c>
      <c r="D167" s="6">
        <v>66.456800000000001</v>
      </c>
    </row>
    <row r="168" spans="1:4">
      <c r="A168" s="6"/>
      <c r="B168" s="6"/>
      <c r="C168" s="6"/>
      <c r="D168" s="6"/>
    </row>
    <row r="169" spans="1:4">
      <c r="A169" s="6">
        <v>2.0611419999999999E-10</v>
      </c>
      <c r="B169" s="6">
        <v>142.0241</v>
      </c>
      <c r="C169" s="6">
        <v>8.8675730000000001E-11</v>
      </c>
      <c r="D169" s="6">
        <v>67.272850000000005</v>
      </c>
    </row>
    <row r="170" spans="1:4">
      <c r="A170" s="6"/>
      <c r="B170" s="6"/>
      <c r="C170" s="6"/>
      <c r="D170" s="6"/>
    </row>
    <row r="171" spans="1:4">
      <c r="A171" s="6">
        <v>1.9483649999999999E-10</v>
      </c>
      <c r="B171" s="6">
        <v>143.7842</v>
      </c>
      <c r="C171" s="6">
        <v>8.8448359999999999E-11</v>
      </c>
      <c r="D171" s="6">
        <v>68.088890000000006</v>
      </c>
    </row>
    <row r="172" spans="1:4">
      <c r="A172" s="6"/>
      <c r="B172" s="6"/>
      <c r="C172" s="6"/>
      <c r="D172" s="6"/>
    </row>
    <row r="173" spans="1:4">
      <c r="A173" s="6">
        <v>1.885837E-10</v>
      </c>
      <c r="B173" s="6">
        <v>145.54329999999999</v>
      </c>
      <c r="C173" s="6">
        <v>4.592948E-11</v>
      </c>
      <c r="D173" s="6">
        <v>68.920940000000002</v>
      </c>
    </row>
    <row r="174" spans="1:4">
      <c r="A174" s="6"/>
      <c r="B174" s="6"/>
      <c r="C174" s="6"/>
      <c r="D174" s="6"/>
    </row>
    <row r="175" spans="1:4">
      <c r="A175" s="6">
        <v>1.8121680000000001E-10</v>
      </c>
      <c r="B175" s="6">
        <v>147.30340000000001</v>
      </c>
      <c r="C175" s="6">
        <v>7.3214319999999998E-11</v>
      </c>
      <c r="D175" s="6">
        <v>69.752989999999997</v>
      </c>
    </row>
    <row r="176" spans="1:4">
      <c r="A176" s="6"/>
      <c r="B176" s="6"/>
      <c r="C176" s="6"/>
      <c r="D176" s="6"/>
    </row>
    <row r="177" spans="1:4">
      <c r="A177" s="6">
        <v>1.683475E-10</v>
      </c>
      <c r="B177" s="6">
        <v>149.0635</v>
      </c>
      <c r="C177" s="6">
        <v>6.3437259999999998E-11</v>
      </c>
      <c r="D177" s="6">
        <v>70.584040000000002</v>
      </c>
    </row>
    <row r="178" spans="1:4">
      <c r="A178" s="6"/>
      <c r="B178" s="6"/>
      <c r="C178" s="6"/>
      <c r="D178" s="6"/>
    </row>
    <row r="179" spans="1:4">
      <c r="A179" s="6">
        <v>1.875151E-10</v>
      </c>
      <c r="B179" s="6">
        <v>150.82259999999999</v>
      </c>
      <c r="C179" s="6">
        <v>3.7289279999999999E-11</v>
      </c>
      <c r="D179" s="6">
        <v>71.400080000000003</v>
      </c>
    </row>
    <row r="180" spans="1:4">
      <c r="A180" s="6"/>
      <c r="B180" s="6"/>
      <c r="C180" s="6"/>
      <c r="D180" s="6"/>
    </row>
    <row r="181" spans="1:4">
      <c r="A181" s="6">
        <v>2.1218510000000001E-10</v>
      </c>
      <c r="B181" s="6">
        <v>152.58269999999999</v>
      </c>
      <c r="C181" s="6">
        <v>8.0717649999999994E-11</v>
      </c>
      <c r="D181" s="6">
        <v>72.216130000000007</v>
      </c>
    </row>
    <row r="182" spans="1:4">
      <c r="A182" s="6"/>
      <c r="B182" s="6"/>
      <c r="C182" s="6"/>
      <c r="D182" s="6"/>
    </row>
    <row r="183" spans="1:4">
      <c r="A183" s="6">
        <v>2.3567279999999999E-10</v>
      </c>
      <c r="B183" s="6">
        <v>154.34180000000001</v>
      </c>
      <c r="C183" s="6">
        <v>1.2164489999999999E-10</v>
      </c>
      <c r="D183" s="6">
        <v>73.032179999999997</v>
      </c>
    </row>
    <row r="184" spans="1:4">
      <c r="A184" s="6"/>
      <c r="B184" s="6"/>
      <c r="C184" s="6"/>
      <c r="D184" s="6"/>
    </row>
    <row r="185" spans="1:4">
      <c r="A185" s="6">
        <v>2.1766480000000001E-10</v>
      </c>
      <c r="B185" s="6">
        <v>156.1009</v>
      </c>
      <c r="C185" s="6">
        <v>7.6170179999999994E-11</v>
      </c>
      <c r="D185" s="6">
        <v>73.864220000000003</v>
      </c>
    </row>
    <row r="186" spans="1:4">
      <c r="A186" s="6"/>
      <c r="B186" s="6"/>
      <c r="C186" s="6"/>
      <c r="D186" s="6"/>
    </row>
    <row r="187" spans="1:4">
      <c r="A187" s="6">
        <v>2.3323989999999998E-10</v>
      </c>
      <c r="B187" s="6">
        <v>157.86099999999999</v>
      </c>
      <c r="C187" s="6">
        <v>7.3214319999999998E-11</v>
      </c>
      <c r="D187" s="6">
        <v>74.696269999999998</v>
      </c>
    </row>
    <row r="188" spans="1:4">
      <c r="A188" s="6"/>
      <c r="B188" s="6"/>
      <c r="C188" s="6"/>
      <c r="D188" s="6"/>
    </row>
    <row r="189" spans="1:4">
      <c r="A189" s="6">
        <v>1.9563230000000001E-10</v>
      </c>
      <c r="B189" s="6">
        <v>159.62110000000001</v>
      </c>
      <c r="C189" s="6">
        <v>5.5024429999999999E-11</v>
      </c>
      <c r="D189" s="6">
        <v>75.528319999999994</v>
      </c>
    </row>
    <row r="190" spans="1:4">
      <c r="A190" s="6"/>
      <c r="B190" s="6"/>
      <c r="C190" s="6"/>
      <c r="D190" s="6"/>
    </row>
    <row r="191" spans="1:4">
      <c r="A191" s="6">
        <v>1.931539E-10</v>
      </c>
      <c r="B191" s="6">
        <v>161.3802</v>
      </c>
      <c r="C191" s="6">
        <v>9.2995829999999999E-11</v>
      </c>
      <c r="D191" s="6">
        <v>76.359369999999998</v>
      </c>
    </row>
    <row r="192" spans="1:4">
      <c r="A192" s="6"/>
      <c r="B192" s="6"/>
      <c r="C192" s="6"/>
      <c r="D192" s="6"/>
    </row>
    <row r="193" spans="1:4">
      <c r="A193" s="6">
        <v>1.931994E-10</v>
      </c>
      <c r="B193" s="6">
        <v>163.1403</v>
      </c>
      <c r="C193" s="6">
        <v>8.3900889999999999E-11</v>
      </c>
      <c r="D193" s="6">
        <v>77.175409999999999</v>
      </c>
    </row>
    <row r="194" spans="1:4">
      <c r="A194" s="6"/>
      <c r="B194" s="6"/>
      <c r="C194" s="6"/>
      <c r="D194" s="6"/>
    </row>
    <row r="195" spans="1:4">
      <c r="A195" s="6">
        <v>2.130491E-10</v>
      </c>
      <c r="B195" s="6">
        <v>164.90039999999999</v>
      </c>
      <c r="C195" s="6">
        <v>8.0035529999999994E-11</v>
      </c>
      <c r="D195" s="6">
        <v>77.991460000000004</v>
      </c>
    </row>
    <row r="196" spans="1:4">
      <c r="A196" s="6"/>
      <c r="B196" s="6"/>
      <c r="C196" s="6"/>
      <c r="D196" s="6"/>
    </row>
    <row r="197" spans="1:4">
      <c r="A197" s="6">
        <v>1.9440450000000001E-10</v>
      </c>
      <c r="B197" s="6">
        <v>166.65950000000001</v>
      </c>
      <c r="C197" s="6">
        <v>9.8680180000000003E-11</v>
      </c>
      <c r="D197" s="6">
        <v>78.823509999999999</v>
      </c>
    </row>
    <row r="198" spans="1:4">
      <c r="A198" s="6"/>
      <c r="B198" s="6"/>
      <c r="C198" s="6"/>
      <c r="D198" s="6"/>
    </row>
    <row r="199" spans="1:4">
      <c r="A199" s="6">
        <v>2.196884E-10</v>
      </c>
      <c r="B199" s="6">
        <v>168.4196</v>
      </c>
      <c r="C199" s="6">
        <v>9.0722099999999995E-11</v>
      </c>
      <c r="D199" s="6">
        <v>79.655559999999994</v>
      </c>
    </row>
    <row r="200" spans="1:4">
      <c r="A200" s="6"/>
      <c r="B200" s="6"/>
      <c r="C200" s="6"/>
      <c r="D200" s="6"/>
    </row>
    <row r="201" spans="1:4">
      <c r="A201" s="6">
        <v>2.2441780000000001E-10</v>
      </c>
      <c r="B201" s="6">
        <v>170.1797</v>
      </c>
      <c r="C201" s="6">
        <v>1.030003E-10</v>
      </c>
      <c r="D201" s="6">
        <v>80.4876</v>
      </c>
    </row>
    <row r="202" spans="1:4">
      <c r="A202" s="6"/>
      <c r="B202" s="6"/>
      <c r="C202" s="6"/>
      <c r="D202" s="6"/>
    </row>
    <row r="203" spans="1:4">
      <c r="A203" s="6">
        <v>2.1921099999999999E-10</v>
      </c>
      <c r="B203" s="6">
        <v>171.93879999999999</v>
      </c>
      <c r="C203" s="6">
        <v>5.7752910000000001E-11</v>
      </c>
      <c r="D203" s="6">
        <v>81.319649999999996</v>
      </c>
    </row>
    <row r="204" spans="1:4">
      <c r="A204" s="6"/>
      <c r="B204" s="6"/>
      <c r="C204" s="6"/>
      <c r="D204" s="6"/>
    </row>
    <row r="205" spans="1:4">
      <c r="A205" s="6">
        <v>2.1923369999999999E-10</v>
      </c>
      <c r="B205" s="6">
        <v>173.6979</v>
      </c>
      <c r="C205" s="6">
        <v>6.8666849999999998E-11</v>
      </c>
      <c r="D205" s="6">
        <v>82.134699999999995</v>
      </c>
    </row>
    <row r="206" spans="1:4">
      <c r="A206" s="6"/>
      <c r="B206" s="6"/>
      <c r="C206" s="6"/>
      <c r="D206" s="6"/>
    </row>
    <row r="207" spans="1:4">
      <c r="A207" s="6">
        <v>2.008619E-10</v>
      </c>
      <c r="B207" s="6">
        <v>175.458</v>
      </c>
      <c r="C207" s="6">
        <v>8.0945030000000002E-11</v>
      </c>
      <c r="D207" s="6">
        <v>82.949740000000006</v>
      </c>
    </row>
    <row r="208" spans="1:4">
      <c r="A208" s="6"/>
      <c r="B208" s="6"/>
      <c r="C208" s="6"/>
      <c r="D208" s="6"/>
    </row>
    <row r="209" spans="1:4">
      <c r="A209" s="6">
        <v>2.138677E-10</v>
      </c>
      <c r="B209" s="6">
        <v>177.21809999999999</v>
      </c>
      <c r="C209" s="6">
        <v>4.6611600000000001E-11</v>
      </c>
      <c r="D209" s="6">
        <v>83.781790000000001</v>
      </c>
    </row>
    <row r="210" spans="1:4">
      <c r="A210" s="6"/>
      <c r="B210" s="6"/>
      <c r="C210" s="6"/>
      <c r="D210" s="6"/>
    </row>
    <row r="211" spans="1:4">
      <c r="A211" s="6">
        <v>2.2771470000000001E-10</v>
      </c>
      <c r="B211" s="6">
        <v>178.97720000000001</v>
      </c>
      <c r="C211" s="6">
        <v>1.0845720000000001E-10</v>
      </c>
      <c r="D211" s="6">
        <v>84.613839999999996</v>
      </c>
    </row>
    <row r="212" spans="1:4">
      <c r="A212" s="6"/>
      <c r="B212" s="6"/>
      <c r="C212" s="6"/>
      <c r="D212" s="6"/>
    </row>
    <row r="213" spans="1:4">
      <c r="A213" s="6">
        <v>2.2143919999999999E-10</v>
      </c>
      <c r="B213" s="6">
        <v>180.7373</v>
      </c>
      <c r="C213" s="6">
        <v>1.0118129999999999E-10</v>
      </c>
      <c r="D213" s="6">
        <v>85.445890000000006</v>
      </c>
    </row>
    <row r="214" spans="1:4">
      <c r="A214" s="6"/>
      <c r="B214" s="6"/>
      <c r="C214" s="6"/>
      <c r="D214" s="6"/>
    </row>
    <row r="215" spans="1:4">
      <c r="A215" s="6">
        <v>2.3442230000000001E-10</v>
      </c>
      <c r="B215" s="6">
        <v>182.4974</v>
      </c>
      <c r="C215" s="6">
        <v>1.023182E-10</v>
      </c>
      <c r="D215" s="6">
        <v>86.277929999999998</v>
      </c>
    </row>
    <row r="216" spans="1:4">
      <c r="A216" s="6"/>
      <c r="B216" s="6"/>
      <c r="C216" s="6"/>
      <c r="D216" s="6"/>
    </row>
    <row r="217" spans="1:4">
      <c r="A217" s="6">
        <v>2.252136E-10</v>
      </c>
      <c r="B217" s="6">
        <v>184.25649999999999</v>
      </c>
      <c r="C217" s="6">
        <v>1.01636E-10</v>
      </c>
      <c r="D217" s="6">
        <v>87.108980000000003</v>
      </c>
    </row>
    <row r="218" spans="1:4">
      <c r="A218" s="6"/>
      <c r="B218" s="6"/>
      <c r="C218" s="6"/>
      <c r="D218" s="6"/>
    </row>
    <row r="219" spans="1:4">
      <c r="A219" s="6">
        <v>2.1243519999999999E-10</v>
      </c>
      <c r="B219" s="6">
        <v>186.01660000000001</v>
      </c>
      <c r="C219" s="6">
        <v>9.7770679999999994E-11</v>
      </c>
      <c r="D219" s="6">
        <v>87.941029999999998</v>
      </c>
    </row>
    <row r="220" spans="1:4">
      <c r="A220" s="6"/>
      <c r="B220" s="6"/>
      <c r="C220" s="6"/>
      <c r="D220" s="6"/>
    </row>
    <row r="221" spans="1:4">
      <c r="A221" s="6">
        <v>2.2139379999999999E-10</v>
      </c>
      <c r="B221" s="6">
        <v>187.77670000000001</v>
      </c>
      <c r="C221" s="6">
        <v>9.7998049999999996E-11</v>
      </c>
      <c r="D221" s="6">
        <v>88.773079999999993</v>
      </c>
    </row>
    <row r="222" spans="1:4">
      <c r="A222" s="6"/>
      <c r="B222" s="6"/>
      <c r="C222" s="6"/>
      <c r="D222" s="6"/>
    </row>
    <row r="223" spans="1:4">
      <c r="A223" s="6">
        <v>2.295792E-10</v>
      </c>
      <c r="B223" s="6">
        <v>189.53479999999999</v>
      </c>
      <c r="C223" s="6">
        <v>6.6393110000000002E-11</v>
      </c>
      <c r="D223" s="6">
        <v>89.589119999999994</v>
      </c>
    </row>
    <row r="224" spans="1:4">
      <c r="A224" s="6"/>
      <c r="B224" s="6"/>
      <c r="C224" s="6"/>
      <c r="D224" s="6"/>
    </row>
    <row r="225" spans="1:4">
      <c r="A225" s="6">
        <v>2.3896970000000001E-10</v>
      </c>
      <c r="B225" s="6">
        <v>191.29490000000001</v>
      </c>
      <c r="C225" s="6">
        <v>9.3905329999999994E-11</v>
      </c>
      <c r="D225" s="6">
        <v>90.421170000000004</v>
      </c>
    </row>
    <row r="226" spans="1:4">
      <c r="A226" s="6"/>
      <c r="B226" s="6"/>
      <c r="C226" s="6"/>
      <c r="D226" s="6"/>
    </row>
    <row r="227" spans="1:4">
      <c r="A227" s="6">
        <v>2.1232150000000001E-10</v>
      </c>
      <c r="B227" s="6">
        <v>193.05500000000001</v>
      </c>
      <c r="C227" s="6">
        <v>4.3883119999999999E-11</v>
      </c>
      <c r="D227" s="6">
        <v>91.237219999999994</v>
      </c>
    </row>
    <row r="228" spans="1:4">
      <c r="A228" s="6"/>
      <c r="B228" s="6"/>
      <c r="C228" s="6"/>
      <c r="D228" s="6"/>
    </row>
    <row r="229" spans="1:4">
      <c r="A229" s="6">
        <v>1.963599E-10</v>
      </c>
      <c r="B229" s="6">
        <v>194.8151</v>
      </c>
      <c r="C229" s="6">
        <v>1.023182E-10</v>
      </c>
      <c r="D229" s="6">
        <v>92.069270000000003</v>
      </c>
    </row>
    <row r="230" spans="1:4">
      <c r="A230" s="6"/>
      <c r="B230" s="6"/>
      <c r="C230" s="6"/>
      <c r="D230" s="6"/>
    </row>
    <row r="231" spans="1:4">
      <c r="A231" s="6">
        <v>1.942226E-10</v>
      </c>
      <c r="B231" s="6">
        <v>196.57419999999999</v>
      </c>
      <c r="C231" s="6">
        <v>8.7766239999999999E-11</v>
      </c>
      <c r="D231" s="6">
        <v>92.901309999999995</v>
      </c>
    </row>
    <row r="232" spans="1:4">
      <c r="A232" s="6"/>
      <c r="B232" s="6"/>
      <c r="C232" s="6"/>
      <c r="D232" s="6"/>
    </row>
    <row r="233" spans="1:4">
      <c r="A233" s="6">
        <v>2.049319E-10</v>
      </c>
      <c r="B233" s="6">
        <v>198.33430000000001</v>
      </c>
      <c r="C233" s="6">
        <v>6.2755130000000005E-11</v>
      </c>
      <c r="D233" s="6">
        <v>93.73236</v>
      </c>
    </row>
    <row r="234" spans="1:4">
      <c r="A234" s="6"/>
      <c r="B234" s="6"/>
      <c r="C234" s="6"/>
      <c r="D234" s="6"/>
    </row>
    <row r="235" spans="1:4">
      <c r="A235" s="6">
        <v>2.018169E-10</v>
      </c>
      <c r="B235" s="6">
        <v>200.09440000000001</v>
      </c>
      <c r="C235" s="6">
        <v>1.100489E-10</v>
      </c>
      <c r="D235" s="6">
        <v>94.548410000000004</v>
      </c>
    </row>
    <row r="236" spans="1:4">
      <c r="A236" s="6"/>
      <c r="B236" s="6"/>
      <c r="C236" s="6"/>
      <c r="D236" s="6"/>
    </row>
    <row r="237" spans="1:4">
      <c r="A237" s="6">
        <v>2.063643E-10</v>
      </c>
      <c r="B237" s="6">
        <v>201.8535</v>
      </c>
      <c r="C237" s="6">
        <v>8.2536640000000006E-11</v>
      </c>
      <c r="D237" s="6">
        <v>95.364450000000005</v>
      </c>
    </row>
    <row r="238" spans="1:4">
      <c r="A238" s="6"/>
      <c r="B238" s="6"/>
      <c r="C238" s="6"/>
      <c r="D238" s="6"/>
    </row>
    <row r="239" spans="1:4">
      <c r="A239" s="6">
        <v>2.084789E-10</v>
      </c>
      <c r="B239" s="6">
        <v>203.61359999999999</v>
      </c>
      <c r="C239" s="6">
        <v>8.5037750000000004E-11</v>
      </c>
      <c r="D239" s="6">
        <v>96.1965</v>
      </c>
    </row>
    <row r="240" spans="1:4">
      <c r="A240" s="6"/>
      <c r="B240" s="6"/>
      <c r="C240" s="6"/>
      <c r="D240" s="6"/>
    </row>
    <row r="241" spans="1:4">
      <c r="A241" s="6">
        <v>2.0354489999999999E-10</v>
      </c>
      <c r="B241" s="6">
        <v>205.37370000000001</v>
      </c>
      <c r="C241" s="6">
        <v>9.7315929999999996E-11</v>
      </c>
      <c r="D241" s="6">
        <v>97.028549999999996</v>
      </c>
    </row>
    <row r="242" spans="1:4">
      <c r="A242" s="6"/>
      <c r="B242" s="6"/>
      <c r="C242" s="6"/>
      <c r="D242" s="6"/>
    </row>
    <row r="243" spans="1:4">
      <c r="A243" s="6">
        <v>2.0654630000000001E-10</v>
      </c>
      <c r="B243" s="6">
        <v>207.1318</v>
      </c>
      <c r="C243" s="6">
        <v>5.7298170000000002E-11</v>
      </c>
      <c r="D243" s="6">
        <v>97.860600000000005</v>
      </c>
    </row>
    <row r="244" spans="1:4">
      <c r="A244" s="6"/>
      <c r="B244" s="6"/>
      <c r="C244" s="6"/>
      <c r="D244" s="6"/>
    </row>
    <row r="245" spans="1:4">
      <c r="A245" s="6">
        <v>2.005891E-10</v>
      </c>
      <c r="B245" s="6">
        <v>208.89189999999999</v>
      </c>
      <c r="C245" s="6">
        <v>8.2536640000000006E-11</v>
      </c>
      <c r="D245" s="6">
        <v>98.692639999999997</v>
      </c>
    </row>
    <row r="246" spans="1:4">
      <c r="A246" s="6"/>
      <c r="B246" s="6"/>
      <c r="C246" s="6"/>
      <c r="D246" s="6"/>
    </row>
    <row r="247" spans="1:4">
      <c r="A247" s="6">
        <v>1.6987090000000001E-10</v>
      </c>
      <c r="B247" s="6">
        <v>210.65199999999999</v>
      </c>
      <c r="C247" s="6">
        <v>8.1172400000000005E-11</v>
      </c>
      <c r="D247" s="6">
        <v>99.523690000000002</v>
      </c>
    </row>
    <row r="248" spans="1:4">
      <c r="A248" s="6"/>
      <c r="B248" s="6"/>
      <c r="C248" s="6"/>
      <c r="D248" s="6"/>
    </row>
    <row r="249" spans="1:4">
      <c r="A249" s="6">
        <v>1.818535E-10</v>
      </c>
      <c r="B249" s="6">
        <v>212.4111</v>
      </c>
      <c r="C249" s="6">
        <v>1.100489E-10</v>
      </c>
      <c r="D249" s="6">
        <v>100.33969999999999</v>
      </c>
    </row>
    <row r="250" spans="1:4">
      <c r="A250" s="6"/>
      <c r="B250" s="6"/>
      <c r="C250" s="6"/>
      <c r="D250" s="6"/>
    </row>
    <row r="251" spans="1:4">
      <c r="A251" s="6">
        <v>1.840135E-10</v>
      </c>
      <c r="B251" s="6">
        <v>214.1713</v>
      </c>
      <c r="C251" s="6">
        <v>8.8448359999999999E-11</v>
      </c>
      <c r="D251" s="6">
        <v>101.15479999999999</v>
      </c>
    </row>
    <row r="252" spans="1:4">
      <c r="A252" s="6"/>
      <c r="B252" s="6"/>
      <c r="C252" s="6"/>
      <c r="D252" s="6"/>
    </row>
    <row r="253" spans="1:4">
      <c r="A253" s="6">
        <v>1.9433630000000001E-10</v>
      </c>
      <c r="B253" s="6">
        <v>215.9314</v>
      </c>
      <c r="C253" s="6">
        <v>9.8680180000000003E-11</v>
      </c>
      <c r="D253" s="6">
        <v>101.9868</v>
      </c>
    </row>
    <row r="254" spans="1:4">
      <c r="A254" s="6"/>
      <c r="B254" s="6"/>
      <c r="C254" s="6"/>
      <c r="D254" s="6"/>
    </row>
    <row r="255" spans="1:4">
      <c r="A255" s="6">
        <v>2.1339020000000001E-10</v>
      </c>
      <c r="B255" s="6">
        <v>217.69149999999999</v>
      </c>
      <c r="C255" s="6">
        <v>9.8452799999999994E-11</v>
      </c>
      <c r="D255" s="6">
        <v>102.8189</v>
      </c>
    </row>
    <row r="256" spans="1:4">
      <c r="A256" s="6"/>
      <c r="B256" s="6"/>
      <c r="C256" s="6"/>
      <c r="D256" s="6"/>
    </row>
    <row r="257" spans="1:4">
      <c r="A257" s="6">
        <v>2.0909280000000001E-10</v>
      </c>
      <c r="B257" s="6">
        <v>219.45060000000001</v>
      </c>
      <c r="C257" s="6">
        <v>8.1172400000000005E-11</v>
      </c>
      <c r="D257" s="6">
        <v>103.65089999999999</v>
      </c>
    </row>
    <row r="258" spans="1:4">
      <c r="A258" s="6"/>
      <c r="B258" s="6"/>
      <c r="C258" s="6"/>
      <c r="D258" s="6"/>
    </row>
    <row r="259" spans="1:4">
      <c r="A259" s="6">
        <v>2.2087080000000001E-10</v>
      </c>
      <c r="B259" s="6">
        <v>221.2107</v>
      </c>
      <c r="C259" s="6">
        <v>6.4346750000000001E-11</v>
      </c>
      <c r="D259" s="6">
        <v>104.483</v>
      </c>
    </row>
    <row r="260" spans="1:4">
      <c r="A260" s="6"/>
      <c r="B260" s="6"/>
      <c r="C260" s="6"/>
      <c r="D260" s="6"/>
    </row>
    <row r="261" spans="1:4">
      <c r="A261" s="6">
        <v>2.0659170000000001E-10</v>
      </c>
      <c r="B261" s="6">
        <v>222.9708</v>
      </c>
      <c r="C261" s="6">
        <v>9.5496939999999998E-11</v>
      </c>
      <c r="D261" s="6">
        <v>105.31399999999999</v>
      </c>
    </row>
    <row r="262" spans="1:4">
      <c r="A262" s="6"/>
      <c r="B262" s="6"/>
      <c r="C262" s="6"/>
      <c r="D262" s="6"/>
    </row>
    <row r="263" spans="1:4">
      <c r="A263" s="6">
        <v>1.995431E-10</v>
      </c>
      <c r="B263" s="6">
        <v>224.72890000000001</v>
      </c>
      <c r="C263" s="6">
        <v>8.0262910000000002E-11</v>
      </c>
      <c r="D263" s="6">
        <v>106.1461</v>
      </c>
    </row>
    <row r="264" spans="1:4">
      <c r="A264" s="6"/>
      <c r="B264" s="6"/>
      <c r="C264" s="6"/>
      <c r="D264" s="6"/>
    </row>
    <row r="265" spans="1:4">
      <c r="A265" s="6">
        <v>1.9479099999999999E-10</v>
      </c>
      <c r="B265" s="6">
        <v>226.489</v>
      </c>
      <c r="C265" s="6">
        <v>6.1845640000000002E-11</v>
      </c>
      <c r="D265" s="6">
        <v>106.96210000000001</v>
      </c>
    </row>
    <row r="266" spans="1:4">
      <c r="A266" s="6"/>
      <c r="B266" s="6"/>
      <c r="C266" s="6"/>
      <c r="D266" s="6"/>
    </row>
    <row r="267" spans="1:4">
      <c r="A267" s="6">
        <v>1.9047089999999999E-10</v>
      </c>
      <c r="B267" s="6">
        <v>228.2491</v>
      </c>
      <c r="C267" s="6">
        <v>6.5028870000000001E-11</v>
      </c>
      <c r="D267" s="6">
        <v>107.7942</v>
      </c>
    </row>
    <row r="268" spans="1:4">
      <c r="A268" s="6"/>
      <c r="B268" s="6"/>
      <c r="C268" s="6"/>
      <c r="D268" s="6"/>
    </row>
    <row r="269" spans="1:4">
      <c r="A269" s="6">
        <v>2.172783E-10</v>
      </c>
      <c r="B269" s="6">
        <v>230.00819999999999</v>
      </c>
      <c r="C269" s="6">
        <v>8.8903109999999997E-11</v>
      </c>
      <c r="D269" s="6">
        <v>108.6262</v>
      </c>
    </row>
    <row r="270" spans="1:4">
      <c r="A270" s="6"/>
      <c r="B270" s="6"/>
      <c r="C270" s="6"/>
      <c r="D270" s="6"/>
    </row>
    <row r="271" spans="1:4">
      <c r="A271" s="6">
        <v>2.1329920000000001E-10</v>
      </c>
      <c r="B271" s="6">
        <v>231.76830000000001</v>
      </c>
      <c r="C271" s="6">
        <v>9.4587449999999995E-11</v>
      </c>
      <c r="D271" s="6">
        <v>109.45829999999999</v>
      </c>
    </row>
    <row r="272" spans="1:4">
      <c r="A272" s="6"/>
      <c r="B272" s="6"/>
      <c r="C272" s="6"/>
      <c r="D272" s="6"/>
    </row>
    <row r="273" spans="1:4">
      <c r="A273" s="6">
        <v>1.974513E-10</v>
      </c>
      <c r="B273" s="6">
        <v>233.5284</v>
      </c>
      <c r="C273" s="6">
        <v>6.8439479999999995E-11</v>
      </c>
      <c r="D273" s="6">
        <v>110.2893</v>
      </c>
    </row>
    <row r="274" spans="1:4">
      <c r="A274" s="6"/>
      <c r="B274" s="6"/>
      <c r="C274" s="6"/>
      <c r="D274" s="6"/>
    </row>
    <row r="275" spans="1:4">
      <c r="A275" s="6">
        <v>1.975422E-10</v>
      </c>
      <c r="B275" s="6">
        <v>235.28749999999999</v>
      </c>
      <c r="C275" s="6">
        <v>9.117684E-11</v>
      </c>
      <c r="D275" s="6">
        <v>111.1054</v>
      </c>
    </row>
    <row r="276" spans="1:4">
      <c r="A276" s="6"/>
      <c r="B276" s="6"/>
      <c r="C276" s="6"/>
      <c r="D276" s="6"/>
    </row>
    <row r="277" spans="1:4">
      <c r="A277" s="6">
        <v>1.9263099999999999E-10</v>
      </c>
      <c r="B277" s="6">
        <v>237.04759999999999</v>
      </c>
      <c r="C277" s="6">
        <v>5.0931699999999998E-11</v>
      </c>
      <c r="D277" s="6">
        <v>111.9374</v>
      </c>
    </row>
    <row r="278" spans="1:4">
      <c r="A278" s="6"/>
      <c r="B278" s="6"/>
      <c r="C278" s="6"/>
      <c r="D278" s="6"/>
    </row>
    <row r="279" spans="1:4">
      <c r="A279" s="6">
        <v>1.82763E-10</v>
      </c>
      <c r="B279" s="6">
        <v>238.80770000000001</v>
      </c>
      <c r="C279" s="6">
        <v>8.7993610000000001E-11</v>
      </c>
      <c r="D279" s="6">
        <v>112.7694</v>
      </c>
    </row>
    <row r="280" spans="1:4">
      <c r="A280" s="6"/>
      <c r="B280" s="6"/>
      <c r="C280" s="6"/>
      <c r="D280" s="6"/>
    </row>
    <row r="281" spans="1:4">
      <c r="A281" s="6">
        <v>1.8935679999999999E-10</v>
      </c>
      <c r="B281" s="6">
        <v>240.56780000000001</v>
      </c>
      <c r="C281" s="6">
        <v>9.4132699999999997E-11</v>
      </c>
      <c r="D281" s="6">
        <v>113.5855</v>
      </c>
    </row>
    <row r="282" spans="1:4">
      <c r="A282" s="6"/>
      <c r="B282" s="6"/>
      <c r="C282" s="6"/>
      <c r="D282" s="6"/>
    </row>
    <row r="283" spans="1:4">
      <c r="A283" s="6">
        <v>1.9110760000000001E-10</v>
      </c>
      <c r="B283" s="6">
        <v>242.32689999999999</v>
      </c>
      <c r="C283" s="6">
        <v>9.1858960000000001E-11</v>
      </c>
      <c r="D283" s="6">
        <v>114.4175</v>
      </c>
    </row>
    <row r="284" spans="1:4">
      <c r="A284" s="6"/>
      <c r="B284" s="6"/>
      <c r="C284" s="6"/>
      <c r="D284" s="6"/>
    </row>
    <row r="285" spans="1:4">
      <c r="A285" s="6">
        <v>1.751687E-10</v>
      </c>
      <c r="B285" s="6">
        <v>244.08600000000001</v>
      </c>
      <c r="C285" s="6">
        <v>2.955858E-11</v>
      </c>
      <c r="D285" s="6">
        <v>115.2496</v>
      </c>
    </row>
    <row r="286" spans="1:4">
      <c r="A286" s="6"/>
      <c r="B286" s="6"/>
      <c r="C286" s="6"/>
      <c r="D286" s="6"/>
    </row>
    <row r="287" spans="1:4">
      <c r="A287" s="6">
        <v>2.064553E-10</v>
      </c>
      <c r="B287" s="6">
        <v>245.84610000000001</v>
      </c>
      <c r="C287" s="6">
        <v>7.0031089999999999E-11</v>
      </c>
      <c r="D287" s="6">
        <v>116.0806</v>
      </c>
    </row>
    <row r="288" spans="1:4">
      <c r="A288" s="6"/>
      <c r="B288" s="6"/>
      <c r="C288" s="6"/>
      <c r="D288" s="6"/>
    </row>
    <row r="289" spans="1:4">
      <c r="A289" s="6">
        <v>1.9092570000000001E-10</v>
      </c>
      <c r="B289" s="6">
        <v>247.6052</v>
      </c>
      <c r="C289" s="6">
        <v>9.6406440000000006E-11</v>
      </c>
      <c r="D289" s="6">
        <v>116.9127</v>
      </c>
    </row>
    <row r="290" spans="1:4">
      <c r="A290" s="6"/>
      <c r="B290" s="6"/>
      <c r="C290" s="6"/>
      <c r="D290" s="6"/>
    </row>
    <row r="291" spans="1:4">
      <c r="A291" s="6">
        <v>1.950184E-10</v>
      </c>
      <c r="B291" s="6">
        <v>249.36529999999999</v>
      </c>
      <c r="C291" s="6">
        <v>7.8898670000000002E-11</v>
      </c>
      <c r="D291" s="6">
        <v>117.74469999999999</v>
      </c>
    </row>
    <row r="292" spans="1:4">
      <c r="A292" s="6"/>
      <c r="B292" s="6"/>
      <c r="C292" s="6"/>
      <c r="D292" s="6"/>
    </row>
    <row r="293" spans="1:4">
      <c r="A293" s="6">
        <v>2.1991580000000001E-10</v>
      </c>
      <c r="B293" s="6">
        <v>251.12540000000001</v>
      </c>
      <c r="C293" s="6">
        <v>9.2541089999999994E-11</v>
      </c>
      <c r="D293" s="6">
        <v>118.5758</v>
      </c>
    </row>
    <row r="294" spans="1:4">
      <c r="A294" s="6"/>
      <c r="B294" s="6"/>
      <c r="C294" s="6"/>
      <c r="D294" s="6"/>
    </row>
    <row r="295" spans="1:4">
      <c r="A295" s="6">
        <v>2.1932459999999999E-10</v>
      </c>
      <c r="B295" s="6">
        <v>252.8845</v>
      </c>
      <c r="C295" s="6">
        <v>8.2536640000000006E-11</v>
      </c>
      <c r="D295" s="6">
        <v>119.40779999999999</v>
      </c>
    </row>
    <row r="296" spans="1:4">
      <c r="A296" s="6"/>
      <c r="B296" s="6"/>
      <c r="C296" s="6"/>
      <c r="D296" s="6"/>
    </row>
    <row r="297" spans="1:4">
      <c r="A297" s="6">
        <v>2.042952E-10</v>
      </c>
      <c r="B297" s="6">
        <v>254.6446</v>
      </c>
      <c r="C297" s="6">
        <v>9.7315929999999996E-11</v>
      </c>
      <c r="D297" s="6">
        <v>120.23990000000001</v>
      </c>
    </row>
    <row r="298" spans="1:4">
      <c r="A298" s="6"/>
      <c r="B298" s="6"/>
      <c r="C298" s="6"/>
      <c r="D298" s="6"/>
    </row>
    <row r="299" spans="1:4">
      <c r="A299" s="6">
        <v>1.8437730000000001E-10</v>
      </c>
      <c r="B299" s="6">
        <v>256.40469999999999</v>
      </c>
      <c r="C299" s="6">
        <v>7.4123820000000006E-11</v>
      </c>
      <c r="D299" s="6">
        <v>121.0719</v>
      </c>
    </row>
    <row r="300" spans="1:4">
      <c r="A300" s="6"/>
      <c r="B300" s="6"/>
      <c r="C300" s="6"/>
      <c r="D300" s="6"/>
    </row>
    <row r="301" spans="1:4">
      <c r="A301" s="6">
        <v>1.9219900000000001E-10</v>
      </c>
      <c r="B301" s="6">
        <v>258.16379999999998</v>
      </c>
      <c r="C301" s="6">
        <v>7.6397549999999997E-11</v>
      </c>
      <c r="D301" s="6">
        <v>121.90300000000001</v>
      </c>
    </row>
    <row r="302" spans="1:4">
      <c r="A302" s="6"/>
      <c r="B302" s="6"/>
      <c r="C302" s="6"/>
      <c r="D302" s="6"/>
    </row>
    <row r="303" spans="1:4">
      <c r="A303" s="6">
        <v>1.8908390000000001E-10</v>
      </c>
      <c r="B303" s="6">
        <v>259.92290000000003</v>
      </c>
      <c r="C303" s="6">
        <v>6.0481400000000001E-11</v>
      </c>
      <c r="D303" s="6">
        <v>122.735</v>
      </c>
    </row>
    <row r="304" spans="1:4">
      <c r="A304" s="6"/>
      <c r="B304" s="6"/>
      <c r="C304" s="6"/>
      <c r="D304" s="6"/>
    </row>
    <row r="305" spans="1:4">
      <c r="A305" s="6">
        <v>1.773287E-10</v>
      </c>
      <c r="B305" s="6">
        <v>261.68299999999999</v>
      </c>
      <c r="C305" s="6">
        <v>5.570655E-11</v>
      </c>
      <c r="D305" s="6">
        <v>123.55110000000001</v>
      </c>
    </row>
    <row r="306" spans="1:4">
      <c r="A306" s="6"/>
      <c r="B306" s="6"/>
      <c r="C306" s="6"/>
      <c r="D306" s="6"/>
    </row>
    <row r="307" spans="1:4">
      <c r="A307" s="6">
        <v>2.0884270000000001E-10</v>
      </c>
      <c r="B307" s="6">
        <v>263.44310000000002</v>
      </c>
      <c r="C307" s="6">
        <v>7.2759580000000006E-11</v>
      </c>
      <c r="D307" s="6">
        <v>124.3831</v>
      </c>
    </row>
    <row r="308" spans="1:4">
      <c r="A308" s="6"/>
      <c r="B308" s="6"/>
      <c r="C308" s="6"/>
      <c r="D308" s="6"/>
    </row>
    <row r="309" spans="1:4">
      <c r="A309" s="6">
        <v>1.896524E-10</v>
      </c>
      <c r="B309" s="6">
        <v>265.2022</v>
      </c>
      <c r="C309" s="6">
        <v>8.0945030000000002E-11</v>
      </c>
      <c r="D309" s="6">
        <v>125.1992</v>
      </c>
    </row>
    <row r="310" spans="1:4">
      <c r="A310" s="6"/>
      <c r="B310" s="6"/>
      <c r="C310" s="6"/>
      <c r="D310" s="6"/>
    </row>
    <row r="311" spans="1:4">
      <c r="A311" s="6">
        <v>1.8601439999999999E-10</v>
      </c>
      <c r="B311" s="6">
        <v>266.96230000000003</v>
      </c>
      <c r="C311" s="6">
        <v>9.7998049999999996E-11</v>
      </c>
      <c r="D311" s="6">
        <v>126.0312</v>
      </c>
    </row>
    <row r="312" spans="1:4">
      <c r="A312" s="6"/>
      <c r="B312" s="6"/>
      <c r="C312" s="6"/>
      <c r="D312" s="6"/>
    </row>
    <row r="313" spans="1:4">
      <c r="A313" s="6">
        <v>1.820808E-10</v>
      </c>
      <c r="B313" s="6">
        <v>268.72239999999999</v>
      </c>
      <c r="C313" s="6">
        <v>8.3900889999999999E-11</v>
      </c>
      <c r="D313" s="6">
        <v>126.8633</v>
      </c>
    </row>
    <row r="314" spans="1:4">
      <c r="A314" s="6"/>
      <c r="B314" s="6"/>
      <c r="C314" s="6"/>
      <c r="D314" s="6"/>
    </row>
    <row r="315" spans="1:4">
      <c r="A315" s="6">
        <v>1.8326320000000001E-10</v>
      </c>
      <c r="B315" s="6">
        <v>270.48149999999998</v>
      </c>
      <c r="C315" s="6">
        <v>8.7993610000000001E-11</v>
      </c>
      <c r="D315" s="6">
        <v>127.6943</v>
      </c>
    </row>
    <row r="316" spans="1:4">
      <c r="A316" s="6"/>
      <c r="B316" s="6"/>
      <c r="C316" s="6"/>
      <c r="D316" s="6"/>
    </row>
    <row r="317" spans="1:4">
      <c r="A317" s="6">
        <v>1.9279009999999999E-10</v>
      </c>
      <c r="B317" s="6">
        <v>272.24160000000001</v>
      </c>
      <c r="C317" s="6">
        <v>5.570655E-11</v>
      </c>
      <c r="D317" s="6">
        <v>128.5104</v>
      </c>
    </row>
    <row r="318" spans="1:4">
      <c r="A318" s="6"/>
      <c r="B318" s="6"/>
      <c r="C318" s="6"/>
      <c r="D318" s="6"/>
    </row>
    <row r="319" spans="1:4">
      <c r="A319" s="6">
        <v>1.9888380000000001E-10</v>
      </c>
      <c r="B319" s="6">
        <v>274.00170000000003</v>
      </c>
      <c r="C319" s="6">
        <v>6.7075230000000002E-11</v>
      </c>
      <c r="D319" s="6">
        <v>129.32640000000001</v>
      </c>
    </row>
    <row r="320" spans="1:4">
      <c r="A320" s="6"/>
      <c r="B320" s="6"/>
      <c r="C320" s="6"/>
      <c r="D320" s="6"/>
    </row>
    <row r="321" spans="1:4">
      <c r="A321" s="6">
        <v>1.7057569999999999E-10</v>
      </c>
      <c r="B321" s="6">
        <v>275.76080000000002</v>
      </c>
      <c r="C321" s="6">
        <v>8.9357850000000002E-11</v>
      </c>
      <c r="D321" s="6">
        <v>130.14240000000001</v>
      </c>
    </row>
    <row r="322" spans="1:4">
      <c r="A322" s="6"/>
      <c r="B322" s="6"/>
      <c r="C322" s="6"/>
      <c r="D322" s="6"/>
    </row>
    <row r="323" spans="1:4">
      <c r="A323" s="6">
        <v>1.9119850000000001E-10</v>
      </c>
      <c r="B323" s="6">
        <v>277.51990000000001</v>
      </c>
      <c r="C323" s="6">
        <v>9.6861190000000004E-11</v>
      </c>
      <c r="D323" s="6">
        <v>130.95849999999999</v>
      </c>
    </row>
    <row r="324" spans="1:4">
      <c r="A324" s="6"/>
      <c r="B324" s="6"/>
      <c r="C324" s="6"/>
      <c r="D324" s="6"/>
    </row>
    <row r="325" spans="1:4">
      <c r="A325" s="6">
        <v>1.8153509999999999E-10</v>
      </c>
      <c r="B325" s="6">
        <v>279.27999999999997</v>
      </c>
      <c r="C325" s="6">
        <v>9.1631589999999998E-11</v>
      </c>
      <c r="D325" s="6">
        <v>131.79050000000001</v>
      </c>
    </row>
    <row r="326" spans="1:4">
      <c r="A326" s="6"/>
      <c r="B326" s="6"/>
      <c r="C326" s="6"/>
      <c r="D326" s="6"/>
    </row>
    <row r="327" spans="1:4">
      <c r="A327" s="6">
        <v>2.1225330000000001E-10</v>
      </c>
      <c r="B327" s="6">
        <v>281.03910000000002</v>
      </c>
      <c r="C327" s="6">
        <v>8.0262910000000002E-11</v>
      </c>
      <c r="D327" s="6">
        <v>132.62260000000001</v>
      </c>
    </row>
    <row r="328" spans="1:4">
      <c r="A328" s="6"/>
      <c r="B328" s="6"/>
      <c r="C328" s="6"/>
      <c r="D328" s="6"/>
    </row>
    <row r="329" spans="1:4">
      <c r="A329" s="6">
        <v>2.0570499999999999E-10</v>
      </c>
      <c r="B329" s="6">
        <v>282.79919999999998</v>
      </c>
      <c r="C329" s="6">
        <v>6.5483619999999999E-11</v>
      </c>
      <c r="D329" s="6">
        <v>133.45359999999999</v>
      </c>
    </row>
    <row r="330" spans="1:4">
      <c r="A330" s="6"/>
      <c r="B330" s="6"/>
      <c r="C330" s="6"/>
      <c r="D330" s="6"/>
    </row>
    <row r="331" spans="1:4">
      <c r="A331" s="6">
        <v>2.0575040000000001E-10</v>
      </c>
      <c r="B331" s="6">
        <v>284.55930000000001</v>
      </c>
      <c r="C331" s="6">
        <v>6.7075230000000002E-11</v>
      </c>
      <c r="D331" s="6">
        <v>134.28569999999999</v>
      </c>
    </row>
    <row r="332" spans="1:4">
      <c r="A332" s="6"/>
      <c r="B332" s="6"/>
      <c r="C332" s="6"/>
      <c r="D332" s="6"/>
    </row>
    <row r="333" spans="1:4">
      <c r="A333" s="6">
        <v>1.920625E-10</v>
      </c>
      <c r="B333" s="6">
        <v>286.31939999999997</v>
      </c>
      <c r="C333" s="6">
        <v>8.3218769999999999E-11</v>
      </c>
      <c r="D333" s="6">
        <v>135.11670000000001</v>
      </c>
    </row>
    <row r="334" spans="1:4">
      <c r="A334" s="6"/>
      <c r="B334" s="6"/>
      <c r="C334" s="6"/>
      <c r="D334" s="6"/>
    </row>
    <row r="335" spans="1:4">
      <c r="A335" s="6">
        <v>1.7944329999999999E-10</v>
      </c>
      <c r="B335" s="6">
        <v>288.07850000000002</v>
      </c>
      <c r="C335" s="6">
        <v>6.9348969999999998E-11</v>
      </c>
      <c r="D335" s="6">
        <v>135.93379999999999</v>
      </c>
    </row>
    <row r="336" spans="1:4">
      <c r="A336" s="6"/>
      <c r="B336" s="6"/>
      <c r="C336" s="6"/>
      <c r="D336" s="6"/>
    </row>
    <row r="337" spans="1:4">
      <c r="A337" s="6">
        <v>2.0006610000000001E-10</v>
      </c>
      <c r="B337" s="6">
        <v>289.83859999999999</v>
      </c>
      <c r="C337" s="6">
        <v>5.8889780000000005E-11</v>
      </c>
      <c r="D337" s="6">
        <v>136.76480000000001</v>
      </c>
    </row>
    <row r="338" spans="1:4">
      <c r="A338" s="6"/>
      <c r="B338" s="6"/>
      <c r="C338" s="6"/>
      <c r="D338" s="6"/>
    </row>
    <row r="339" spans="1:4">
      <c r="A339" s="6">
        <v>2.0454539999999999E-10</v>
      </c>
      <c r="B339" s="6">
        <v>291.59870000000001</v>
      </c>
      <c r="C339" s="6">
        <v>5.570655E-11</v>
      </c>
      <c r="D339" s="6">
        <v>137.59690000000001</v>
      </c>
    </row>
    <row r="340" spans="1:4">
      <c r="A340" s="6"/>
      <c r="B340" s="6"/>
      <c r="C340" s="6"/>
      <c r="D340" s="6"/>
    </row>
    <row r="341" spans="1:4">
      <c r="A341" s="6">
        <v>2.082061E-10</v>
      </c>
      <c r="B341" s="6">
        <v>293.3578</v>
      </c>
      <c r="C341" s="6">
        <v>5.3432810000000003E-11</v>
      </c>
      <c r="D341" s="6">
        <v>138.4289</v>
      </c>
    </row>
    <row r="342" spans="1:4">
      <c r="A342" s="6"/>
      <c r="B342" s="6"/>
      <c r="C342" s="6"/>
      <c r="D342" s="6"/>
    </row>
    <row r="343" spans="1:4">
      <c r="A343" s="6">
        <v>2.0052079999999999E-10</v>
      </c>
      <c r="B343" s="6">
        <v>295.11689999999999</v>
      </c>
      <c r="C343" s="6">
        <v>8.0717649999999994E-11</v>
      </c>
      <c r="D343" s="6">
        <v>139.26</v>
      </c>
    </row>
    <row r="344" spans="1:4">
      <c r="A344" s="6"/>
      <c r="B344" s="6"/>
      <c r="C344" s="6"/>
      <c r="D344" s="6"/>
    </row>
    <row r="345" spans="1:4">
      <c r="A345" s="6">
        <v>2.130491E-10</v>
      </c>
      <c r="B345" s="6">
        <v>296.87700000000001</v>
      </c>
      <c r="C345" s="6">
        <v>5.4797060000000003E-11</v>
      </c>
      <c r="D345" s="6">
        <v>140.09200000000001</v>
      </c>
    </row>
    <row r="346" spans="1:4">
      <c r="A346" s="6"/>
      <c r="B346" s="6"/>
      <c r="C346" s="6"/>
      <c r="D346" s="6"/>
    </row>
    <row r="347" spans="1:4">
      <c r="A347" s="6">
        <v>2.031129E-10</v>
      </c>
      <c r="B347" s="6">
        <v>298.6361</v>
      </c>
      <c r="C347" s="6">
        <v>6.6165739999999999E-11</v>
      </c>
      <c r="D347" s="6">
        <v>140.92410000000001</v>
      </c>
    </row>
    <row r="348" spans="1:4">
      <c r="A348" s="6"/>
      <c r="B348" s="6"/>
      <c r="C348" s="6"/>
      <c r="D348" s="6"/>
    </row>
    <row r="349" spans="1:4">
      <c r="A349" s="6">
        <v>1.852186E-10</v>
      </c>
      <c r="B349" s="6">
        <v>300.39620000000002</v>
      </c>
      <c r="C349" s="6">
        <v>1.093667E-10</v>
      </c>
      <c r="D349" s="6">
        <v>141.7561</v>
      </c>
    </row>
    <row r="350" spans="1:4">
      <c r="A350" s="6"/>
      <c r="B350" s="6"/>
      <c r="C350" s="6"/>
      <c r="D350" s="6"/>
    </row>
    <row r="351" spans="1:4">
      <c r="A351" s="6">
        <v>1.9606429999999999E-10</v>
      </c>
      <c r="B351" s="6">
        <v>302.15629999999999</v>
      </c>
      <c r="C351" s="6">
        <v>9.7998049999999996E-11</v>
      </c>
      <c r="D351" s="6">
        <v>142.5882</v>
      </c>
    </row>
    <row r="352" spans="1:4">
      <c r="A352" s="6"/>
      <c r="B352" s="6"/>
      <c r="C352" s="6"/>
      <c r="D352" s="6"/>
    </row>
    <row r="353" spans="1:4">
      <c r="A353" s="6">
        <v>1.929948E-10</v>
      </c>
      <c r="B353" s="6">
        <v>303.91539999999998</v>
      </c>
      <c r="C353" s="6">
        <v>7.1850079999999997E-11</v>
      </c>
      <c r="D353" s="6">
        <v>143.42019999999999</v>
      </c>
    </row>
    <row r="354" spans="1:4">
      <c r="A354" s="6"/>
      <c r="B354" s="6"/>
      <c r="C354" s="6"/>
      <c r="D354" s="6"/>
    </row>
    <row r="355" spans="1:4">
      <c r="A355" s="6">
        <v>1.7926139999999999E-10</v>
      </c>
      <c r="B355" s="6">
        <v>305.6755</v>
      </c>
      <c r="C355" s="6">
        <v>9.0949469999999998E-11</v>
      </c>
      <c r="D355" s="6">
        <v>144.25229999999999</v>
      </c>
    </row>
    <row r="356" spans="1:4">
      <c r="A356" s="6"/>
      <c r="B356" s="6"/>
      <c r="C356" s="6"/>
      <c r="D356" s="6"/>
    </row>
    <row r="357" spans="1:4">
      <c r="A357" s="6">
        <v>1.774197E-10</v>
      </c>
      <c r="B357" s="6">
        <v>307.43560000000002</v>
      </c>
      <c r="C357" s="6">
        <v>9.4814819999999997E-11</v>
      </c>
      <c r="D357" s="6">
        <v>145.08330000000001</v>
      </c>
    </row>
    <row r="358" spans="1:4">
      <c r="A358" s="6"/>
      <c r="B358" s="6"/>
      <c r="C358" s="6"/>
      <c r="D358" s="6"/>
    </row>
    <row r="359" spans="1:4">
      <c r="A359" s="6">
        <v>1.8042099999999999E-10</v>
      </c>
      <c r="B359" s="6">
        <v>309.19569999999999</v>
      </c>
      <c r="C359" s="6">
        <v>6.6620489999999997E-11</v>
      </c>
      <c r="D359" s="6">
        <v>145.89930000000001</v>
      </c>
    </row>
    <row r="360" spans="1:4">
      <c r="A360" s="6"/>
      <c r="B360" s="6"/>
      <c r="C360" s="6"/>
      <c r="D360" s="6"/>
    </row>
    <row r="361" spans="1:4">
      <c r="A361" s="6">
        <v>1.786475E-10</v>
      </c>
      <c r="B361" s="6">
        <v>310.95479999999998</v>
      </c>
      <c r="C361" s="6">
        <v>1.01636E-10</v>
      </c>
      <c r="D361" s="6">
        <v>146.73140000000001</v>
      </c>
    </row>
    <row r="362" spans="1:4">
      <c r="A362" s="6"/>
      <c r="B362" s="6"/>
      <c r="C362" s="6"/>
      <c r="D362" s="6"/>
    </row>
    <row r="363" spans="1:4">
      <c r="A363" s="6">
        <v>1.6816559999999999E-10</v>
      </c>
      <c r="B363" s="6">
        <v>312.71390000000002</v>
      </c>
      <c r="C363" s="6">
        <v>6.9348969999999998E-11</v>
      </c>
      <c r="D363" s="6">
        <v>147.5634</v>
      </c>
    </row>
    <row r="364" spans="1:4">
      <c r="A364" s="6"/>
      <c r="B364" s="6"/>
      <c r="C364" s="6"/>
      <c r="D364" s="6"/>
    </row>
    <row r="365" spans="1:4">
      <c r="A365" s="6">
        <v>1.8476380000000001E-10</v>
      </c>
      <c r="B365" s="6">
        <v>314.47399999999999</v>
      </c>
      <c r="C365" s="6">
        <v>7.2304829999999995E-11</v>
      </c>
      <c r="D365" s="6">
        <v>148.3955</v>
      </c>
    </row>
    <row r="366" spans="1:4">
      <c r="A366" s="6"/>
      <c r="B366" s="6"/>
      <c r="C366" s="6"/>
      <c r="D366" s="6"/>
    </row>
    <row r="367" spans="1:4">
      <c r="A367" s="6">
        <v>1.485205E-10</v>
      </c>
      <c r="B367" s="6">
        <v>316.23309999999998</v>
      </c>
      <c r="C367" s="6">
        <v>6.2527760000000002E-11</v>
      </c>
      <c r="D367" s="6">
        <v>149.22749999999999</v>
      </c>
    </row>
    <row r="368" spans="1:4">
      <c r="A368" s="6"/>
      <c r="B368" s="6"/>
      <c r="C368" s="6"/>
      <c r="D368" s="6"/>
    </row>
    <row r="369" spans="1:4">
      <c r="A369" s="6">
        <v>1.576836E-10</v>
      </c>
      <c r="B369" s="6">
        <v>317.9932</v>
      </c>
      <c r="C369" s="6">
        <v>6.5028870000000001E-11</v>
      </c>
      <c r="D369" s="6">
        <v>150.05860000000001</v>
      </c>
    </row>
    <row r="370" spans="1:4">
      <c r="A370" s="6"/>
      <c r="B370" s="6"/>
      <c r="C370" s="6"/>
      <c r="D370" s="6"/>
    </row>
    <row r="371" spans="1:4">
      <c r="A371" s="6">
        <v>1.8792430000000001E-10</v>
      </c>
      <c r="B371" s="6">
        <v>319.75330000000002</v>
      </c>
      <c r="C371" s="6">
        <v>7.9580790000000002E-11</v>
      </c>
      <c r="D371" s="6">
        <v>150.89060000000001</v>
      </c>
    </row>
    <row r="372" spans="1:4">
      <c r="A372" s="6"/>
      <c r="B372" s="6"/>
      <c r="C372" s="6"/>
      <c r="D372" s="6"/>
    </row>
    <row r="373" spans="1:4">
      <c r="A373" s="6">
        <v>1.7444110000000001E-10</v>
      </c>
      <c r="B373" s="6">
        <v>321.51240000000001</v>
      </c>
      <c r="C373" s="6">
        <v>9.3905329999999994E-11</v>
      </c>
      <c r="D373" s="6">
        <v>151.70670000000001</v>
      </c>
    </row>
    <row r="374" spans="1:4">
      <c r="A374" s="6"/>
      <c r="B374" s="6"/>
      <c r="C374" s="6"/>
      <c r="D374" s="6"/>
    </row>
    <row r="375" spans="1:4">
      <c r="A375" s="6">
        <v>1.8694660000000001E-10</v>
      </c>
      <c r="B375" s="6">
        <v>323.27249999999998</v>
      </c>
      <c r="C375" s="6">
        <v>1.136868E-10</v>
      </c>
      <c r="D375" s="6">
        <v>152.53870000000001</v>
      </c>
    </row>
    <row r="376" spans="1:4">
      <c r="A376" s="6"/>
      <c r="B376" s="6"/>
      <c r="C376" s="6"/>
      <c r="D376" s="6"/>
    </row>
    <row r="377" spans="1:4">
      <c r="A377" s="6">
        <v>1.950866E-10</v>
      </c>
      <c r="B377" s="6">
        <v>325.0326</v>
      </c>
      <c r="C377" s="6">
        <v>6.2755130000000005E-11</v>
      </c>
      <c r="D377" s="6">
        <v>153.3708</v>
      </c>
    </row>
    <row r="378" spans="1:4">
      <c r="A378" s="6"/>
      <c r="B378" s="6"/>
      <c r="C378" s="6"/>
      <c r="D378" s="6"/>
    </row>
    <row r="379" spans="1:4">
      <c r="A379" s="6">
        <v>1.919034E-10</v>
      </c>
      <c r="B379" s="6">
        <v>326.79169999999999</v>
      </c>
      <c r="C379" s="6">
        <v>1.048193E-10</v>
      </c>
      <c r="D379" s="6">
        <v>154.1858</v>
      </c>
    </row>
    <row r="380" spans="1:4">
      <c r="A380" s="6"/>
      <c r="B380" s="6"/>
      <c r="C380" s="6"/>
      <c r="D380" s="6"/>
    </row>
    <row r="381" spans="1:4">
      <c r="A381" s="6">
        <v>1.8480929999999999E-10</v>
      </c>
      <c r="B381" s="6">
        <v>328.55180000000001</v>
      </c>
      <c r="C381" s="6">
        <v>8.4810380000000002E-11</v>
      </c>
      <c r="D381" s="6">
        <v>155.0179</v>
      </c>
    </row>
    <row r="382" spans="1:4">
      <c r="A382" s="6"/>
      <c r="B382" s="6"/>
      <c r="C382" s="6"/>
      <c r="D382" s="6"/>
    </row>
    <row r="383" spans="1:4">
      <c r="A383" s="6">
        <v>1.8139869999999999E-10</v>
      </c>
      <c r="B383" s="6">
        <v>330.3109</v>
      </c>
      <c r="C383" s="6">
        <v>8.3446140000000001E-11</v>
      </c>
      <c r="D383" s="6">
        <v>155.84889999999999</v>
      </c>
    </row>
    <row r="384" spans="1:4">
      <c r="A384" s="6"/>
      <c r="B384" s="6"/>
      <c r="C384" s="6"/>
      <c r="D384" s="6"/>
    </row>
    <row r="385" spans="1:4">
      <c r="A385" s="6">
        <v>1.6925699999999999E-10</v>
      </c>
      <c r="B385" s="6">
        <v>332.07</v>
      </c>
      <c r="C385" s="6">
        <v>9.6179059999999998E-11</v>
      </c>
      <c r="D385" s="6">
        <v>156.68100000000001</v>
      </c>
    </row>
    <row r="386" spans="1:4">
      <c r="A386" s="6"/>
      <c r="B386" s="6"/>
      <c r="C386" s="6"/>
      <c r="D386" s="6"/>
    </row>
    <row r="387" spans="1:4">
      <c r="A387" s="6">
        <v>1.7919319999999999E-10</v>
      </c>
      <c r="B387" s="6">
        <v>333.83010000000002</v>
      </c>
      <c r="C387" s="6">
        <v>7.0485839999999996E-11</v>
      </c>
      <c r="D387" s="6">
        <v>157.51300000000001</v>
      </c>
    </row>
    <row r="388" spans="1:4">
      <c r="A388" s="6"/>
      <c r="B388" s="6"/>
      <c r="C388" s="6"/>
      <c r="D388" s="6"/>
    </row>
    <row r="389" spans="1:4">
      <c r="A389" s="6">
        <v>1.8653740000000001E-10</v>
      </c>
      <c r="B389" s="6">
        <v>335.59019999999998</v>
      </c>
      <c r="C389" s="6">
        <v>6.889422E-11</v>
      </c>
      <c r="D389" s="6">
        <v>158.32910000000001</v>
      </c>
    </row>
    <row r="390" spans="1:4">
      <c r="A390" s="6"/>
      <c r="B390" s="6"/>
      <c r="C390" s="6"/>
      <c r="D390" s="6"/>
    </row>
    <row r="391" spans="1:4">
      <c r="A391" s="6">
        <v>1.871513E-10</v>
      </c>
      <c r="B391" s="6">
        <v>337.3503</v>
      </c>
      <c r="C391" s="6">
        <v>8.3446140000000001E-11</v>
      </c>
      <c r="D391" s="6">
        <v>159.14510000000001</v>
      </c>
    </row>
    <row r="392" spans="1:4">
      <c r="A392" s="6"/>
      <c r="B392" s="6"/>
      <c r="C392" s="6"/>
      <c r="D392" s="6"/>
    </row>
    <row r="393" spans="1:4">
      <c r="A393" s="6">
        <v>2.0552310000000001E-10</v>
      </c>
      <c r="B393" s="6">
        <v>339.10939999999999</v>
      </c>
      <c r="C393" s="6">
        <v>9.1631589999999998E-11</v>
      </c>
      <c r="D393" s="6">
        <v>159.96109999999999</v>
      </c>
    </row>
    <row r="394" spans="1:4">
      <c r="A394" s="6"/>
      <c r="B394" s="6"/>
      <c r="C394" s="6"/>
      <c r="D394" s="6"/>
    </row>
    <row r="395" spans="1:4">
      <c r="A395" s="6">
        <v>2.0320390000000001E-10</v>
      </c>
      <c r="B395" s="6">
        <v>340.86950000000002</v>
      </c>
      <c r="C395" s="6">
        <v>1.091394E-10</v>
      </c>
      <c r="D395" s="6">
        <v>160.79320000000001</v>
      </c>
    </row>
    <row r="396" spans="1:4">
      <c r="A396" s="6"/>
      <c r="B396" s="6"/>
      <c r="C396" s="6"/>
      <c r="D396" s="6"/>
    </row>
    <row r="397" spans="1:4">
      <c r="A397" s="6">
        <v>1.9767870000000001E-10</v>
      </c>
      <c r="B397" s="6">
        <v>342.62959999999998</v>
      </c>
      <c r="C397" s="6">
        <v>7.8443920000000004E-11</v>
      </c>
      <c r="D397" s="6">
        <v>161.6242</v>
      </c>
    </row>
    <row r="398" spans="1:4">
      <c r="A398" s="6"/>
      <c r="B398" s="6"/>
      <c r="C398" s="6"/>
      <c r="D398" s="6"/>
    </row>
    <row r="399" spans="1:4">
      <c r="A399" s="6">
        <v>1.8162609999999999E-10</v>
      </c>
      <c r="B399" s="6">
        <v>344.38869999999997</v>
      </c>
      <c r="C399" s="6">
        <v>1.102762E-10</v>
      </c>
      <c r="D399" s="6">
        <v>162.44030000000001</v>
      </c>
    </row>
    <row r="400" spans="1:4">
      <c r="A400" s="6"/>
      <c r="B400" s="6"/>
      <c r="C400" s="6"/>
      <c r="D400" s="6"/>
    </row>
    <row r="401" spans="1:4">
      <c r="A401" s="6">
        <v>1.532953E-10</v>
      </c>
      <c r="B401" s="6">
        <v>346.14879999999999</v>
      </c>
      <c r="C401" s="6">
        <v>7.9580790000000002E-11</v>
      </c>
      <c r="D401" s="6">
        <v>163.25630000000001</v>
      </c>
    </row>
    <row r="402" spans="1:4">
      <c r="A402" s="6"/>
      <c r="B402" s="6"/>
      <c r="C402" s="6"/>
      <c r="D402" s="6"/>
    </row>
    <row r="403" spans="1:4">
      <c r="A403" s="6">
        <v>1.8358149999999999E-10</v>
      </c>
      <c r="B403" s="6">
        <v>347.90789999999998</v>
      </c>
      <c r="C403" s="6">
        <v>7.4123820000000006E-11</v>
      </c>
      <c r="D403" s="6">
        <v>164.07239999999999</v>
      </c>
    </row>
    <row r="404" spans="1:4">
      <c r="A404" s="6"/>
      <c r="B404" s="6"/>
      <c r="C404" s="6"/>
      <c r="D404" s="6"/>
    </row>
    <row r="405" spans="1:4">
      <c r="A405" s="6">
        <v>1.8224000000000001E-10</v>
      </c>
      <c r="B405" s="6">
        <v>349.66699999999997</v>
      </c>
      <c r="C405" s="6">
        <v>7.8898670000000002E-11</v>
      </c>
      <c r="D405" s="6">
        <v>164.88839999999999</v>
      </c>
    </row>
    <row r="406" spans="1:4">
      <c r="A406" s="6"/>
      <c r="B406" s="6"/>
      <c r="C406" s="6"/>
      <c r="D406" s="6"/>
    </row>
    <row r="407" spans="1:4">
      <c r="A407" s="6">
        <v>1.685748E-10</v>
      </c>
      <c r="B407" s="6">
        <v>351.4271</v>
      </c>
      <c r="C407" s="6">
        <v>9.1858960000000001E-11</v>
      </c>
      <c r="D407" s="6">
        <v>165.72049999999999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1.9476840099999986E-10</v>
      </c>
      <c r="B7" s="4">
        <f>STDEV(A9:A1000)</f>
        <v>1.6364801017961883E-11</v>
      </c>
      <c r="C7" s="5">
        <f>AVERAGE(C9:C1000)</f>
        <v>4.741991700700001E-11</v>
      </c>
      <c r="D7" s="4">
        <f>STDEV(C9:C1000)</f>
        <v>2.4620106781416988E-11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2.041588E-10</v>
      </c>
      <c r="B9" s="6">
        <v>0.97305540000000001</v>
      </c>
      <c r="C9" s="6">
        <v>4.069989E-11</v>
      </c>
      <c r="D9" s="6">
        <v>0.94605450000000002</v>
      </c>
    </row>
    <row r="10" spans="1:4">
      <c r="A10" s="6"/>
      <c r="B10" s="6"/>
      <c r="C10" s="6"/>
      <c r="D10" s="6"/>
    </row>
    <row r="11" spans="1:4">
      <c r="A11" s="6">
        <v>1.9699659999999999E-10</v>
      </c>
      <c r="B11" s="6">
        <v>3.005172</v>
      </c>
      <c r="C11" s="6">
        <v>3.5925039999999999E-11</v>
      </c>
      <c r="D11" s="6">
        <v>2.0331160000000001</v>
      </c>
    </row>
    <row r="12" spans="1:4">
      <c r="A12" s="6"/>
      <c r="B12" s="6"/>
      <c r="C12" s="6"/>
      <c r="D12" s="6"/>
    </row>
    <row r="13" spans="1:4">
      <c r="A13" s="6">
        <v>1.8133049999999999E-10</v>
      </c>
      <c r="B13" s="6">
        <v>4.7642720000000001</v>
      </c>
      <c r="C13" s="6">
        <v>4.9112709999999999E-11</v>
      </c>
      <c r="D13" s="6">
        <v>2.8491629999999999</v>
      </c>
    </row>
    <row r="14" spans="1:4">
      <c r="A14" s="6"/>
      <c r="B14" s="6"/>
      <c r="C14" s="6"/>
      <c r="D14" s="6"/>
    </row>
    <row r="15" spans="1:4">
      <c r="A15" s="6">
        <v>1.7921589999999999E-10</v>
      </c>
      <c r="B15" s="6">
        <v>6.5243729999999998</v>
      </c>
      <c r="C15" s="6">
        <v>1.1596059999999999E-11</v>
      </c>
      <c r="D15" s="6">
        <v>3.6802109999999999</v>
      </c>
    </row>
    <row r="16" spans="1:4">
      <c r="A16" s="6"/>
      <c r="B16" s="6"/>
      <c r="C16" s="6"/>
      <c r="D16" s="6"/>
    </row>
    <row r="17" spans="1:4">
      <c r="A17" s="6">
        <v>1.6659670000000001E-10</v>
      </c>
      <c r="B17" s="6">
        <v>8.2844739999999994</v>
      </c>
      <c r="C17" s="6">
        <v>4.7293720000000001E-11</v>
      </c>
      <c r="D17" s="6">
        <v>4.5122590000000002</v>
      </c>
    </row>
    <row r="18" spans="1:4">
      <c r="A18" s="6"/>
      <c r="B18" s="6"/>
      <c r="C18" s="6"/>
      <c r="D18" s="6"/>
    </row>
    <row r="19" spans="1:4">
      <c r="A19" s="6">
        <v>1.6582360000000001E-10</v>
      </c>
      <c r="B19" s="6">
        <v>10.04457</v>
      </c>
      <c r="C19" s="6">
        <v>4.2746250000000001E-11</v>
      </c>
      <c r="D19" s="6">
        <v>5.3443059999999996</v>
      </c>
    </row>
    <row r="20" spans="1:4">
      <c r="A20" s="6"/>
      <c r="B20" s="6"/>
      <c r="C20" s="6"/>
      <c r="D20" s="6"/>
    </row>
    <row r="21" spans="1:4">
      <c r="A21" s="6">
        <v>1.631179E-10</v>
      </c>
      <c r="B21" s="6">
        <v>11.80368</v>
      </c>
      <c r="C21" s="6">
        <v>5.4342309999999999E-11</v>
      </c>
      <c r="D21" s="6">
        <v>6.1763529999999998</v>
      </c>
    </row>
    <row r="22" spans="1:4">
      <c r="A22" s="6"/>
      <c r="B22" s="6"/>
      <c r="C22" s="6"/>
      <c r="D22" s="6"/>
    </row>
    <row r="23" spans="1:4">
      <c r="A23" s="6">
        <v>1.554099E-10</v>
      </c>
      <c r="B23" s="6">
        <v>13.56278</v>
      </c>
      <c r="C23" s="6">
        <v>6.366463E-12</v>
      </c>
      <c r="D23" s="6">
        <v>7.0084010000000001</v>
      </c>
    </row>
    <row r="24" spans="1:4">
      <c r="A24" s="6"/>
      <c r="B24" s="6"/>
      <c r="C24" s="6"/>
      <c r="D24" s="6"/>
    </row>
    <row r="25" spans="1:4">
      <c r="A25" s="6">
        <v>1.738272E-10</v>
      </c>
      <c r="B25" s="6">
        <v>15.32288</v>
      </c>
      <c r="C25" s="6">
        <v>5.4569680000000001E-11</v>
      </c>
      <c r="D25" s="6">
        <v>7.8404489999999996</v>
      </c>
    </row>
    <row r="26" spans="1:4">
      <c r="A26" s="6"/>
      <c r="B26" s="6"/>
      <c r="C26" s="6"/>
      <c r="D26" s="6"/>
    </row>
    <row r="27" spans="1:4">
      <c r="A27" s="6">
        <v>1.818989E-10</v>
      </c>
      <c r="B27" s="6">
        <v>17.081980000000001</v>
      </c>
      <c r="C27" s="6">
        <v>5.7525539999999998E-11</v>
      </c>
      <c r="D27" s="6">
        <v>8.6714959999999994</v>
      </c>
    </row>
    <row r="28" spans="1:4">
      <c r="A28" s="6"/>
      <c r="B28" s="6"/>
      <c r="C28" s="6"/>
      <c r="D28" s="6"/>
    </row>
    <row r="29" spans="1:4">
      <c r="A29" s="6">
        <v>1.8121680000000001E-10</v>
      </c>
      <c r="B29" s="6">
        <v>18.842079999999999</v>
      </c>
      <c r="C29" s="6">
        <v>5.3660189999999999E-11</v>
      </c>
      <c r="D29" s="6">
        <v>9.4875430000000005</v>
      </c>
    </row>
    <row r="30" spans="1:4">
      <c r="A30" s="6"/>
      <c r="B30" s="6"/>
      <c r="C30" s="6"/>
      <c r="D30" s="6"/>
    </row>
    <row r="31" spans="1:4">
      <c r="A31" s="6">
        <v>1.852186E-10</v>
      </c>
      <c r="B31" s="6">
        <v>20.602180000000001</v>
      </c>
      <c r="C31" s="6">
        <v>7.1395329999999999E-11</v>
      </c>
      <c r="D31" s="6">
        <v>10.31959</v>
      </c>
    </row>
    <row r="32" spans="1:4">
      <c r="A32" s="6"/>
      <c r="B32" s="6"/>
      <c r="C32" s="6"/>
      <c r="D32" s="6"/>
    </row>
    <row r="33" spans="1:4">
      <c r="A33" s="6">
        <v>2.1043429999999999E-10</v>
      </c>
      <c r="B33" s="6">
        <v>22.361280000000001</v>
      </c>
      <c r="C33" s="6">
        <v>6.8212100000000002E-12</v>
      </c>
      <c r="D33" s="6">
        <v>11.15164</v>
      </c>
    </row>
    <row r="34" spans="1:4">
      <c r="A34" s="6"/>
      <c r="B34" s="6"/>
      <c r="C34" s="6"/>
      <c r="D34" s="6"/>
    </row>
    <row r="35" spans="1:4">
      <c r="A35" s="6">
        <v>2.1123010000000001E-10</v>
      </c>
      <c r="B35" s="6">
        <v>24.121379999999998</v>
      </c>
      <c r="C35" s="6">
        <v>5.0022210000000002E-11</v>
      </c>
      <c r="D35" s="6">
        <v>11.96768</v>
      </c>
    </row>
    <row r="36" spans="1:4">
      <c r="A36" s="6"/>
      <c r="B36" s="6"/>
      <c r="C36" s="6"/>
      <c r="D36" s="6"/>
    </row>
    <row r="37" spans="1:4">
      <c r="A37" s="6">
        <v>2.2018869999999999E-10</v>
      </c>
      <c r="B37" s="6">
        <v>25.88148</v>
      </c>
      <c r="C37" s="6">
        <v>2.819434E-11</v>
      </c>
      <c r="D37" s="6">
        <v>12.79973</v>
      </c>
    </row>
    <row r="38" spans="1:4">
      <c r="A38" s="6"/>
      <c r="B38" s="6"/>
      <c r="C38" s="6"/>
      <c r="D38" s="6"/>
    </row>
    <row r="39" spans="1:4">
      <c r="A39" s="6">
        <v>1.928811E-10</v>
      </c>
      <c r="B39" s="6">
        <v>27.64058</v>
      </c>
      <c r="C39" s="6">
        <v>5.8889780000000005E-11</v>
      </c>
      <c r="D39" s="6">
        <v>13.63078</v>
      </c>
    </row>
    <row r="40" spans="1:4">
      <c r="A40" s="6"/>
      <c r="B40" s="6"/>
      <c r="C40" s="6"/>
      <c r="D40" s="6"/>
    </row>
    <row r="41" spans="1:4">
      <c r="A41" s="6">
        <v>1.9708749999999999E-10</v>
      </c>
      <c r="B41" s="6">
        <v>29.400680000000001</v>
      </c>
      <c r="C41" s="6">
        <v>6.0026650000000003E-11</v>
      </c>
      <c r="D41" s="6">
        <v>14.44683</v>
      </c>
    </row>
    <row r="42" spans="1:4">
      <c r="A42" s="6"/>
      <c r="B42" s="6"/>
      <c r="C42" s="6"/>
      <c r="D42" s="6"/>
    </row>
    <row r="43" spans="1:4">
      <c r="A43" s="6">
        <v>1.998387E-10</v>
      </c>
      <c r="B43" s="6">
        <v>31.159780000000001</v>
      </c>
      <c r="C43" s="6">
        <v>3.5015550000000002E-11</v>
      </c>
      <c r="D43" s="6">
        <v>15.27887</v>
      </c>
    </row>
    <row r="44" spans="1:4">
      <c r="A44" s="6"/>
      <c r="B44" s="6"/>
      <c r="C44" s="6"/>
      <c r="D44" s="6"/>
    </row>
    <row r="45" spans="1:4">
      <c r="A45" s="6">
        <v>1.9551860000000001E-10</v>
      </c>
      <c r="B45" s="6">
        <v>32.918880000000001</v>
      </c>
      <c r="C45" s="6">
        <v>3.3651300000000002E-11</v>
      </c>
      <c r="D45" s="6">
        <v>16.11092</v>
      </c>
    </row>
    <row r="46" spans="1:4">
      <c r="A46" s="6"/>
      <c r="B46" s="6"/>
      <c r="C46" s="6"/>
      <c r="D46" s="6"/>
    </row>
    <row r="47" spans="1:4">
      <c r="A47" s="6">
        <v>1.9217620000000001E-10</v>
      </c>
      <c r="B47" s="6">
        <v>34.678980000000003</v>
      </c>
      <c r="C47" s="6">
        <v>2.228262E-11</v>
      </c>
      <c r="D47" s="6">
        <v>16.942969999999999</v>
      </c>
    </row>
    <row r="48" spans="1:4">
      <c r="A48" s="6"/>
      <c r="B48" s="6"/>
      <c r="C48" s="6"/>
      <c r="D48" s="6"/>
    </row>
    <row r="49" spans="1:4">
      <c r="A49" s="6">
        <v>1.895614E-10</v>
      </c>
      <c r="B49" s="6">
        <v>36.439079999999997</v>
      </c>
      <c r="C49" s="6">
        <v>1.2505550000000001E-11</v>
      </c>
      <c r="D49" s="6">
        <v>17.775020000000001</v>
      </c>
    </row>
    <row r="50" spans="1:4">
      <c r="A50" s="6"/>
      <c r="B50" s="6"/>
      <c r="C50" s="6"/>
      <c r="D50" s="6"/>
    </row>
    <row r="51" spans="1:4">
      <c r="A51" s="6">
        <v>2.040451E-10</v>
      </c>
      <c r="B51" s="6">
        <v>38.199179999999998</v>
      </c>
      <c r="C51" s="6">
        <v>2.9785950000000003E-11</v>
      </c>
      <c r="D51" s="6">
        <v>18.606059999999999</v>
      </c>
    </row>
    <row r="52" spans="1:4">
      <c r="A52" s="6"/>
      <c r="B52" s="6"/>
      <c r="C52" s="6"/>
      <c r="D52" s="6"/>
    </row>
    <row r="53" spans="1:4">
      <c r="A53" s="6">
        <v>1.9558680000000001E-10</v>
      </c>
      <c r="B53" s="6">
        <v>39.958289999999998</v>
      </c>
      <c r="C53" s="6">
        <v>3.933565E-11</v>
      </c>
      <c r="D53" s="6">
        <v>19.438110000000002</v>
      </c>
    </row>
    <row r="54" spans="1:4">
      <c r="A54" s="6"/>
      <c r="B54" s="6"/>
      <c r="C54" s="6"/>
      <c r="D54" s="6"/>
    </row>
    <row r="55" spans="1:4">
      <c r="A55" s="6">
        <v>1.884018E-10</v>
      </c>
      <c r="B55" s="6">
        <v>41.718389999999999</v>
      </c>
      <c r="C55" s="6">
        <v>3.0922820000000001E-11</v>
      </c>
      <c r="D55" s="6">
        <v>20.253160000000001</v>
      </c>
    </row>
    <row r="56" spans="1:4">
      <c r="A56" s="6"/>
      <c r="B56" s="6"/>
      <c r="C56" s="6"/>
      <c r="D56" s="6"/>
    </row>
    <row r="57" spans="1:4">
      <c r="A57" s="6">
        <v>1.9490469999999999E-10</v>
      </c>
      <c r="B57" s="6">
        <v>43.478490000000001</v>
      </c>
      <c r="C57" s="6">
        <v>5.0476959999999999E-11</v>
      </c>
      <c r="D57" s="6">
        <v>21.069210000000002</v>
      </c>
    </row>
    <row r="58" spans="1:4">
      <c r="A58" s="6"/>
      <c r="B58" s="6"/>
      <c r="C58" s="6"/>
      <c r="D58" s="6"/>
    </row>
    <row r="59" spans="1:4">
      <c r="A59" s="6">
        <v>1.9467730000000001E-10</v>
      </c>
      <c r="B59" s="6">
        <v>45.237589999999997</v>
      </c>
      <c r="C59" s="6">
        <v>4.2746250000000001E-11</v>
      </c>
      <c r="D59" s="6">
        <v>21.885249999999999</v>
      </c>
    </row>
    <row r="60" spans="1:4">
      <c r="A60" s="6"/>
      <c r="B60" s="6"/>
      <c r="C60" s="6"/>
      <c r="D60" s="6"/>
    </row>
    <row r="61" spans="1:4">
      <c r="A61" s="6">
        <v>2.0158949999999999E-10</v>
      </c>
      <c r="B61" s="6">
        <v>46.997689999999999</v>
      </c>
      <c r="C61" s="6">
        <v>3.9790389999999998E-11</v>
      </c>
      <c r="D61" s="6">
        <v>22.717300000000002</v>
      </c>
    </row>
    <row r="62" spans="1:4">
      <c r="A62" s="6"/>
      <c r="B62" s="6"/>
      <c r="C62" s="6"/>
      <c r="D62" s="6"/>
    </row>
    <row r="63" spans="1:4">
      <c r="A63" s="6">
        <v>2.1466349999999999E-10</v>
      </c>
      <c r="B63" s="6">
        <v>48.756790000000002</v>
      </c>
      <c r="C63" s="6">
        <v>3.4560799999999998E-11</v>
      </c>
      <c r="D63" s="6">
        <v>23.54935</v>
      </c>
    </row>
    <row r="64" spans="1:4">
      <c r="A64" s="6"/>
      <c r="B64" s="6"/>
      <c r="C64" s="6"/>
      <c r="D64" s="6"/>
    </row>
    <row r="65" spans="1:4">
      <c r="A65" s="6">
        <v>1.950184E-10</v>
      </c>
      <c r="B65" s="6">
        <v>50.516889999999997</v>
      </c>
      <c r="C65" s="6">
        <v>2.296474E-11</v>
      </c>
      <c r="D65" s="6">
        <v>24.38139</v>
      </c>
    </row>
    <row r="66" spans="1:4">
      <c r="A66" s="6"/>
      <c r="B66" s="6"/>
      <c r="C66" s="6"/>
      <c r="D66" s="6"/>
    </row>
    <row r="67" spans="1:4">
      <c r="A67" s="6">
        <v>1.96178E-10</v>
      </c>
      <c r="B67" s="6">
        <v>52.27599</v>
      </c>
      <c r="C67" s="6">
        <v>1.8189889999999999E-11</v>
      </c>
      <c r="D67" s="6">
        <v>25.212440000000001</v>
      </c>
    </row>
    <row r="68" spans="1:4">
      <c r="A68" s="6"/>
      <c r="B68" s="6"/>
      <c r="C68" s="6"/>
      <c r="D68" s="6"/>
    </row>
    <row r="69" spans="1:4">
      <c r="A69" s="6">
        <v>1.9592789999999999E-10</v>
      </c>
      <c r="B69" s="6">
        <v>54.036090000000002</v>
      </c>
      <c r="C69" s="6">
        <v>1.29603E-11</v>
      </c>
      <c r="D69" s="6">
        <v>26.028490000000001</v>
      </c>
    </row>
    <row r="70" spans="1:4">
      <c r="A70" s="6"/>
      <c r="B70" s="6"/>
      <c r="C70" s="6"/>
      <c r="D70" s="6"/>
    </row>
    <row r="71" spans="1:4">
      <c r="A71" s="6">
        <v>2.2087080000000001E-10</v>
      </c>
      <c r="B71" s="6">
        <v>55.795189999999998</v>
      </c>
      <c r="C71" s="6">
        <v>3.0922820000000001E-11</v>
      </c>
      <c r="D71" s="6">
        <v>26.86054</v>
      </c>
    </row>
    <row r="72" spans="1:4">
      <c r="A72" s="6"/>
      <c r="B72" s="6"/>
      <c r="C72" s="6"/>
      <c r="D72" s="6"/>
    </row>
    <row r="73" spans="1:4">
      <c r="A73" s="6">
        <v>1.9981600000000001E-10</v>
      </c>
      <c r="B73" s="6">
        <v>57.555289999999999</v>
      </c>
      <c r="C73" s="6">
        <v>-7.7307050000000002E-12</v>
      </c>
      <c r="D73" s="6">
        <v>27.676580000000001</v>
      </c>
    </row>
    <row r="74" spans="1:4">
      <c r="A74" s="6"/>
      <c r="B74" s="6"/>
      <c r="C74" s="6"/>
      <c r="D74" s="6"/>
    </row>
    <row r="75" spans="1:4">
      <c r="A75" s="6">
        <v>1.8756060000000001E-10</v>
      </c>
      <c r="B75" s="6">
        <v>59.315390000000001</v>
      </c>
      <c r="C75" s="6">
        <v>3.2741809999999999E-11</v>
      </c>
      <c r="D75" s="6">
        <v>28.50863</v>
      </c>
    </row>
    <row r="76" spans="1:4">
      <c r="A76" s="6"/>
      <c r="B76" s="6"/>
      <c r="C76" s="6"/>
      <c r="D76" s="6"/>
    </row>
    <row r="77" spans="1:4">
      <c r="A77" s="6">
        <v>1.8221730000000001E-10</v>
      </c>
      <c r="B77" s="6">
        <v>61.075490000000002</v>
      </c>
      <c r="C77" s="6">
        <v>1.0913940000000001E-11</v>
      </c>
      <c r="D77" s="6">
        <v>29.340679999999999</v>
      </c>
    </row>
    <row r="78" spans="1:4">
      <c r="A78" s="6"/>
      <c r="B78" s="6"/>
      <c r="C78" s="6"/>
      <c r="D78" s="6"/>
    </row>
    <row r="79" spans="1:4">
      <c r="A79" s="6">
        <v>2.0809239999999999E-10</v>
      </c>
      <c r="B79" s="6">
        <v>62.834589999999999</v>
      </c>
      <c r="C79" s="6">
        <v>-8.4128259999999995E-12</v>
      </c>
      <c r="D79" s="6">
        <v>30.172730000000001</v>
      </c>
    </row>
    <row r="80" spans="1:4">
      <c r="A80" s="6"/>
      <c r="B80" s="6"/>
      <c r="C80" s="6"/>
      <c r="D80" s="6"/>
    </row>
    <row r="81" spans="1:4">
      <c r="A81" s="6">
        <v>2.0152129999999999E-10</v>
      </c>
      <c r="B81" s="6">
        <v>64.59469</v>
      </c>
      <c r="C81" s="6">
        <v>1.546141E-11</v>
      </c>
      <c r="D81" s="6">
        <v>31.003769999999999</v>
      </c>
    </row>
    <row r="82" spans="1:4">
      <c r="A82" s="6"/>
      <c r="B82" s="6"/>
      <c r="C82" s="6"/>
      <c r="D82" s="6"/>
    </row>
    <row r="83" spans="1:4">
      <c r="A83" s="6">
        <v>1.717808E-10</v>
      </c>
      <c r="B83" s="6">
        <v>66.353800000000007</v>
      </c>
      <c r="C83" s="6">
        <v>9.0949469999999998E-13</v>
      </c>
      <c r="D83" s="6">
        <v>31.835819999999998</v>
      </c>
    </row>
    <row r="84" spans="1:4">
      <c r="A84" s="6"/>
      <c r="B84" s="6"/>
      <c r="C84" s="6"/>
      <c r="D84" s="6"/>
    </row>
    <row r="85" spans="1:4">
      <c r="A85" s="6">
        <v>1.8587799999999999E-10</v>
      </c>
      <c r="B85" s="6">
        <v>68.112899999999996</v>
      </c>
      <c r="C85" s="6">
        <v>7.7307050000000002E-12</v>
      </c>
      <c r="D85" s="6">
        <v>32.651870000000002</v>
      </c>
    </row>
    <row r="86" spans="1:4">
      <c r="A86" s="6"/>
      <c r="B86" s="6"/>
      <c r="C86" s="6"/>
      <c r="D86" s="6"/>
    </row>
    <row r="87" spans="1:4">
      <c r="A87" s="6">
        <v>2.0343120000000001E-10</v>
      </c>
      <c r="B87" s="6">
        <v>69.873000000000005</v>
      </c>
      <c r="C87" s="6">
        <v>3.0468070000000003E-11</v>
      </c>
      <c r="D87" s="6">
        <v>33.483919999999998</v>
      </c>
    </row>
    <row r="88" spans="1:4">
      <c r="A88" s="6"/>
      <c r="B88" s="6"/>
      <c r="C88" s="6"/>
      <c r="D88" s="6"/>
    </row>
    <row r="89" spans="1:4">
      <c r="A89" s="6">
        <v>1.973149E-10</v>
      </c>
      <c r="B89" s="6">
        <v>71.633099999999999</v>
      </c>
      <c r="C89" s="6">
        <v>3.2059689999999999E-11</v>
      </c>
      <c r="D89" s="6">
        <v>34.315959999999997</v>
      </c>
    </row>
    <row r="90" spans="1:4">
      <c r="A90" s="6"/>
      <c r="B90" s="6"/>
      <c r="C90" s="6"/>
      <c r="D90" s="6"/>
    </row>
    <row r="91" spans="1:4">
      <c r="A91" s="6">
        <v>2.107527E-10</v>
      </c>
      <c r="B91" s="6">
        <v>73.392200000000003</v>
      </c>
      <c r="C91" s="6">
        <v>2.4328980000000001E-11</v>
      </c>
      <c r="D91" s="6">
        <v>35.148009999999999</v>
      </c>
    </row>
    <row r="92" spans="1:4">
      <c r="A92" s="6"/>
      <c r="B92" s="6"/>
      <c r="C92" s="6"/>
      <c r="D92" s="6"/>
    </row>
    <row r="93" spans="1:4">
      <c r="A93" s="6">
        <v>2.2660060000000001E-10</v>
      </c>
      <c r="B93" s="6">
        <v>75.152299999999997</v>
      </c>
      <c r="C93" s="6">
        <v>1.5916160000000002E-11</v>
      </c>
      <c r="D93" s="6">
        <v>35.980060000000002</v>
      </c>
    </row>
    <row r="94" spans="1:4">
      <c r="A94" s="6"/>
      <c r="B94" s="6"/>
      <c r="C94" s="6"/>
      <c r="D94" s="6"/>
    </row>
    <row r="95" spans="1:4">
      <c r="A95" s="6">
        <v>2.0800140000000001E-10</v>
      </c>
      <c r="B95" s="6">
        <v>76.912400000000005</v>
      </c>
      <c r="C95" s="6">
        <v>4.4337869999999997E-11</v>
      </c>
      <c r="D95" s="6">
        <v>36.811109999999999</v>
      </c>
    </row>
    <row r="96" spans="1:4">
      <c r="A96" s="6"/>
      <c r="B96" s="6"/>
      <c r="C96" s="6"/>
      <c r="D96" s="6"/>
    </row>
    <row r="97" spans="1:4">
      <c r="A97" s="6">
        <v>1.8358149999999999E-10</v>
      </c>
      <c r="B97" s="6">
        <v>78.671499999999995</v>
      </c>
      <c r="C97" s="6">
        <v>4.5474740000000002E-11</v>
      </c>
      <c r="D97" s="6">
        <v>37.642150000000001</v>
      </c>
    </row>
    <row r="98" spans="1:4">
      <c r="A98" s="6"/>
      <c r="B98" s="6"/>
      <c r="C98" s="6"/>
      <c r="D98" s="6"/>
    </row>
    <row r="99" spans="1:4">
      <c r="A99" s="6">
        <v>2.0256719999999999E-10</v>
      </c>
      <c r="B99" s="6">
        <v>80.431600000000003</v>
      </c>
      <c r="C99" s="6">
        <v>3.5015550000000002E-11</v>
      </c>
      <c r="D99" s="6">
        <v>38.474200000000003</v>
      </c>
    </row>
    <row r="100" spans="1:4">
      <c r="A100" s="6"/>
      <c r="B100" s="6"/>
      <c r="C100" s="6"/>
      <c r="D100" s="6"/>
    </row>
    <row r="101" spans="1:4">
      <c r="A101" s="6">
        <v>1.9097120000000001E-10</v>
      </c>
      <c r="B101" s="6">
        <v>82.191699999999997</v>
      </c>
      <c r="C101" s="6">
        <v>3.7516660000000001E-11</v>
      </c>
      <c r="D101" s="6">
        <v>39.306249999999999</v>
      </c>
    </row>
    <row r="102" spans="1:4">
      <c r="A102" s="6"/>
      <c r="B102" s="6"/>
      <c r="C102" s="6"/>
      <c r="D102" s="6"/>
    </row>
    <row r="103" spans="1:4">
      <c r="A103" s="6">
        <v>1.8226270000000001E-10</v>
      </c>
      <c r="B103" s="6">
        <v>83.950800000000001</v>
      </c>
      <c r="C103" s="6">
        <v>5.9799280000000001E-11</v>
      </c>
      <c r="D103" s="6">
        <v>40.138300000000001</v>
      </c>
    </row>
    <row r="104" spans="1:4">
      <c r="A104" s="6"/>
      <c r="B104" s="6"/>
      <c r="C104" s="6"/>
      <c r="D104" s="6"/>
    </row>
    <row r="105" spans="1:4">
      <c r="A105" s="6">
        <v>2.096613E-10</v>
      </c>
      <c r="B105" s="6">
        <v>85.709900000000005</v>
      </c>
      <c r="C105" s="6">
        <v>5.6161299999999997E-11</v>
      </c>
      <c r="D105" s="6">
        <v>40.97034</v>
      </c>
    </row>
    <row r="106" spans="1:4">
      <c r="A106" s="6"/>
      <c r="B106" s="6"/>
      <c r="C106" s="6"/>
      <c r="D106" s="6"/>
    </row>
    <row r="107" spans="1:4">
      <c r="A107" s="6">
        <v>2.0436350000000001E-10</v>
      </c>
      <c r="B107" s="6">
        <v>87.47</v>
      </c>
      <c r="C107" s="6">
        <v>1.4551920000000001E-11</v>
      </c>
      <c r="D107" s="6">
        <v>41.802390000000003</v>
      </c>
    </row>
    <row r="108" spans="1:4">
      <c r="A108" s="6"/>
      <c r="B108" s="6"/>
      <c r="C108" s="6"/>
      <c r="D108" s="6"/>
    </row>
    <row r="109" spans="1:4">
      <c r="A109" s="6">
        <v>2.103889E-10</v>
      </c>
      <c r="B109" s="6">
        <v>89.230099999999993</v>
      </c>
      <c r="C109" s="6">
        <v>6.9576340000000001E-11</v>
      </c>
      <c r="D109" s="6">
        <v>42.63344</v>
      </c>
    </row>
    <row r="110" spans="1:4">
      <c r="A110" s="6"/>
      <c r="B110" s="6"/>
      <c r="C110" s="6"/>
      <c r="D110" s="6"/>
    </row>
    <row r="111" spans="1:4">
      <c r="A111" s="6">
        <v>1.87606E-10</v>
      </c>
      <c r="B111" s="6">
        <v>90.989199999999997</v>
      </c>
      <c r="C111" s="6">
        <v>6.1163520000000001E-11</v>
      </c>
      <c r="D111" s="6">
        <v>43.465490000000003</v>
      </c>
    </row>
    <row r="112" spans="1:4">
      <c r="A112" s="6"/>
      <c r="B112" s="6"/>
      <c r="C112" s="6"/>
      <c r="D112" s="6"/>
    </row>
    <row r="113" spans="1:4">
      <c r="A113" s="6">
        <v>1.9554140000000001E-10</v>
      </c>
      <c r="B113" s="6">
        <v>92.749300000000005</v>
      </c>
      <c r="C113" s="6">
        <v>6.298251E-11</v>
      </c>
      <c r="D113" s="6">
        <v>44.281529999999997</v>
      </c>
    </row>
    <row r="114" spans="1:4">
      <c r="A114" s="6"/>
      <c r="B114" s="6"/>
      <c r="C114" s="6"/>
      <c r="D114" s="6"/>
    </row>
    <row r="115" spans="1:4">
      <c r="A115" s="6">
        <v>2.138904E-10</v>
      </c>
      <c r="B115" s="6">
        <v>94.509410000000003</v>
      </c>
      <c r="C115" s="6">
        <v>7.0031089999999999E-11</v>
      </c>
      <c r="D115" s="6">
        <v>45.097580000000001</v>
      </c>
    </row>
    <row r="116" spans="1:4">
      <c r="A116" s="6"/>
      <c r="B116" s="6"/>
      <c r="C116" s="6"/>
      <c r="D116" s="6"/>
    </row>
    <row r="117" spans="1:4">
      <c r="A117" s="6">
        <v>2.0661450000000001E-10</v>
      </c>
      <c r="B117" s="6">
        <v>96.268510000000006</v>
      </c>
      <c r="C117" s="6">
        <v>6.4346750000000001E-11</v>
      </c>
      <c r="D117" s="6">
        <v>45.929630000000003</v>
      </c>
    </row>
    <row r="118" spans="1:4">
      <c r="A118" s="6"/>
      <c r="B118" s="6"/>
      <c r="C118" s="6"/>
      <c r="D118" s="6"/>
    </row>
    <row r="119" spans="1:4">
      <c r="A119" s="6">
        <v>1.9133490000000001E-10</v>
      </c>
      <c r="B119" s="6">
        <v>98.02861</v>
      </c>
      <c r="C119" s="6">
        <v>1.227818E-11</v>
      </c>
      <c r="D119" s="6">
        <v>46.761670000000002</v>
      </c>
    </row>
    <row r="120" spans="1:4">
      <c r="A120" s="6"/>
      <c r="B120" s="6"/>
      <c r="C120" s="6"/>
      <c r="D120" s="6"/>
    </row>
    <row r="121" spans="1:4">
      <c r="A121" s="6">
        <v>1.9933849999999999E-10</v>
      </c>
      <c r="B121" s="6">
        <v>99.788709999999995</v>
      </c>
      <c r="C121" s="6">
        <v>2.3192109999999999E-11</v>
      </c>
      <c r="D121" s="6">
        <v>47.593719999999998</v>
      </c>
    </row>
    <row r="122" spans="1:4">
      <c r="A122" s="6"/>
      <c r="B122" s="6"/>
      <c r="C122" s="6"/>
      <c r="D122" s="6"/>
    </row>
    <row r="123" spans="1:4">
      <c r="A123" s="6">
        <v>2.285333E-10</v>
      </c>
      <c r="B123" s="6">
        <v>101.5468</v>
      </c>
      <c r="C123" s="6">
        <v>1.364242E-12</v>
      </c>
      <c r="D123" s="6">
        <v>48.408769999999997</v>
      </c>
    </row>
    <row r="124" spans="1:4">
      <c r="A124" s="6"/>
      <c r="B124" s="6"/>
      <c r="C124" s="6"/>
      <c r="D124" s="6"/>
    </row>
    <row r="125" spans="1:4">
      <c r="A125" s="6">
        <v>2.117986E-10</v>
      </c>
      <c r="B125" s="6">
        <v>103.3069</v>
      </c>
      <c r="C125" s="6">
        <v>4.3883119999999999E-11</v>
      </c>
      <c r="D125" s="6">
        <v>49.240819999999999</v>
      </c>
    </row>
    <row r="126" spans="1:4">
      <c r="A126" s="6"/>
      <c r="B126" s="6"/>
      <c r="C126" s="6"/>
      <c r="D126" s="6"/>
    </row>
    <row r="127" spans="1:4">
      <c r="A127" s="6">
        <v>1.997023E-10</v>
      </c>
      <c r="B127" s="6">
        <v>105.06699999999999</v>
      </c>
      <c r="C127" s="6">
        <v>7.3669069999999996E-11</v>
      </c>
      <c r="D127" s="6">
        <v>50.05686</v>
      </c>
    </row>
    <row r="128" spans="1:4">
      <c r="A128" s="6"/>
      <c r="B128" s="6"/>
      <c r="C128" s="6"/>
      <c r="D128" s="6"/>
    </row>
    <row r="129" spans="1:4">
      <c r="A129" s="6">
        <v>2.0347670000000001E-10</v>
      </c>
      <c r="B129" s="6">
        <v>106.8271</v>
      </c>
      <c r="C129" s="6">
        <v>3.6607159999999999E-11</v>
      </c>
      <c r="D129" s="6">
        <v>50.888910000000003</v>
      </c>
    </row>
    <row r="130" spans="1:4">
      <c r="A130" s="6"/>
      <c r="B130" s="6"/>
      <c r="C130" s="6"/>
      <c r="D130" s="6"/>
    </row>
    <row r="131" spans="1:4">
      <c r="A131" s="6">
        <v>2.116849E-10</v>
      </c>
      <c r="B131" s="6">
        <v>108.58620000000001</v>
      </c>
      <c r="C131" s="6">
        <v>7.5715429999999997E-11</v>
      </c>
      <c r="D131" s="6">
        <v>51.720959999999998</v>
      </c>
    </row>
    <row r="132" spans="1:4">
      <c r="A132" s="6"/>
      <c r="B132" s="6"/>
      <c r="C132" s="6"/>
      <c r="D132" s="6"/>
    </row>
    <row r="133" spans="1:4">
      <c r="A133" s="6">
        <v>1.7776070000000001E-10</v>
      </c>
      <c r="B133" s="6">
        <v>110.3463</v>
      </c>
      <c r="C133" s="6">
        <v>3.0695449999999998E-11</v>
      </c>
      <c r="D133" s="6">
        <v>52.55301</v>
      </c>
    </row>
    <row r="134" spans="1:4">
      <c r="A134" s="6"/>
      <c r="B134" s="6"/>
      <c r="C134" s="6"/>
      <c r="D134" s="6"/>
    </row>
    <row r="135" spans="1:4">
      <c r="A135" s="6">
        <v>1.874469E-10</v>
      </c>
      <c r="B135" s="6">
        <v>112.10639999999999</v>
      </c>
      <c r="C135" s="6">
        <v>5.7752910000000001E-11</v>
      </c>
      <c r="D135" s="6">
        <v>53.38505</v>
      </c>
    </row>
    <row r="136" spans="1:4">
      <c r="A136" s="6"/>
      <c r="B136" s="6"/>
      <c r="C136" s="6"/>
      <c r="D136" s="6"/>
    </row>
    <row r="137" spans="1:4">
      <c r="A137" s="6">
        <v>1.9449540000000001E-10</v>
      </c>
      <c r="B137" s="6">
        <v>113.8655</v>
      </c>
      <c r="C137" s="6">
        <v>8.4128260000000002E-11</v>
      </c>
      <c r="D137" s="6">
        <v>54.200099999999999</v>
      </c>
    </row>
    <row r="138" spans="1:4">
      <c r="A138" s="6"/>
      <c r="B138" s="6"/>
      <c r="C138" s="6"/>
      <c r="D138" s="6"/>
    </row>
    <row r="139" spans="1:4">
      <c r="A139" s="6">
        <v>1.930857E-10</v>
      </c>
      <c r="B139" s="6">
        <v>115.62560000000001</v>
      </c>
      <c r="C139" s="6">
        <v>7.4123820000000006E-11</v>
      </c>
      <c r="D139" s="6">
        <v>55.015149999999998</v>
      </c>
    </row>
    <row r="140" spans="1:4">
      <c r="A140" s="6"/>
      <c r="B140" s="6"/>
      <c r="C140" s="6"/>
      <c r="D140" s="6"/>
    </row>
    <row r="141" spans="1:4">
      <c r="A141" s="6">
        <v>1.994749E-10</v>
      </c>
      <c r="B141" s="6">
        <v>117.3857</v>
      </c>
      <c r="C141" s="6">
        <v>6.3892000000000003E-11</v>
      </c>
      <c r="D141" s="6">
        <v>55.847189999999998</v>
      </c>
    </row>
    <row r="142" spans="1:4">
      <c r="A142" s="6"/>
      <c r="B142" s="6"/>
      <c r="C142" s="6"/>
      <c r="D142" s="6"/>
    </row>
    <row r="143" spans="1:4">
      <c r="A143" s="6">
        <v>2.1927919999999999E-10</v>
      </c>
      <c r="B143" s="6">
        <v>119.1438</v>
      </c>
      <c r="C143" s="6">
        <v>4.524736E-11</v>
      </c>
      <c r="D143" s="6">
        <v>56.67924</v>
      </c>
    </row>
    <row r="144" spans="1:4">
      <c r="A144" s="6"/>
      <c r="B144" s="6"/>
      <c r="C144" s="6"/>
      <c r="D144" s="6"/>
    </row>
    <row r="145" spans="1:4">
      <c r="A145" s="6">
        <v>2.1159389999999999E-10</v>
      </c>
      <c r="B145" s="6">
        <v>120.9049</v>
      </c>
      <c r="C145" s="6">
        <v>9.9817039999999995E-11</v>
      </c>
      <c r="D145" s="6">
        <v>57.495289999999997</v>
      </c>
    </row>
    <row r="146" spans="1:4">
      <c r="A146" s="6"/>
      <c r="B146" s="6"/>
      <c r="C146" s="6"/>
      <c r="D146" s="6"/>
    </row>
    <row r="147" spans="1:4">
      <c r="A147" s="6">
        <v>2.3012489999999999E-10</v>
      </c>
      <c r="B147" s="6">
        <v>122.664</v>
      </c>
      <c r="C147" s="6">
        <v>7.6170179999999994E-11</v>
      </c>
      <c r="D147" s="6">
        <v>58.32734</v>
      </c>
    </row>
    <row r="148" spans="1:4">
      <c r="A148" s="6"/>
      <c r="B148" s="6"/>
      <c r="C148" s="6"/>
      <c r="D148" s="6"/>
    </row>
    <row r="149" spans="1:4">
      <c r="A149" s="6">
        <v>2.3110260000000001E-10</v>
      </c>
      <c r="B149" s="6">
        <v>124.42310000000001</v>
      </c>
      <c r="C149" s="6">
        <v>4.9340090000000001E-11</v>
      </c>
      <c r="D149" s="6">
        <v>59.158380000000001</v>
      </c>
    </row>
    <row r="150" spans="1:4">
      <c r="A150" s="6"/>
      <c r="B150" s="6"/>
      <c r="C150" s="6"/>
      <c r="D150" s="6"/>
    </row>
    <row r="151" spans="1:4">
      <c r="A151" s="6">
        <v>2.117758E-10</v>
      </c>
      <c r="B151" s="6">
        <v>126.1832</v>
      </c>
      <c r="C151" s="6">
        <v>6.9576340000000001E-11</v>
      </c>
      <c r="D151" s="6">
        <v>59.990430000000003</v>
      </c>
    </row>
    <row r="152" spans="1:4">
      <c r="A152" s="6"/>
      <c r="B152" s="6"/>
      <c r="C152" s="6"/>
      <c r="D152" s="6"/>
    </row>
    <row r="153" spans="1:4">
      <c r="A153" s="6">
        <v>1.9824709999999999E-10</v>
      </c>
      <c r="B153" s="6">
        <v>127.94329999999999</v>
      </c>
      <c r="C153" s="6">
        <v>7.7989170000000006E-11</v>
      </c>
      <c r="D153" s="6">
        <v>60.806480000000001</v>
      </c>
    </row>
    <row r="154" spans="1:4">
      <c r="A154" s="6"/>
      <c r="B154" s="6"/>
      <c r="C154" s="6"/>
      <c r="D154" s="6"/>
    </row>
    <row r="155" spans="1:4">
      <c r="A155" s="6">
        <v>1.984745E-10</v>
      </c>
      <c r="B155" s="6">
        <v>129.70339999999999</v>
      </c>
      <c r="C155" s="6">
        <v>6.5710990000000001E-11</v>
      </c>
      <c r="D155" s="6">
        <v>61.622520000000002</v>
      </c>
    </row>
    <row r="156" spans="1:4">
      <c r="A156" s="6"/>
      <c r="B156" s="6"/>
      <c r="C156" s="6"/>
      <c r="D156" s="6"/>
    </row>
    <row r="157" spans="1:4">
      <c r="A157" s="6">
        <v>2.019306E-10</v>
      </c>
      <c r="B157" s="6">
        <v>131.46250000000001</v>
      </c>
      <c r="C157" s="6">
        <v>3.8880900000000002E-11</v>
      </c>
      <c r="D157" s="6">
        <v>62.454569999999997</v>
      </c>
    </row>
    <row r="158" spans="1:4">
      <c r="A158" s="6"/>
      <c r="B158" s="6"/>
      <c r="C158" s="6"/>
      <c r="D158" s="6"/>
    </row>
    <row r="159" spans="1:4">
      <c r="A159" s="6">
        <v>1.9674640000000001E-10</v>
      </c>
      <c r="B159" s="6">
        <v>133.2226</v>
      </c>
      <c r="C159" s="6">
        <v>7.4123820000000006E-11</v>
      </c>
      <c r="D159" s="6">
        <v>63.270620000000001</v>
      </c>
    </row>
    <row r="160" spans="1:4">
      <c r="A160" s="6"/>
      <c r="B160" s="6"/>
      <c r="C160" s="6"/>
      <c r="D160" s="6"/>
    </row>
    <row r="161" spans="1:4">
      <c r="A161" s="6">
        <v>2.238267E-10</v>
      </c>
      <c r="B161" s="6">
        <v>134.98269999999999</v>
      </c>
      <c r="C161" s="6">
        <v>4.7293720000000001E-11</v>
      </c>
      <c r="D161" s="6">
        <v>64.102670000000003</v>
      </c>
    </row>
    <row r="162" spans="1:4">
      <c r="A162" s="6"/>
      <c r="B162" s="6"/>
      <c r="C162" s="6"/>
      <c r="D162" s="6"/>
    </row>
    <row r="163" spans="1:4">
      <c r="A163" s="6">
        <v>2.0927469999999999E-10</v>
      </c>
      <c r="B163" s="6">
        <v>136.74080000000001</v>
      </c>
      <c r="C163" s="6">
        <v>3.0922820000000001E-11</v>
      </c>
      <c r="D163" s="6">
        <v>64.933710000000005</v>
      </c>
    </row>
    <row r="164" spans="1:4">
      <c r="A164" s="6"/>
      <c r="B164" s="6"/>
      <c r="C164" s="6"/>
      <c r="D164" s="6"/>
    </row>
    <row r="165" spans="1:4">
      <c r="A165" s="6">
        <v>2.073648E-10</v>
      </c>
      <c r="B165" s="6">
        <v>138.5009</v>
      </c>
      <c r="C165" s="6">
        <v>7.1395329999999999E-11</v>
      </c>
      <c r="D165" s="6">
        <v>65.749759999999995</v>
      </c>
    </row>
    <row r="166" spans="1:4">
      <c r="A166" s="6"/>
      <c r="B166" s="6"/>
      <c r="C166" s="6"/>
      <c r="D166" s="6"/>
    </row>
    <row r="167" spans="1:4">
      <c r="A167" s="6">
        <v>1.897433E-10</v>
      </c>
      <c r="B167" s="6">
        <v>140.261</v>
      </c>
      <c r="C167" s="6">
        <v>3.8426149999999997E-11</v>
      </c>
      <c r="D167" s="6">
        <v>66.565809999999999</v>
      </c>
    </row>
    <row r="168" spans="1:4">
      <c r="A168" s="6"/>
      <c r="B168" s="6"/>
      <c r="C168" s="6"/>
      <c r="D168" s="6"/>
    </row>
    <row r="169" spans="1:4">
      <c r="A169" s="6">
        <v>2.1086640000000001E-10</v>
      </c>
      <c r="B169" s="6">
        <v>142.02010000000001</v>
      </c>
      <c r="C169" s="6">
        <v>3.2059689999999999E-11</v>
      </c>
      <c r="D169" s="6">
        <v>67.397859999999994</v>
      </c>
    </row>
    <row r="170" spans="1:4">
      <c r="A170" s="6"/>
      <c r="B170" s="6"/>
      <c r="C170" s="6"/>
      <c r="D170" s="6"/>
    </row>
    <row r="171" spans="1:4">
      <c r="A171" s="6">
        <v>2.0672810000000001E-10</v>
      </c>
      <c r="B171" s="6">
        <v>143.78020000000001</v>
      </c>
      <c r="C171" s="6">
        <v>3.0695449999999998E-11</v>
      </c>
      <c r="D171" s="6">
        <v>68.229900000000001</v>
      </c>
    </row>
    <row r="172" spans="1:4">
      <c r="A172" s="6"/>
      <c r="B172" s="6"/>
      <c r="C172" s="6"/>
      <c r="D172" s="6"/>
    </row>
    <row r="173" spans="1:4">
      <c r="A173" s="6">
        <v>1.942453E-10</v>
      </c>
      <c r="B173" s="6">
        <v>145.5403</v>
      </c>
      <c r="C173" s="6">
        <v>4.8203220000000003E-11</v>
      </c>
      <c r="D173" s="6">
        <v>69.061949999999996</v>
      </c>
    </row>
    <row r="174" spans="1:4">
      <c r="A174" s="6"/>
      <c r="B174" s="6"/>
      <c r="C174" s="6"/>
      <c r="D174" s="6"/>
    </row>
    <row r="175" spans="1:4">
      <c r="A175" s="6">
        <v>2.1541380000000001E-10</v>
      </c>
      <c r="B175" s="6">
        <v>147.29939999999999</v>
      </c>
      <c r="C175" s="6">
        <v>7.7307050000000006E-11</v>
      </c>
      <c r="D175" s="6">
        <v>69.894000000000005</v>
      </c>
    </row>
    <row r="176" spans="1:4">
      <c r="A176" s="6"/>
      <c r="B176" s="6"/>
      <c r="C176" s="6"/>
      <c r="D176" s="6"/>
    </row>
    <row r="177" spans="1:4">
      <c r="A177" s="6">
        <v>1.9138039999999999E-10</v>
      </c>
      <c r="B177" s="6">
        <v>149.05950000000001</v>
      </c>
      <c r="C177" s="6">
        <v>1.932676E-11</v>
      </c>
      <c r="D177" s="6">
        <v>70.725049999999996</v>
      </c>
    </row>
    <row r="178" spans="1:4">
      <c r="A178" s="6"/>
      <c r="B178" s="6"/>
      <c r="C178" s="6"/>
      <c r="D178" s="6"/>
    </row>
    <row r="179" spans="1:4">
      <c r="A179" s="6">
        <v>1.91676E-10</v>
      </c>
      <c r="B179" s="6">
        <v>150.81960000000001</v>
      </c>
      <c r="C179" s="6">
        <v>4.069989E-11</v>
      </c>
      <c r="D179" s="6">
        <v>71.557090000000002</v>
      </c>
    </row>
    <row r="180" spans="1:4">
      <c r="A180" s="6"/>
      <c r="B180" s="6"/>
      <c r="C180" s="6"/>
      <c r="D180" s="6"/>
    </row>
    <row r="181" spans="1:4">
      <c r="A181" s="6">
        <v>1.784883E-10</v>
      </c>
      <c r="B181" s="6">
        <v>152.5797</v>
      </c>
      <c r="C181" s="6">
        <v>5.0476959999999999E-11</v>
      </c>
      <c r="D181" s="6">
        <v>72.372140000000002</v>
      </c>
    </row>
    <row r="182" spans="1:4">
      <c r="A182" s="6"/>
      <c r="B182" s="6"/>
      <c r="C182" s="6"/>
      <c r="D182" s="6"/>
    </row>
    <row r="183" spans="1:4">
      <c r="A183" s="6">
        <v>1.9479099999999999E-10</v>
      </c>
      <c r="B183" s="6">
        <v>154.33779999999999</v>
      </c>
      <c r="C183" s="6">
        <v>2.228262E-11</v>
      </c>
      <c r="D183" s="6">
        <v>73.188190000000006</v>
      </c>
    </row>
    <row r="184" spans="1:4">
      <c r="A184" s="6"/>
      <c r="B184" s="6"/>
      <c r="C184" s="6"/>
      <c r="D184" s="6"/>
    </row>
    <row r="185" spans="1:4">
      <c r="A185" s="6">
        <v>1.916533E-10</v>
      </c>
      <c r="B185" s="6">
        <v>156.09790000000001</v>
      </c>
      <c r="C185" s="6">
        <v>3.7061910000000003E-11</v>
      </c>
      <c r="D185" s="6">
        <v>74.020229999999998</v>
      </c>
    </row>
    <row r="186" spans="1:4">
      <c r="A186" s="6"/>
      <c r="B186" s="6"/>
      <c r="C186" s="6"/>
      <c r="D186" s="6"/>
    </row>
    <row r="187" spans="1:4">
      <c r="A187" s="6">
        <v>1.616627E-10</v>
      </c>
      <c r="B187" s="6">
        <v>157.858</v>
      </c>
      <c r="C187" s="6">
        <v>1.0913940000000001E-11</v>
      </c>
      <c r="D187" s="6">
        <v>74.852279999999993</v>
      </c>
    </row>
    <row r="188" spans="1:4">
      <c r="A188" s="6"/>
      <c r="B188" s="6"/>
      <c r="C188" s="6"/>
      <c r="D188" s="6"/>
    </row>
    <row r="189" spans="1:4">
      <c r="A189" s="6">
        <v>1.6589179999999999E-10</v>
      </c>
      <c r="B189" s="6">
        <v>159.61709999999999</v>
      </c>
      <c r="C189" s="6">
        <v>-1.29603E-11</v>
      </c>
      <c r="D189" s="6">
        <v>75.684330000000003</v>
      </c>
    </row>
    <row r="190" spans="1:4">
      <c r="A190" s="6"/>
      <c r="B190" s="6"/>
      <c r="C190" s="6"/>
      <c r="D190" s="6"/>
    </row>
    <row r="191" spans="1:4">
      <c r="A191" s="6">
        <v>2.072284E-10</v>
      </c>
      <c r="B191" s="6">
        <v>161.37719999999999</v>
      </c>
      <c r="C191" s="6">
        <v>2.1600499999999999E-11</v>
      </c>
      <c r="D191" s="6">
        <v>76.515379999999993</v>
      </c>
    </row>
    <row r="192" spans="1:4">
      <c r="A192" s="6"/>
      <c r="B192" s="6"/>
      <c r="C192" s="6"/>
      <c r="D192" s="6"/>
    </row>
    <row r="193" spans="1:4">
      <c r="A193" s="6">
        <v>1.851731E-10</v>
      </c>
      <c r="B193" s="6">
        <v>163.13730000000001</v>
      </c>
      <c r="C193" s="6">
        <v>6.82121E-11</v>
      </c>
      <c r="D193" s="6">
        <v>77.331419999999994</v>
      </c>
    </row>
    <row r="194" spans="1:4">
      <c r="A194" s="6"/>
      <c r="B194" s="6"/>
      <c r="C194" s="6"/>
      <c r="D194" s="6"/>
    </row>
    <row r="195" spans="1:4">
      <c r="A195" s="6">
        <v>1.574335E-10</v>
      </c>
      <c r="B195" s="6">
        <v>164.8964</v>
      </c>
      <c r="C195" s="6">
        <v>4.8203220000000003E-11</v>
      </c>
      <c r="D195" s="6">
        <v>78.163470000000004</v>
      </c>
    </row>
    <row r="196" spans="1:4">
      <c r="A196" s="6"/>
      <c r="B196" s="6"/>
      <c r="C196" s="6"/>
      <c r="D196" s="6"/>
    </row>
    <row r="197" spans="1:4">
      <c r="A197" s="6">
        <v>1.816034E-10</v>
      </c>
      <c r="B197" s="6">
        <v>166.65649999999999</v>
      </c>
      <c r="C197" s="6">
        <v>3.1604940000000001E-11</v>
      </c>
      <c r="D197" s="6">
        <v>78.979519999999994</v>
      </c>
    </row>
    <row r="198" spans="1:4">
      <c r="A198" s="6"/>
      <c r="B198" s="6"/>
      <c r="C198" s="6"/>
      <c r="D198" s="6"/>
    </row>
    <row r="199" spans="1:4">
      <c r="A199" s="6">
        <v>1.872195E-10</v>
      </c>
      <c r="B199" s="6">
        <v>168.41659999999999</v>
      </c>
      <c r="C199" s="6">
        <v>3.1604940000000001E-11</v>
      </c>
      <c r="D199" s="6">
        <v>79.795559999999995</v>
      </c>
    </row>
    <row r="200" spans="1:4">
      <c r="A200" s="6"/>
      <c r="B200" s="6"/>
      <c r="C200" s="6"/>
      <c r="D200" s="6"/>
    </row>
    <row r="201" spans="1:4">
      <c r="A201" s="6">
        <v>2.0925199999999999E-10</v>
      </c>
      <c r="B201" s="6">
        <v>170.17570000000001</v>
      </c>
      <c r="C201" s="6">
        <v>2.4783729999999999E-11</v>
      </c>
      <c r="D201" s="6">
        <v>80.611609999999999</v>
      </c>
    </row>
    <row r="202" spans="1:4">
      <c r="A202" s="6"/>
      <c r="B202" s="6"/>
      <c r="C202" s="6"/>
      <c r="D202" s="6"/>
    </row>
    <row r="203" spans="1:4">
      <c r="A203" s="6">
        <v>2.0252169999999999E-10</v>
      </c>
      <c r="B203" s="6">
        <v>171.9348</v>
      </c>
      <c r="C203" s="6">
        <v>4.8430589999999999E-11</v>
      </c>
      <c r="D203" s="6">
        <v>81.443659999999994</v>
      </c>
    </row>
    <row r="204" spans="1:4">
      <c r="A204" s="6"/>
      <c r="B204" s="6"/>
      <c r="C204" s="6"/>
      <c r="D204" s="6"/>
    </row>
    <row r="205" spans="1:4">
      <c r="A205" s="6">
        <v>1.929493E-10</v>
      </c>
      <c r="B205" s="6">
        <v>173.69489999999999</v>
      </c>
      <c r="C205" s="6">
        <v>5.2978069999999998E-11</v>
      </c>
      <c r="D205" s="6">
        <v>82.274709999999999</v>
      </c>
    </row>
    <row r="206" spans="1:4">
      <c r="A206" s="6"/>
      <c r="B206" s="6"/>
      <c r="C206" s="6"/>
      <c r="D206" s="6"/>
    </row>
    <row r="207" spans="1:4">
      <c r="A207" s="6">
        <v>1.9317670000000001E-10</v>
      </c>
      <c r="B207" s="6">
        <v>175.45500000000001</v>
      </c>
      <c r="C207" s="6">
        <v>5.5024429999999999E-11</v>
      </c>
      <c r="D207" s="6">
        <v>83.106750000000005</v>
      </c>
    </row>
    <row r="208" spans="1:4">
      <c r="A208" s="6"/>
      <c r="B208" s="6"/>
      <c r="C208" s="6"/>
      <c r="D208" s="6"/>
    </row>
    <row r="209" spans="1:4">
      <c r="A209" s="6">
        <v>2.0220340000000001E-10</v>
      </c>
      <c r="B209" s="6">
        <v>177.2141</v>
      </c>
      <c r="C209" s="6">
        <v>4.2064130000000001E-11</v>
      </c>
      <c r="D209" s="6">
        <v>83.938800000000001</v>
      </c>
    </row>
    <row r="210" spans="1:4">
      <c r="A210" s="6"/>
      <c r="B210" s="6"/>
      <c r="C210" s="6"/>
      <c r="D210" s="6"/>
    </row>
    <row r="211" spans="1:4">
      <c r="A211" s="6">
        <v>1.842409E-10</v>
      </c>
      <c r="B211" s="6">
        <v>178.9742</v>
      </c>
      <c r="C211" s="6">
        <v>5.5933920000000002E-11</v>
      </c>
      <c r="D211" s="6">
        <v>84.754850000000005</v>
      </c>
    </row>
    <row r="212" spans="1:4">
      <c r="A212" s="6"/>
      <c r="B212" s="6"/>
      <c r="C212" s="6"/>
      <c r="D212" s="6"/>
    </row>
    <row r="213" spans="1:4">
      <c r="A213" s="6">
        <v>1.9358599999999999E-10</v>
      </c>
      <c r="B213" s="6">
        <v>180.73429999999999</v>
      </c>
      <c r="C213" s="6">
        <v>3.1604940000000001E-11</v>
      </c>
      <c r="D213" s="6">
        <v>85.5869</v>
      </c>
    </row>
    <row r="214" spans="1:4">
      <c r="A214" s="6"/>
      <c r="B214" s="6"/>
      <c r="C214" s="6"/>
      <c r="D214" s="6"/>
    </row>
    <row r="215" spans="1:4">
      <c r="A215" s="6">
        <v>2.076376E-10</v>
      </c>
      <c r="B215" s="6">
        <v>182.49340000000001</v>
      </c>
      <c r="C215" s="6">
        <v>3.6834540000000001E-11</v>
      </c>
      <c r="D215" s="6">
        <v>86.418940000000006</v>
      </c>
    </row>
    <row r="216" spans="1:4">
      <c r="A216" s="6"/>
      <c r="B216" s="6"/>
      <c r="C216" s="6"/>
      <c r="D216" s="6"/>
    </row>
    <row r="217" spans="1:4">
      <c r="A217" s="6">
        <v>1.883564E-10</v>
      </c>
      <c r="B217" s="6">
        <v>184.2535</v>
      </c>
      <c r="C217" s="6">
        <v>9.0949469999999998E-13</v>
      </c>
      <c r="D217" s="6">
        <v>87.250990000000002</v>
      </c>
    </row>
    <row r="218" spans="1:4">
      <c r="A218" s="6"/>
      <c r="B218" s="6"/>
      <c r="C218" s="6"/>
      <c r="D218" s="6"/>
    </row>
    <row r="219" spans="1:4">
      <c r="A219" s="6">
        <v>1.87265E-10</v>
      </c>
      <c r="B219" s="6">
        <v>186.0136</v>
      </c>
      <c r="C219" s="6">
        <v>5.3660189999999999E-11</v>
      </c>
      <c r="D219" s="6">
        <v>88.082040000000006</v>
      </c>
    </row>
    <row r="220" spans="1:4">
      <c r="A220" s="6"/>
      <c r="B220" s="6"/>
      <c r="C220" s="6"/>
      <c r="D220" s="6"/>
    </row>
    <row r="221" spans="1:4">
      <c r="A221" s="6">
        <v>2.0258989999999999E-10</v>
      </c>
      <c r="B221" s="6">
        <v>187.77269999999999</v>
      </c>
      <c r="C221" s="6">
        <v>5.3887560000000001E-11</v>
      </c>
      <c r="D221" s="6">
        <v>88.914090000000002</v>
      </c>
    </row>
    <row r="222" spans="1:4">
      <c r="A222" s="6"/>
      <c r="B222" s="6"/>
      <c r="C222" s="6"/>
      <c r="D222" s="6"/>
    </row>
    <row r="223" spans="1:4">
      <c r="A223" s="6">
        <v>1.920625E-10</v>
      </c>
      <c r="B223" s="6">
        <v>189.5318</v>
      </c>
      <c r="C223" s="6">
        <v>5.115908E-11</v>
      </c>
      <c r="D223" s="6">
        <v>89.730130000000003</v>
      </c>
    </row>
    <row r="224" spans="1:4">
      <c r="A224" s="6"/>
      <c r="B224" s="6"/>
      <c r="C224" s="6"/>
      <c r="D224" s="6"/>
    </row>
    <row r="225" spans="1:4">
      <c r="A225" s="6">
        <v>1.896751E-10</v>
      </c>
      <c r="B225" s="6">
        <v>191.2919</v>
      </c>
      <c r="C225" s="6">
        <v>4.6156860000000002E-11</v>
      </c>
      <c r="D225" s="6">
        <v>90.545180000000002</v>
      </c>
    </row>
    <row r="226" spans="1:4">
      <c r="A226" s="6"/>
      <c r="B226" s="6"/>
      <c r="C226" s="6"/>
      <c r="D226" s="6"/>
    </row>
    <row r="227" spans="1:4">
      <c r="A227" s="6">
        <v>2.1102550000000001E-10</v>
      </c>
      <c r="B227" s="6">
        <v>193.05099999999999</v>
      </c>
      <c r="C227" s="6">
        <v>4.6611600000000001E-11</v>
      </c>
      <c r="D227" s="6">
        <v>91.377229999999997</v>
      </c>
    </row>
    <row r="228" spans="1:4">
      <c r="A228" s="6"/>
      <c r="B228" s="6"/>
      <c r="C228" s="6"/>
      <c r="D228" s="6"/>
    </row>
    <row r="229" spans="1:4">
      <c r="A229" s="6">
        <v>2.0563679999999999E-10</v>
      </c>
      <c r="B229" s="6">
        <v>194.81110000000001</v>
      </c>
      <c r="C229" s="6">
        <v>3.5925039999999999E-11</v>
      </c>
      <c r="D229" s="6">
        <v>92.193269999999998</v>
      </c>
    </row>
    <row r="230" spans="1:4">
      <c r="A230" s="6"/>
      <c r="B230" s="6"/>
      <c r="C230" s="6"/>
      <c r="D230" s="6"/>
    </row>
    <row r="231" spans="1:4">
      <c r="A231" s="6">
        <v>1.8319500000000001E-10</v>
      </c>
      <c r="B231" s="6">
        <v>196.5712</v>
      </c>
      <c r="C231" s="6">
        <v>2.660272E-11</v>
      </c>
      <c r="D231" s="6">
        <v>93.025319999999994</v>
      </c>
    </row>
    <row r="232" spans="1:4">
      <c r="A232" s="6"/>
      <c r="B232" s="6"/>
      <c r="C232" s="6"/>
      <c r="D232" s="6"/>
    </row>
    <row r="233" spans="1:4">
      <c r="A233" s="6">
        <v>1.920625E-10</v>
      </c>
      <c r="B233" s="6">
        <v>198.33029999999999</v>
      </c>
      <c r="C233" s="6">
        <v>4.3200999999999997E-12</v>
      </c>
      <c r="D233" s="6">
        <v>93.840369999999993</v>
      </c>
    </row>
    <row r="234" spans="1:4">
      <c r="A234" s="6"/>
      <c r="B234" s="6"/>
      <c r="C234" s="6"/>
      <c r="D234" s="6"/>
    </row>
    <row r="235" spans="1:4">
      <c r="A235" s="6">
        <v>2.072511E-10</v>
      </c>
      <c r="B235" s="6">
        <v>200.09039999999999</v>
      </c>
      <c r="C235" s="6">
        <v>1.6143530000000001E-11</v>
      </c>
      <c r="D235" s="6">
        <v>94.672420000000002</v>
      </c>
    </row>
    <row r="236" spans="1:4">
      <c r="A236" s="6"/>
      <c r="B236" s="6"/>
      <c r="C236" s="6"/>
      <c r="D236" s="6"/>
    </row>
    <row r="237" spans="1:4">
      <c r="A237" s="6">
        <v>2.0882000000000001E-10</v>
      </c>
      <c r="B237" s="6">
        <v>201.85050000000001</v>
      </c>
      <c r="C237" s="6">
        <v>1.5916160000000002E-11</v>
      </c>
      <c r="D237" s="6">
        <v>95.488460000000003</v>
      </c>
    </row>
    <row r="238" spans="1:4">
      <c r="A238" s="6"/>
      <c r="B238" s="6"/>
      <c r="C238" s="6"/>
      <c r="D238" s="6"/>
    </row>
    <row r="239" spans="1:4">
      <c r="A239" s="6">
        <v>1.9488199999999999E-10</v>
      </c>
      <c r="B239" s="6">
        <v>203.61060000000001</v>
      </c>
      <c r="C239" s="6">
        <v>7.5942810000000005E-11</v>
      </c>
      <c r="D239" s="6">
        <v>96.304509999999993</v>
      </c>
    </row>
    <row r="240" spans="1:4">
      <c r="A240" s="6"/>
      <c r="B240" s="6"/>
      <c r="C240" s="6"/>
      <c r="D240" s="6"/>
    </row>
    <row r="241" spans="1:4">
      <c r="A241" s="6">
        <v>1.9588239999999999E-10</v>
      </c>
      <c r="B241" s="6">
        <v>205.36969999999999</v>
      </c>
      <c r="C241" s="6">
        <v>2.660272E-11</v>
      </c>
      <c r="D241" s="6">
        <v>97.120559999999998</v>
      </c>
    </row>
    <row r="242" spans="1:4">
      <c r="A242" s="6"/>
      <c r="B242" s="6"/>
      <c r="C242" s="6"/>
      <c r="D242" s="6"/>
    </row>
    <row r="243" spans="1:4">
      <c r="A243" s="6">
        <v>1.5777460000000001E-10</v>
      </c>
      <c r="B243" s="6">
        <v>207.12880000000001</v>
      </c>
      <c r="C243" s="6">
        <v>4.6611600000000001E-11</v>
      </c>
      <c r="D243" s="6">
        <v>97.952600000000004</v>
      </c>
    </row>
    <row r="244" spans="1:4">
      <c r="A244" s="6"/>
      <c r="B244" s="6"/>
      <c r="C244" s="6"/>
      <c r="D244" s="6"/>
    </row>
    <row r="245" spans="1:4">
      <c r="A245" s="6">
        <v>1.8474109999999999E-10</v>
      </c>
      <c r="B245" s="6">
        <v>208.88890000000001</v>
      </c>
      <c r="C245" s="6">
        <v>6.889422E-11</v>
      </c>
      <c r="D245" s="6">
        <v>98.784649999999999</v>
      </c>
    </row>
    <row r="246" spans="1:4">
      <c r="A246" s="6"/>
      <c r="B246" s="6"/>
      <c r="C246" s="6"/>
      <c r="D246" s="6"/>
    </row>
    <row r="247" spans="1:4">
      <c r="A247" s="6">
        <v>2.04227E-10</v>
      </c>
      <c r="B247" s="6">
        <v>210.648</v>
      </c>
      <c r="C247" s="6">
        <v>5.0476959999999999E-11</v>
      </c>
      <c r="D247" s="6">
        <v>99.615700000000004</v>
      </c>
    </row>
    <row r="248" spans="1:4">
      <c r="A248" s="6"/>
      <c r="B248" s="6"/>
      <c r="C248" s="6"/>
      <c r="D248" s="6"/>
    </row>
    <row r="249" spans="1:4">
      <c r="A249" s="6">
        <v>1.762601E-10</v>
      </c>
      <c r="B249" s="6">
        <v>212.40809999999999</v>
      </c>
      <c r="C249" s="6">
        <v>9.2768459999999996E-11</v>
      </c>
      <c r="D249" s="6">
        <v>100.4477</v>
      </c>
    </row>
    <row r="250" spans="1:4">
      <c r="A250" s="6"/>
      <c r="B250" s="6"/>
      <c r="C250" s="6"/>
      <c r="D250" s="6"/>
    </row>
    <row r="251" spans="1:4">
      <c r="A251" s="6">
        <v>1.619128E-10</v>
      </c>
      <c r="B251" s="6">
        <v>214.16820000000001</v>
      </c>
      <c r="C251" s="6">
        <v>1.0413709999999999E-10</v>
      </c>
      <c r="D251" s="6">
        <v>101.2638</v>
      </c>
    </row>
    <row r="252" spans="1:4">
      <c r="A252" s="6"/>
      <c r="B252" s="6"/>
      <c r="C252" s="6"/>
      <c r="D252" s="6"/>
    </row>
    <row r="253" spans="1:4">
      <c r="A253" s="6">
        <v>1.886065E-10</v>
      </c>
      <c r="B253" s="6">
        <v>215.92740000000001</v>
      </c>
      <c r="C253" s="6">
        <v>4.4337869999999997E-11</v>
      </c>
      <c r="D253" s="6">
        <v>102.0958</v>
      </c>
    </row>
    <row r="254" spans="1:4">
      <c r="A254" s="6"/>
      <c r="B254" s="6"/>
      <c r="C254" s="6"/>
      <c r="D254" s="6"/>
    </row>
    <row r="255" spans="1:4">
      <c r="A255" s="6">
        <v>1.709395E-10</v>
      </c>
      <c r="B255" s="6">
        <v>217.6875</v>
      </c>
      <c r="C255" s="6">
        <v>7.8898670000000002E-11</v>
      </c>
      <c r="D255" s="6">
        <v>102.9119</v>
      </c>
    </row>
    <row r="256" spans="1:4">
      <c r="A256" s="6"/>
      <c r="B256" s="6"/>
      <c r="C256" s="6"/>
      <c r="D256" s="6"/>
    </row>
    <row r="257" spans="1:4">
      <c r="A257" s="6">
        <v>1.598664E-10</v>
      </c>
      <c r="B257" s="6">
        <v>219.44759999999999</v>
      </c>
      <c r="C257" s="6">
        <v>6.7302609999999997E-11</v>
      </c>
      <c r="D257" s="6">
        <v>103.7439</v>
      </c>
    </row>
    <row r="258" spans="1:4">
      <c r="A258" s="6"/>
      <c r="B258" s="6"/>
      <c r="C258" s="6"/>
      <c r="D258" s="6"/>
    </row>
    <row r="259" spans="1:4">
      <c r="A259" s="6">
        <v>1.9776960000000001E-10</v>
      </c>
      <c r="B259" s="6">
        <v>221.20670000000001</v>
      </c>
      <c r="C259" s="6">
        <v>4.8430589999999999E-11</v>
      </c>
      <c r="D259" s="6">
        <v>104.57599999999999</v>
      </c>
    </row>
    <row r="260" spans="1:4">
      <c r="A260" s="6"/>
      <c r="B260" s="6"/>
      <c r="C260" s="6"/>
      <c r="D260" s="6"/>
    </row>
    <row r="261" spans="1:4">
      <c r="A261" s="6">
        <v>1.6568720000000001E-10</v>
      </c>
      <c r="B261" s="6">
        <v>222.9658</v>
      </c>
      <c r="C261" s="6">
        <v>5.1613819999999998E-11</v>
      </c>
      <c r="D261" s="6">
        <v>105.407</v>
      </c>
    </row>
    <row r="262" spans="1:4">
      <c r="A262" s="6"/>
      <c r="B262" s="6"/>
      <c r="C262" s="6"/>
      <c r="D262" s="6"/>
    </row>
    <row r="263" spans="1:4">
      <c r="A263" s="6">
        <v>1.6029840000000001E-10</v>
      </c>
      <c r="B263" s="6">
        <v>224.7259</v>
      </c>
      <c r="C263" s="6">
        <v>3.7061910000000003E-11</v>
      </c>
      <c r="D263" s="6">
        <v>106.2231</v>
      </c>
    </row>
    <row r="264" spans="1:4">
      <c r="A264" s="6"/>
      <c r="B264" s="6"/>
      <c r="C264" s="6"/>
      <c r="D264" s="6"/>
    </row>
    <row r="265" spans="1:4">
      <c r="A265" s="6">
        <v>1.7662390000000001E-10</v>
      </c>
      <c r="B265" s="6">
        <v>226.48599999999999</v>
      </c>
      <c r="C265" s="6">
        <v>7.8898670000000002E-11</v>
      </c>
      <c r="D265" s="6">
        <v>107.05410000000001</v>
      </c>
    </row>
    <row r="266" spans="1:4">
      <c r="A266" s="6"/>
      <c r="B266" s="6"/>
      <c r="C266" s="6"/>
      <c r="D266" s="6"/>
    </row>
    <row r="267" spans="1:4">
      <c r="A267" s="6">
        <v>1.795797E-10</v>
      </c>
      <c r="B267" s="6">
        <v>228.24510000000001</v>
      </c>
      <c r="C267" s="6">
        <v>7.5260690000000005E-11</v>
      </c>
      <c r="D267" s="6">
        <v>107.8862</v>
      </c>
    </row>
    <row r="268" spans="1:4">
      <c r="A268" s="6"/>
      <c r="B268" s="6"/>
      <c r="C268" s="6"/>
      <c r="D268" s="6"/>
    </row>
    <row r="269" spans="1:4">
      <c r="A269" s="6">
        <v>1.6498229999999999E-10</v>
      </c>
      <c r="B269" s="6">
        <v>230.0052</v>
      </c>
      <c r="C269" s="6">
        <v>8.1854520000000005E-11</v>
      </c>
      <c r="D269" s="6">
        <v>108.7182</v>
      </c>
    </row>
    <row r="270" spans="1:4">
      <c r="A270" s="6"/>
      <c r="B270" s="6"/>
      <c r="C270" s="6"/>
      <c r="D270" s="6"/>
    </row>
    <row r="271" spans="1:4">
      <c r="A271" s="6">
        <v>1.697799E-10</v>
      </c>
      <c r="B271" s="6">
        <v>231.7653</v>
      </c>
      <c r="C271" s="6">
        <v>7.5033309999999996E-11</v>
      </c>
      <c r="D271" s="6">
        <v>109.55029999999999</v>
      </c>
    </row>
    <row r="272" spans="1:4">
      <c r="A272" s="6"/>
      <c r="B272" s="6"/>
      <c r="C272" s="6"/>
      <c r="D272" s="6"/>
    </row>
    <row r="273" spans="1:4">
      <c r="A273" s="6">
        <v>1.7123510000000001E-10</v>
      </c>
      <c r="B273" s="6">
        <v>233.52440000000001</v>
      </c>
      <c r="C273" s="6">
        <v>9.2086339999999996E-11</v>
      </c>
      <c r="D273" s="6">
        <v>110.3823</v>
      </c>
    </row>
    <row r="274" spans="1:4">
      <c r="A274" s="6"/>
      <c r="B274" s="6"/>
      <c r="C274" s="6"/>
      <c r="D274" s="6"/>
    </row>
    <row r="275" spans="1:4">
      <c r="A275" s="6">
        <v>1.809894E-10</v>
      </c>
      <c r="B275" s="6">
        <v>235.28450000000001</v>
      </c>
      <c r="C275" s="6">
        <v>7.1167959999999997E-11</v>
      </c>
      <c r="D275" s="6">
        <v>111.21339999999999</v>
      </c>
    </row>
    <row r="276" spans="1:4">
      <c r="A276" s="6"/>
      <c r="B276" s="6"/>
      <c r="C276" s="6"/>
      <c r="D276" s="6"/>
    </row>
    <row r="277" spans="1:4">
      <c r="A277" s="6">
        <v>1.6145800000000001E-10</v>
      </c>
      <c r="B277" s="6">
        <v>237.0446</v>
      </c>
      <c r="C277" s="6">
        <v>7.0485839999999996E-11</v>
      </c>
      <c r="D277" s="6">
        <v>112.0294</v>
      </c>
    </row>
    <row r="278" spans="1:4">
      <c r="A278" s="6"/>
      <c r="B278" s="6"/>
      <c r="C278" s="6"/>
      <c r="D278" s="6"/>
    </row>
    <row r="279" spans="1:4">
      <c r="A279" s="6">
        <v>1.8435460000000001E-10</v>
      </c>
      <c r="B279" s="6">
        <v>238.80369999999999</v>
      </c>
      <c r="C279" s="6">
        <v>8.5037750000000004E-11</v>
      </c>
      <c r="D279" s="6">
        <v>112.86150000000001</v>
      </c>
    </row>
    <row r="280" spans="1:4">
      <c r="A280" s="6"/>
      <c r="B280" s="6"/>
      <c r="C280" s="6"/>
      <c r="D280" s="6"/>
    </row>
    <row r="281" spans="1:4">
      <c r="A281" s="6">
        <v>1.6884770000000001E-10</v>
      </c>
      <c r="B281" s="6">
        <v>240.56379999999999</v>
      </c>
      <c r="C281" s="6">
        <v>7.5260690000000005E-11</v>
      </c>
      <c r="D281" s="6">
        <v>113.6935</v>
      </c>
    </row>
    <row r="282" spans="1:4">
      <c r="A282" s="6"/>
      <c r="B282" s="6"/>
      <c r="C282" s="6"/>
      <c r="D282" s="6"/>
    </row>
    <row r="283" spans="1:4">
      <c r="A283" s="6">
        <v>1.773287E-10</v>
      </c>
      <c r="B283" s="6">
        <v>242.3229</v>
      </c>
      <c r="C283" s="6">
        <v>9.8907550000000005E-11</v>
      </c>
      <c r="D283" s="6">
        <v>114.5256</v>
      </c>
    </row>
    <row r="284" spans="1:4">
      <c r="A284" s="6"/>
      <c r="B284" s="6"/>
      <c r="C284" s="6"/>
      <c r="D284" s="6"/>
    </row>
    <row r="285" spans="1:4">
      <c r="A285" s="6">
        <v>1.775561E-10</v>
      </c>
      <c r="B285" s="6">
        <v>244.08199999999999</v>
      </c>
      <c r="C285" s="6">
        <v>6.9121599999999996E-11</v>
      </c>
      <c r="D285" s="6">
        <v>115.3416</v>
      </c>
    </row>
    <row r="286" spans="1:4">
      <c r="A286" s="6"/>
      <c r="B286" s="6"/>
      <c r="C286" s="6"/>
      <c r="D286" s="6"/>
    </row>
    <row r="287" spans="1:4">
      <c r="A287" s="6">
        <v>1.8783340000000001E-10</v>
      </c>
      <c r="B287" s="6">
        <v>245.84209999999999</v>
      </c>
      <c r="C287" s="6">
        <v>7.0485839999999996E-11</v>
      </c>
      <c r="D287" s="6">
        <v>116.17359999999999</v>
      </c>
    </row>
    <row r="288" spans="1:4">
      <c r="A288" s="6"/>
      <c r="B288" s="6"/>
      <c r="C288" s="6"/>
      <c r="D288" s="6"/>
    </row>
    <row r="289" spans="1:4">
      <c r="A289" s="6">
        <v>1.544549E-10</v>
      </c>
      <c r="B289" s="6">
        <v>247.60220000000001</v>
      </c>
      <c r="C289" s="6">
        <v>4.5474740000000002E-11</v>
      </c>
      <c r="D289" s="6">
        <v>117.0047</v>
      </c>
    </row>
    <row r="290" spans="1:4">
      <c r="A290" s="6"/>
      <c r="B290" s="6"/>
      <c r="C290" s="6"/>
      <c r="D290" s="6"/>
    </row>
    <row r="291" spans="1:4">
      <c r="A291" s="6">
        <v>1.9060729999999999E-10</v>
      </c>
      <c r="B291" s="6">
        <v>249.3623</v>
      </c>
      <c r="C291" s="6">
        <v>8.8448359999999999E-11</v>
      </c>
      <c r="D291" s="6">
        <v>117.83669999999999</v>
      </c>
    </row>
    <row r="292" spans="1:4">
      <c r="A292" s="6"/>
      <c r="B292" s="6"/>
      <c r="C292" s="6"/>
      <c r="D292" s="6"/>
    </row>
    <row r="293" spans="1:4">
      <c r="A293" s="6">
        <v>1.9995240000000001E-10</v>
      </c>
      <c r="B293" s="6">
        <v>251.12139999999999</v>
      </c>
      <c r="C293" s="6">
        <v>5.6161299999999997E-11</v>
      </c>
      <c r="D293" s="6">
        <v>118.6528</v>
      </c>
    </row>
    <row r="294" spans="1:4">
      <c r="A294" s="6"/>
      <c r="B294" s="6"/>
      <c r="C294" s="6"/>
      <c r="D294" s="6"/>
    </row>
    <row r="295" spans="1:4">
      <c r="A295" s="6">
        <v>2.0127119999999999E-10</v>
      </c>
      <c r="B295" s="6">
        <v>252.88149999999999</v>
      </c>
      <c r="C295" s="6">
        <v>5.9117160000000001E-11</v>
      </c>
      <c r="D295" s="6">
        <v>119.48480000000001</v>
      </c>
    </row>
    <row r="296" spans="1:4">
      <c r="A296" s="6"/>
      <c r="B296" s="6"/>
      <c r="C296" s="6"/>
      <c r="D296" s="6"/>
    </row>
    <row r="297" spans="1:4">
      <c r="A297" s="6">
        <v>1.8342230000000001E-10</v>
      </c>
      <c r="B297" s="6">
        <v>254.64160000000001</v>
      </c>
      <c r="C297" s="6">
        <v>5.9571900000000005E-11</v>
      </c>
      <c r="D297" s="6">
        <v>120.3169</v>
      </c>
    </row>
    <row r="298" spans="1:4">
      <c r="A298" s="6"/>
      <c r="B298" s="6"/>
      <c r="C298" s="6"/>
      <c r="D298" s="6"/>
    </row>
    <row r="299" spans="1:4">
      <c r="A299" s="6">
        <v>1.99384E-10</v>
      </c>
      <c r="B299" s="6">
        <v>256.40069999999997</v>
      </c>
      <c r="C299" s="6">
        <v>4.456524E-11</v>
      </c>
      <c r="D299" s="6">
        <v>121.1489</v>
      </c>
    </row>
    <row r="300" spans="1:4">
      <c r="A300" s="6"/>
      <c r="B300" s="6"/>
      <c r="C300" s="6"/>
      <c r="D300" s="6"/>
    </row>
    <row r="301" spans="1:4">
      <c r="A301" s="6">
        <v>2.097522E-10</v>
      </c>
      <c r="B301" s="6">
        <v>258.16079999999999</v>
      </c>
      <c r="C301" s="6">
        <v>3.6834540000000001E-11</v>
      </c>
      <c r="D301" s="6">
        <v>121.98</v>
      </c>
    </row>
    <row r="302" spans="1:4">
      <c r="A302" s="6"/>
      <c r="B302" s="6"/>
      <c r="C302" s="6"/>
      <c r="D302" s="6"/>
    </row>
    <row r="303" spans="1:4">
      <c r="A303" s="6">
        <v>2.1539110000000001E-10</v>
      </c>
      <c r="B303" s="6">
        <v>259.91989999999998</v>
      </c>
      <c r="C303" s="6">
        <v>1.014087E-10</v>
      </c>
      <c r="D303" s="6">
        <v>122.812</v>
      </c>
    </row>
    <row r="304" spans="1:4">
      <c r="A304" s="6"/>
      <c r="B304" s="6"/>
      <c r="C304" s="6"/>
      <c r="D304" s="6"/>
    </row>
    <row r="305" spans="1:4">
      <c r="A305" s="6">
        <v>2.0486369999999999E-10</v>
      </c>
      <c r="B305" s="6">
        <v>261.67899999999997</v>
      </c>
      <c r="C305" s="6">
        <v>6.0708770000000004E-11</v>
      </c>
      <c r="D305" s="6">
        <v>123.64409999999999</v>
      </c>
    </row>
    <row r="306" spans="1:4">
      <c r="A306" s="6"/>
      <c r="B306" s="6"/>
      <c r="C306" s="6"/>
      <c r="D306" s="6"/>
    </row>
    <row r="307" spans="1:4">
      <c r="A307" s="6">
        <v>1.929038E-10</v>
      </c>
      <c r="B307" s="6">
        <v>263.4391</v>
      </c>
      <c r="C307" s="6">
        <v>6.0481400000000001E-11</v>
      </c>
      <c r="D307" s="6">
        <v>124.4751</v>
      </c>
    </row>
    <row r="308" spans="1:4">
      <c r="A308" s="6"/>
      <c r="B308" s="6"/>
      <c r="C308" s="6"/>
      <c r="D308" s="6"/>
    </row>
    <row r="309" spans="1:4">
      <c r="A309" s="6">
        <v>2.017714E-10</v>
      </c>
      <c r="B309" s="6">
        <v>265.19920000000002</v>
      </c>
      <c r="C309" s="6">
        <v>3.0922820000000001E-11</v>
      </c>
      <c r="D309" s="6">
        <v>125.30719999999999</v>
      </c>
    </row>
    <row r="310" spans="1:4">
      <c r="A310" s="6"/>
      <c r="B310" s="6"/>
      <c r="C310" s="6"/>
      <c r="D310" s="6"/>
    </row>
    <row r="311" spans="1:4">
      <c r="A311" s="6">
        <v>1.951548E-10</v>
      </c>
      <c r="B311" s="6">
        <v>266.95830000000001</v>
      </c>
      <c r="C311" s="6">
        <v>2.887646E-11</v>
      </c>
      <c r="D311" s="6">
        <v>126.1392</v>
      </c>
    </row>
    <row r="312" spans="1:4">
      <c r="A312" s="6"/>
      <c r="B312" s="6"/>
      <c r="C312" s="6"/>
      <c r="D312" s="6"/>
    </row>
    <row r="313" spans="1:4">
      <c r="A313" s="6">
        <v>1.9215350000000001E-10</v>
      </c>
      <c r="B313" s="6">
        <v>268.71839999999997</v>
      </c>
      <c r="C313" s="6">
        <v>4.1154639999999998E-11</v>
      </c>
      <c r="D313" s="6">
        <v>126.95529999999999</v>
      </c>
    </row>
    <row r="314" spans="1:4">
      <c r="A314" s="6"/>
      <c r="B314" s="6"/>
      <c r="C314" s="6"/>
      <c r="D314" s="6"/>
    </row>
    <row r="315" spans="1:4">
      <c r="A315" s="6">
        <v>1.798753E-10</v>
      </c>
      <c r="B315" s="6">
        <v>270.4785</v>
      </c>
      <c r="C315" s="6">
        <v>2.59206E-11</v>
      </c>
      <c r="D315" s="6">
        <v>127.7863</v>
      </c>
    </row>
    <row r="316" spans="1:4">
      <c r="A316" s="6"/>
      <c r="B316" s="6"/>
      <c r="C316" s="6"/>
      <c r="D316" s="6"/>
    </row>
    <row r="317" spans="1:4">
      <c r="A317" s="6">
        <v>1.7021190000000001E-10</v>
      </c>
      <c r="B317" s="6">
        <v>272.23860000000002</v>
      </c>
      <c r="C317" s="6">
        <v>4.524736E-11</v>
      </c>
      <c r="D317" s="6">
        <v>128.61840000000001</v>
      </c>
    </row>
    <row r="318" spans="1:4">
      <c r="A318" s="6"/>
      <c r="B318" s="6"/>
      <c r="C318" s="6"/>
      <c r="D318" s="6"/>
    </row>
    <row r="319" spans="1:4">
      <c r="A319" s="6">
        <v>1.8110310000000001E-10</v>
      </c>
      <c r="B319" s="6">
        <v>273.99770000000001</v>
      </c>
      <c r="C319" s="6">
        <v>5.7525539999999998E-11</v>
      </c>
      <c r="D319" s="6">
        <v>129.4504</v>
      </c>
    </row>
    <row r="320" spans="1:4">
      <c r="A320" s="6"/>
      <c r="B320" s="6"/>
      <c r="C320" s="6"/>
      <c r="D320" s="6"/>
    </row>
    <row r="321" spans="1:4">
      <c r="A321" s="6">
        <v>2.1759660000000001E-10</v>
      </c>
      <c r="B321" s="6">
        <v>275.75779999999997</v>
      </c>
      <c r="C321" s="6">
        <v>5.6616050000000002E-11</v>
      </c>
      <c r="D321" s="6">
        <v>130.2825</v>
      </c>
    </row>
    <row r="322" spans="1:4">
      <c r="A322" s="6"/>
      <c r="B322" s="6"/>
      <c r="C322" s="6"/>
      <c r="D322" s="6"/>
    </row>
    <row r="323" spans="1:4">
      <c r="A323" s="6">
        <v>2.1473169999999999E-10</v>
      </c>
      <c r="B323" s="6">
        <v>277.51690000000002</v>
      </c>
      <c r="C323" s="6">
        <v>1.9099390000000001E-11</v>
      </c>
      <c r="D323" s="6">
        <v>131.11449999999999</v>
      </c>
    </row>
    <row r="324" spans="1:4">
      <c r="A324" s="6"/>
      <c r="B324" s="6"/>
      <c r="C324" s="6"/>
      <c r="D324" s="6"/>
    </row>
    <row r="325" spans="1:4">
      <c r="A325" s="6">
        <v>2.073875E-10</v>
      </c>
      <c r="B325" s="6">
        <v>279.27600000000001</v>
      </c>
      <c r="C325" s="6">
        <v>3.0695449999999998E-11</v>
      </c>
      <c r="D325" s="6">
        <v>131.94649999999999</v>
      </c>
    </row>
    <row r="326" spans="1:4">
      <c r="A326" s="6"/>
      <c r="B326" s="6"/>
      <c r="C326" s="6"/>
      <c r="D326" s="6"/>
    </row>
    <row r="327" spans="1:4">
      <c r="A327" s="6">
        <v>2.1129839999999999E-10</v>
      </c>
      <c r="B327" s="6">
        <v>281.03609999999998</v>
      </c>
      <c r="C327" s="6">
        <v>1.773515E-11</v>
      </c>
      <c r="D327" s="6">
        <v>132.77860000000001</v>
      </c>
    </row>
    <row r="328" spans="1:4">
      <c r="A328" s="6"/>
      <c r="B328" s="6"/>
      <c r="C328" s="6"/>
      <c r="D328" s="6"/>
    </row>
    <row r="329" spans="1:4">
      <c r="A329" s="6">
        <v>1.8326320000000001E-10</v>
      </c>
      <c r="B329" s="6">
        <v>282.7962</v>
      </c>
      <c r="C329" s="6">
        <v>3.6152410000000001E-11</v>
      </c>
      <c r="D329" s="6">
        <v>133.6096</v>
      </c>
    </row>
    <row r="330" spans="1:4">
      <c r="A330" s="6"/>
      <c r="B330" s="6"/>
      <c r="C330" s="6"/>
      <c r="D330" s="6"/>
    </row>
    <row r="331" spans="1:4">
      <c r="A331" s="6">
        <v>2.0263539999999999E-10</v>
      </c>
      <c r="B331" s="6">
        <v>284.55529999999999</v>
      </c>
      <c r="C331" s="6">
        <v>2.2055250000000001E-11</v>
      </c>
      <c r="D331" s="6">
        <v>134.4417</v>
      </c>
    </row>
    <row r="332" spans="1:4">
      <c r="A332" s="6"/>
      <c r="B332" s="6"/>
      <c r="C332" s="6"/>
      <c r="D332" s="6"/>
    </row>
    <row r="333" spans="1:4">
      <c r="A333" s="6">
        <v>1.9360869999999999E-10</v>
      </c>
      <c r="B333" s="6">
        <v>286.31540000000001</v>
      </c>
      <c r="C333" s="6">
        <v>3.8880900000000002E-11</v>
      </c>
      <c r="D333" s="6">
        <v>135.2577</v>
      </c>
    </row>
    <row r="334" spans="1:4">
      <c r="A334" s="6"/>
      <c r="B334" s="6"/>
      <c r="C334" s="6"/>
      <c r="D334" s="6"/>
    </row>
    <row r="335" spans="1:4">
      <c r="A335" s="6">
        <v>2.0011159999999999E-10</v>
      </c>
      <c r="B335" s="6">
        <v>288.07549999999998</v>
      </c>
      <c r="C335" s="6">
        <v>4.2973619999999997E-11</v>
      </c>
      <c r="D335" s="6">
        <v>136.07380000000001</v>
      </c>
    </row>
    <row r="336" spans="1:4">
      <c r="A336" s="6"/>
      <c r="B336" s="6"/>
      <c r="C336" s="6"/>
      <c r="D336" s="6"/>
    </row>
    <row r="337" spans="1:4">
      <c r="A337" s="6">
        <v>1.9815619999999999E-10</v>
      </c>
      <c r="B337" s="6">
        <v>289.83460000000002</v>
      </c>
      <c r="C337" s="6">
        <v>1.386979E-11</v>
      </c>
      <c r="D337" s="6">
        <v>136.9058</v>
      </c>
    </row>
    <row r="338" spans="1:4">
      <c r="A338" s="6"/>
      <c r="B338" s="6"/>
      <c r="C338" s="6"/>
      <c r="D338" s="6"/>
    </row>
    <row r="339" spans="1:4">
      <c r="A339" s="6">
        <v>1.874923E-10</v>
      </c>
      <c r="B339" s="6">
        <v>291.59469999999999</v>
      </c>
      <c r="C339" s="6">
        <v>5.9571900000000005E-11</v>
      </c>
      <c r="D339" s="6">
        <v>137.7379</v>
      </c>
    </row>
    <row r="340" spans="1:4">
      <c r="A340" s="6"/>
      <c r="B340" s="6"/>
      <c r="C340" s="6"/>
      <c r="D340" s="6"/>
    </row>
    <row r="341" spans="1:4">
      <c r="A341" s="6">
        <v>2.1811959999999999E-10</v>
      </c>
      <c r="B341" s="6">
        <v>293.35480000000001</v>
      </c>
      <c r="C341" s="6">
        <v>6.366463E-12</v>
      </c>
      <c r="D341" s="6">
        <v>138.5539</v>
      </c>
    </row>
    <row r="342" spans="1:4">
      <c r="A342" s="6"/>
      <c r="B342" s="6"/>
      <c r="C342" s="6"/>
      <c r="D342" s="6"/>
    </row>
    <row r="343" spans="1:4">
      <c r="A343" s="6">
        <v>2.2425870000000001E-10</v>
      </c>
      <c r="B343" s="6">
        <v>295.1139</v>
      </c>
      <c r="C343" s="6">
        <v>7.9580790000000002E-11</v>
      </c>
      <c r="D343" s="6">
        <v>139.369</v>
      </c>
    </row>
    <row r="344" spans="1:4">
      <c r="A344" s="6"/>
      <c r="B344" s="6"/>
      <c r="C344" s="6"/>
      <c r="D344" s="6"/>
    </row>
    <row r="345" spans="1:4">
      <c r="A345" s="6">
        <v>2.2678250000000001E-10</v>
      </c>
      <c r="B345" s="6">
        <v>296.87299999999999</v>
      </c>
      <c r="C345" s="6">
        <v>5.1386450000000002E-11</v>
      </c>
      <c r="D345" s="6">
        <v>140.20099999999999</v>
      </c>
    </row>
    <row r="346" spans="1:4">
      <c r="A346" s="6"/>
      <c r="B346" s="6"/>
      <c r="C346" s="6"/>
      <c r="D346" s="6"/>
    </row>
    <row r="347" spans="1:4">
      <c r="A347" s="6">
        <v>2.0486369999999999E-10</v>
      </c>
      <c r="B347" s="6">
        <v>298.63310000000001</v>
      </c>
      <c r="C347" s="6">
        <v>8.1854520000000005E-11</v>
      </c>
      <c r="D347" s="6">
        <v>141.03309999999999</v>
      </c>
    </row>
    <row r="348" spans="1:4">
      <c r="A348" s="6"/>
      <c r="B348" s="6"/>
      <c r="C348" s="6"/>
      <c r="D348" s="6"/>
    </row>
    <row r="349" spans="1:4">
      <c r="A349" s="6">
        <v>2.150728E-10</v>
      </c>
      <c r="B349" s="6">
        <v>300.39319999999998</v>
      </c>
      <c r="C349" s="6">
        <v>4.9340090000000001E-11</v>
      </c>
      <c r="D349" s="6">
        <v>141.86510000000001</v>
      </c>
    </row>
    <row r="350" spans="1:4">
      <c r="A350" s="6"/>
      <c r="B350" s="6"/>
      <c r="C350" s="6"/>
      <c r="D350" s="6"/>
    </row>
    <row r="351" spans="1:4">
      <c r="A351" s="6">
        <v>1.918579E-10</v>
      </c>
      <c r="B351" s="6">
        <v>302.15230000000003</v>
      </c>
      <c r="C351" s="6">
        <v>2.59206E-11</v>
      </c>
      <c r="D351" s="6">
        <v>142.6962</v>
      </c>
    </row>
    <row r="352" spans="1:4">
      <c r="A352" s="6"/>
      <c r="B352" s="6"/>
      <c r="C352" s="6"/>
      <c r="D352" s="6"/>
    </row>
    <row r="353" spans="1:4">
      <c r="A353" s="6">
        <v>2.2548650000000001E-10</v>
      </c>
      <c r="B353" s="6">
        <v>303.91239999999999</v>
      </c>
      <c r="C353" s="6">
        <v>6.6620489999999997E-11</v>
      </c>
      <c r="D353" s="6">
        <v>143.5292</v>
      </c>
    </row>
    <row r="354" spans="1:4">
      <c r="A354" s="6"/>
      <c r="B354" s="6"/>
      <c r="C354" s="6"/>
      <c r="D354" s="6"/>
    </row>
    <row r="355" spans="1:4">
      <c r="A355" s="6">
        <v>2.0665990000000001E-10</v>
      </c>
      <c r="B355" s="6">
        <v>305.67250000000001</v>
      </c>
      <c r="C355" s="6">
        <v>5.9799280000000001E-11</v>
      </c>
      <c r="D355" s="6">
        <v>144.3603</v>
      </c>
    </row>
    <row r="356" spans="1:4">
      <c r="A356" s="6"/>
      <c r="B356" s="6"/>
      <c r="C356" s="6"/>
      <c r="D356" s="6"/>
    </row>
    <row r="357" spans="1:4">
      <c r="A357" s="6">
        <v>2.1998400000000001E-10</v>
      </c>
      <c r="B357" s="6">
        <v>307.4316</v>
      </c>
      <c r="C357" s="6">
        <v>6.0481400000000001E-11</v>
      </c>
      <c r="D357" s="6">
        <v>145.19130000000001</v>
      </c>
    </row>
    <row r="358" spans="1:4">
      <c r="A358" s="6"/>
      <c r="B358" s="6"/>
      <c r="C358" s="6"/>
      <c r="D358" s="6"/>
    </row>
    <row r="359" spans="1:4">
      <c r="A359" s="6">
        <v>1.9153959999999999E-10</v>
      </c>
      <c r="B359" s="6">
        <v>309.19170000000003</v>
      </c>
      <c r="C359" s="6">
        <v>7.0031089999999999E-11</v>
      </c>
      <c r="D359" s="6">
        <v>146.00739999999999</v>
      </c>
    </row>
    <row r="360" spans="1:4">
      <c r="A360" s="6"/>
      <c r="B360" s="6"/>
      <c r="C360" s="6"/>
      <c r="D360" s="6"/>
    </row>
    <row r="361" spans="1:4">
      <c r="A361" s="6">
        <v>1.97565E-10</v>
      </c>
      <c r="B361" s="6">
        <v>310.95179999999999</v>
      </c>
      <c r="C361" s="6">
        <v>4.001777E-11</v>
      </c>
      <c r="D361" s="6">
        <v>146.83940000000001</v>
      </c>
    </row>
    <row r="362" spans="1:4">
      <c r="A362" s="6"/>
      <c r="B362" s="6"/>
      <c r="C362" s="6"/>
      <c r="D362" s="6"/>
    </row>
    <row r="363" spans="1:4">
      <c r="A363" s="6">
        <v>1.9799699999999999E-10</v>
      </c>
      <c r="B363" s="6">
        <v>312.7099</v>
      </c>
      <c r="C363" s="6">
        <v>5.9117160000000001E-11</v>
      </c>
      <c r="D363" s="6">
        <v>147.67140000000001</v>
      </c>
    </row>
    <row r="364" spans="1:4">
      <c r="A364" s="6"/>
      <c r="B364" s="6"/>
      <c r="C364" s="6"/>
      <c r="D364" s="6"/>
    </row>
    <row r="365" spans="1:4">
      <c r="A365" s="6">
        <v>1.8312680000000001E-10</v>
      </c>
      <c r="B365" s="6">
        <v>314.47000000000003</v>
      </c>
      <c r="C365" s="6">
        <v>8.3673510000000004E-11</v>
      </c>
      <c r="D365" s="6">
        <v>148.5035</v>
      </c>
    </row>
    <row r="366" spans="1:4">
      <c r="A366" s="6"/>
      <c r="B366" s="6"/>
      <c r="C366" s="6"/>
      <c r="D366" s="6"/>
    </row>
    <row r="367" spans="1:4">
      <c r="A367" s="6">
        <v>2.0106650000000001E-10</v>
      </c>
      <c r="B367" s="6">
        <v>316.23009999999999</v>
      </c>
      <c r="C367" s="6">
        <v>4.8885339999999997E-11</v>
      </c>
      <c r="D367" s="6">
        <v>149.3355</v>
      </c>
    </row>
    <row r="368" spans="1:4">
      <c r="A368" s="6"/>
      <c r="B368" s="6"/>
      <c r="C368" s="6"/>
      <c r="D368" s="6"/>
    </row>
    <row r="369" spans="1:4">
      <c r="A369" s="6">
        <v>1.8990250000000001E-10</v>
      </c>
      <c r="B369" s="6">
        <v>317.98919999999998</v>
      </c>
      <c r="C369" s="6">
        <v>5.5933920000000002E-11</v>
      </c>
      <c r="D369" s="6">
        <v>150.16759999999999</v>
      </c>
    </row>
    <row r="370" spans="1:4">
      <c r="A370" s="6"/>
      <c r="B370" s="6"/>
      <c r="C370" s="6"/>
      <c r="D370" s="6"/>
    </row>
    <row r="371" spans="1:4">
      <c r="A371" s="6">
        <v>1.9131220000000001E-10</v>
      </c>
      <c r="B371" s="6">
        <v>319.74930000000001</v>
      </c>
      <c r="C371" s="6">
        <v>8.2991390000000003E-11</v>
      </c>
      <c r="D371" s="6">
        <v>150.98259999999999</v>
      </c>
    </row>
    <row r="372" spans="1:4">
      <c r="A372" s="6"/>
      <c r="B372" s="6"/>
      <c r="C372" s="6"/>
      <c r="D372" s="6"/>
    </row>
    <row r="373" spans="1:4">
      <c r="A373" s="6">
        <v>2.017714E-10</v>
      </c>
      <c r="B373" s="6">
        <v>321.50940000000003</v>
      </c>
      <c r="C373" s="6">
        <v>9.2995829999999999E-11</v>
      </c>
      <c r="D373" s="6">
        <v>151.7987</v>
      </c>
    </row>
    <row r="374" spans="1:4">
      <c r="A374" s="6"/>
      <c r="B374" s="6"/>
      <c r="C374" s="6"/>
      <c r="D374" s="6"/>
    </row>
    <row r="375" spans="1:4">
      <c r="A375" s="6">
        <v>1.9831529999999999E-10</v>
      </c>
      <c r="B375" s="6">
        <v>323.26949999999999</v>
      </c>
      <c r="C375" s="6">
        <v>9.7543310000000004E-11</v>
      </c>
      <c r="D375" s="6">
        <v>152.63069999999999</v>
      </c>
    </row>
    <row r="376" spans="1:4">
      <c r="A376" s="6"/>
      <c r="B376" s="6"/>
      <c r="C376" s="6"/>
      <c r="D376" s="6"/>
    </row>
    <row r="377" spans="1:4">
      <c r="A377" s="6">
        <v>1.729632E-10</v>
      </c>
      <c r="B377" s="6">
        <v>325.02859999999998</v>
      </c>
      <c r="C377" s="6">
        <v>7.9580790000000002E-11</v>
      </c>
      <c r="D377" s="6">
        <v>153.46279999999999</v>
      </c>
    </row>
    <row r="378" spans="1:4">
      <c r="A378" s="6"/>
      <c r="B378" s="6"/>
      <c r="C378" s="6"/>
      <c r="D378" s="6"/>
    </row>
    <row r="379" spans="1:4">
      <c r="A379" s="6">
        <v>1.863782E-10</v>
      </c>
      <c r="B379" s="6">
        <v>326.78870000000001</v>
      </c>
      <c r="C379" s="6">
        <v>1.080025E-10</v>
      </c>
      <c r="D379" s="6">
        <v>154.29480000000001</v>
      </c>
    </row>
    <row r="380" spans="1:4">
      <c r="A380" s="6"/>
      <c r="B380" s="6"/>
      <c r="C380" s="6"/>
      <c r="D380" s="6"/>
    </row>
    <row r="381" spans="1:4">
      <c r="A381" s="6">
        <v>1.9981600000000001E-10</v>
      </c>
      <c r="B381" s="6">
        <v>328.54880000000003</v>
      </c>
      <c r="C381" s="6">
        <v>4.2746250000000001E-11</v>
      </c>
      <c r="D381" s="6">
        <v>155.12690000000001</v>
      </c>
    </row>
    <row r="382" spans="1:4">
      <c r="A382" s="6"/>
      <c r="B382" s="6"/>
      <c r="C382" s="6"/>
      <c r="D382" s="6"/>
    </row>
    <row r="383" spans="1:4">
      <c r="A383" s="6">
        <v>2.0008880000000001E-10</v>
      </c>
      <c r="B383" s="6">
        <v>330.30689999999998</v>
      </c>
      <c r="C383" s="6">
        <v>6.2755130000000005E-11</v>
      </c>
      <c r="D383" s="6">
        <v>155.9589</v>
      </c>
    </row>
    <row r="384" spans="1:4">
      <c r="A384" s="6"/>
      <c r="B384" s="6"/>
      <c r="C384" s="6"/>
      <c r="D384" s="6"/>
    </row>
    <row r="385" spans="1:4">
      <c r="A385" s="6">
        <v>1.829903E-10</v>
      </c>
      <c r="B385" s="6">
        <v>332.06700000000001</v>
      </c>
      <c r="C385" s="6">
        <v>1.059561E-10</v>
      </c>
      <c r="D385" s="6">
        <v>156.774</v>
      </c>
    </row>
    <row r="386" spans="1:4">
      <c r="A386" s="6"/>
      <c r="B386" s="6"/>
      <c r="C386" s="6"/>
      <c r="D386" s="6"/>
    </row>
    <row r="387" spans="1:4">
      <c r="A387" s="6">
        <v>1.918579E-10</v>
      </c>
      <c r="B387" s="6">
        <v>333.82709999999997</v>
      </c>
      <c r="C387" s="6">
        <v>7.2077460000000005E-11</v>
      </c>
      <c r="D387" s="6">
        <v>157.59</v>
      </c>
    </row>
    <row r="388" spans="1:4">
      <c r="A388" s="6"/>
      <c r="B388" s="6"/>
      <c r="C388" s="6"/>
      <c r="D388" s="6"/>
    </row>
    <row r="389" spans="1:4">
      <c r="A389" s="6">
        <v>2.2128009999999999E-10</v>
      </c>
      <c r="B389" s="6">
        <v>335.58620000000002</v>
      </c>
      <c r="C389" s="6">
        <v>5.7752910000000001E-11</v>
      </c>
      <c r="D389" s="6">
        <v>158.4221</v>
      </c>
    </row>
    <row r="390" spans="1:4">
      <c r="A390" s="6"/>
      <c r="B390" s="6"/>
      <c r="C390" s="6"/>
      <c r="D390" s="6"/>
    </row>
    <row r="391" spans="1:4">
      <c r="A391" s="6">
        <v>1.885837E-10</v>
      </c>
      <c r="B391" s="6">
        <v>337.34629999999999</v>
      </c>
      <c r="C391" s="6">
        <v>7.3669069999999996E-11</v>
      </c>
      <c r="D391" s="6">
        <v>159.25409999999999</v>
      </c>
    </row>
    <row r="392" spans="1:4">
      <c r="A392" s="6"/>
      <c r="B392" s="6"/>
      <c r="C392" s="6"/>
      <c r="D392" s="6"/>
    </row>
    <row r="393" spans="1:4">
      <c r="A393" s="6">
        <v>1.672788E-10</v>
      </c>
      <c r="B393" s="6">
        <v>339.10640000000001</v>
      </c>
      <c r="C393" s="6">
        <v>4.4337869999999997E-11</v>
      </c>
      <c r="D393" s="6">
        <v>160.08519999999999</v>
      </c>
    </row>
    <row r="394" spans="1:4">
      <c r="A394" s="6"/>
      <c r="B394" s="6"/>
      <c r="C394" s="6"/>
      <c r="D394" s="6"/>
    </row>
    <row r="395" spans="1:4">
      <c r="A395" s="6">
        <v>1.8385429999999999E-10</v>
      </c>
      <c r="B395" s="6">
        <v>340.8655</v>
      </c>
      <c r="C395" s="6">
        <v>2.4328980000000001E-11</v>
      </c>
      <c r="D395" s="6">
        <v>160.91720000000001</v>
      </c>
    </row>
    <row r="396" spans="1:4">
      <c r="A396" s="6"/>
      <c r="B396" s="6"/>
      <c r="C396" s="6"/>
      <c r="D396" s="6"/>
    </row>
    <row r="397" spans="1:4">
      <c r="A397" s="6">
        <v>2.0916099999999999E-10</v>
      </c>
      <c r="B397" s="6">
        <v>342.62560000000002</v>
      </c>
      <c r="C397" s="6">
        <v>4.6156860000000002E-11</v>
      </c>
      <c r="D397" s="6">
        <v>161.74930000000001</v>
      </c>
    </row>
    <row r="398" spans="1:4">
      <c r="A398" s="6"/>
      <c r="B398" s="6"/>
      <c r="C398" s="6"/>
      <c r="D398" s="6"/>
    </row>
    <row r="399" spans="1:4">
      <c r="A399" s="6">
        <v>1.883791E-10</v>
      </c>
      <c r="B399" s="6">
        <v>344.38569999999999</v>
      </c>
      <c r="C399" s="6">
        <v>6.2755130000000005E-11</v>
      </c>
      <c r="D399" s="6">
        <v>162.58029999999999</v>
      </c>
    </row>
    <row r="400" spans="1:4">
      <c r="A400" s="6"/>
      <c r="B400" s="6"/>
      <c r="C400" s="6"/>
      <c r="D400" s="6"/>
    </row>
    <row r="401" spans="1:4">
      <c r="A401" s="6">
        <v>2.3881060000000001E-10</v>
      </c>
      <c r="B401" s="6">
        <v>346.14580000000001</v>
      </c>
      <c r="C401" s="6">
        <v>2.9785950000000003E-11</v>
      </c>
      <c r="D401" s="6">
        <v>163.41229999999999</v>
      </c>
    </row>
    <row r="402" spans="1:4">
      <c r="A402" s="6"/>
      <c r="B402" s="6"/>
      <c r="C402" s="6"/>
      <c r="D402" s="6"/>
    </row>
    <row r="403" spans="1:4">
      <c r="A403" s="6">
        <v>2.0340850000000001E-10</v>
      </c>
      <c r="B403" s="6">
        <v>347.90390000000002</v>
      </c>
      <c r="C403" s="6">
        <v>2.2055250000000001E-11</v>
      </c>
      <c r="D403" s="6">
        <v>164.22839999999999</v>
      </c>
    </row>
    <row r="404" spans="1:4">
      <c r="A404" s="6"/>
      <c r="B404" s="6"/>
      <c r="C404" s="6"/>
      <c r="D404" s="6"/>
    </row>
    <row r="405" spans="1:4">
      <c r="A405" s="6">
        <v>2.0261269999999999E-10</v>
      </c>
      <c r="B405" s="6">
        <v>349.66399999999999</v>
      </c>
      <c r="C405" s="6">
        <v>1.9099390000000001E-11</v>
      </c>
      <c r="D405" s="6">
        <v>165.06039999999999</v>
      </c>
    </row>
    <row r="406" spans="1:4">
      <c r="A406" s="6"/>
      <c r="B406" s="6"/>
      <c r="C406" s="6"/>
      <c r="D406" s="6"/>
    </row>
    <row r="407" spans="1:4">
      <c r="A407" s="6">
        <v>2.039769E-10</v>
      </c>
      <c r="B407" s="6">
        <v>351.42410000000001</v>
      </c>
      <c r="C407" s="6">
        <v>2.4556359999999999E-11</v>
      </c>
      <c r="D407" s="6">
        <v>165.87649999999999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2.0850438649999993E-10</v>
      </c>
      <c r="B7" s="4">
        <f>STDEV(A9:A1000)</f>
        <v>1.7753807427728623E-11</v>
      </c>
      <c r="C7" s="5">
        <f>AVERAGE(C9:C1000)</f>
        <v>-5.5683810229999992E-12</v>
      </c>
      <c r="D7" s="4">
        <f>STDEV(C9:C1000)</f>
        <v>2.4881636828982325E-11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2.2125730000000001E-10</v>
      </c>
      <c r="B9" s="6">
        <v>0.96105479999999999</v>
      </c>
      <c r="C9" s="6">
        <v>-2.364686E-11</v>
      </c>
      <c r="D9" s="6">
        <v>0.94805430000000002</v>
      </c>
    </row>
    <row r="10" spans="1:4">
      <c r="A10" s="6"/>
      <c r="B10" s="6"/>
      <c r="C10" s="6"/>
      <c r="D10" s="6"/>
    </row>
    <row r="11" spans="1:4">
      <c r="A11" s="6">
        <v>2.0672810000000001E-10</v>
      </c>
      <c r="B11" s="6">
        <v>2.9921709999999999</v>
      </c>
      <c r="C11" s="6">
        <v>-2.6375350000000001E-11</v>
      </c>
      <c r="D11" s="6">
        <v>2.036117</v>
      </c>
    </row>
    <row r="12" spans="1:4">
      <c r="A12" s="6"/>
      <c r="B12" s="6"/>
      <c r="C12" s="6"/>
      <c r="D12" s="6"/>
    </row>
    <row r="13" spans="1:4">
      <c r="A13" s="6">
        <v>2.1093460000000001E-10</v>
      </c>
      <c r="B13" s="6">
        <v>4.7522719999999996</v>
      </c>
      <c r="C13" s="6">
        <v>-2.751221E-11</v>
      </c>
      <c r="D13" s="6">
        <v>2.8671639999999998</v>
      </c>
    </row>
    <row r="14" spans="1:4">
      <c r="A14" s="6"/>
      <c r="B14" s="6"/>
      <c r="C14" s="6"/>
      <c r="D14" s="6"/>
    </row>
    <row r="15" spans="1:4">
      <c r="A15" s="6">
        <v>2.428124E-10</v>
      </c>
      <c r="B15" s="6">
        <v>6.512372</v>
      </c>
      <c r="C15" s="6">
        <v>-8.6401999999999995E-12</v>
      </c>
      <c r="D15" s="6">
        <v>3.6992120000000002</v>
      </c>
    </row>
    <row r="16" spans="1:4">
      <c r="A16" s="6"/>
      <c r="B16" s="6"/>
      <c r="C16" s="6"/>
      <c r="D16" s="6"/>
    </row>
    <row r="17" spans="1:4">
      <c r="A17" s="6">
        <v>2.0677360000000001E-10</v>
      </c>
      <c r="B17" s="6">
        <v>8.2714730000000003</v>
      </c>
      <c r="C17" s="6">
        <v>-1.705303E-11</v>
      </c>
      <c r="D17" s="6">
        <v>4.5312590000000004</v>
      </c>
    </row>
    <row r="18" spans="1:4">
      <c r="A18" s="6"/>
      <c r="B18" s="6"/>
      <c r="C18" s="6"/>
      <c r="D18" s="6"/>
    </row>
    <row r="19" spans="1:4">
      <c r="A19" s="6">
        <v>2.2214410000000001E-10</v>
      </c>
      <c r="B19" s="6">
        <v>10.03157</v>
      </c>
      <c r="C19" s="6">
        <v>-1.7280399999999999E-11</v>
      </c>
      <c r="D19" s="6">
        <v>5.3633069999999998</v>
      </c>
    </row>
    <row r="20" spans="1:4">
      <c r="A20" s="6"/>
      <c r="B20" s="6"/>
      <c r="C20" s="6"/>
      <c r="D20" s="6"/>
    </row>
    <row r="21" spans="1:4">
      <c r="A21" s="6">
        <v>2.064553E-10</v>
      </c>
      <c r="B21" s="6">
        <v>11.79167</v>
      </c>
      <c r="C21" s="6">
        <v>6.1390890000000001E-12</v>
      </c>
      <c r="D21" s="6">
        <v>6.195354</v>
      </c>
    </row>
    <row r="22" spans="1:4">
      <c r="A22" s="6"/>
      <c r="B22" s="6"/>
      <c r="C22" s="6"/>
      <c r="D22" s="6"/>
    </row>
    <row r="23" spans="1:4">
      <c r="A23" s="6">
        <v>2.0336300000000001E-10</v>
      </c>
      <c r="B23" s="6">
        <v>13.54978</v>
      </c>
      <c r="C23" s="6">
        <v>-2.50111E-12</v>
      </c>
      <c r="D23" s="6">
        <v>7.0274020000000004</v>
      </c>
    </row>
    <row r="24" spans="1:4">
      <c r="A24" s="6"/>
      <c r="B24" s="6"/>
      <c r="C24" s="6"/>
      <c r="D24" s="6"/>
    </row>
    <row r="25" spans="1:4">
      <c r="A25" s="6">
        <v>2.2459970000000001E-10</v>
      </c>
      <c r="B25" s="6">
        <v>15.310879999999999</v>
      </c>
      <c r="C25" s="6">
        <v>-9.7770679999999997E-12</v>
      </c>
      <c r="D25" s="6">
        <v>7.8594499999999998</v>
      </c>
    </row>
    <row r="26" spans="1:4">
      <c r="A26" s="6"/>
      <c r="B26" s="6"/>
      <c r="C26" s="6"/>
      <c r="D26" s="6"/>
    </row>
    <row r="27" spans="1:4">
      <c r="A27" s="6">
        <v>2.1677809999999999E-10</v>
      </c>
      <c r="B27" s="6">
        <v>17.069980000000001</v>
      </c>
      <c r="C27" s="6">
        <v>-1.7962519999999999E-11</v>
      </c>
      <c r="D27" s="6">
        <v>8.6734960000000001</v>
      </c>
    </row>
    <row r="28" spans="1:4">
      <c r="A28" s="6"/>
      <c r="B28" s="6"/>
      <c r="C28" s="6"/>
      <c r="D28" s="6"/>
    </row>
    <row r="29" spans="1:4">
      <c r="A29" s="6">
        <v>1.9279009999999999E-10</v>
      </c>
      <c r="B29" s="6">
        <v>18.829080000000001</v>
      </c>
      <c r="C29" s="6">
        <v>-3.3651300000000002E-11</v>
      </c>
      <c r="D29" s="6">
        <v>9.5055440000000004</v>
      </c>
    </row>
    <row r="30" spans="1:4">
      <c r="A30" s="6"/>
      <c r="B30" s="6"/>
      <c r="C30" s="6"/>
      <c r="D30" s="6"/>
    </row>
    <row r="31" spans="1:4">
      <c r="A31" s="6">
        <v>1.873104E-10</v>
      </c>
      <c r="B31" s="6">
        <v>20.589179999999999</v>
      </c>
      <c r="C31" s="6">
        <v>-2.887646E-11</v>
      </c>
      <c r="D31" s="6">
        <v>10.32159</v>
      </c>
    </row>
    <row r="32" spans="1:4">
      <c r="A32" s="6"/>
      <c r="B32" s="6"/>
      <c r="C32" s="6"/>
      <c r="D32" s="6"/>
    </row>
    <row r="33" spans="1:4">
      <c r="A33" s="6">
        <v>2.0882000000000001E-10</v>
      </c>
      <c r="B33" s="6">
        <v>22.34928</v>
      </c>
      <c r="C33" s="6">
        <v>5.456968E-12</v>
      </c>
      <c r="D33" s="6">
        <v>11.153639999999999</v>
      </c>
    </row>
    <row r="34" spans="1:4">
      <c r="A34" s="6"/>
      <c r="B34" s="6"/>
      <c r="C34" s="6"/>
      <c r="D34" s="6"/>
    </row>
    <row r="35" spans="1:4">
      <c r="A35" s="6">
        <v>1.9551860000000001E-10</v>
      </c>
      <c r="B35" s="6">
        <v>24.109380000000002</v>
      </c>
      <c r="C35" s="6">
        <v>-2.660272E-11</v>
      </c>
      <c r="D35" s="6">
        <v>11.96968</v>
      </c>
    </row>
    <row r="36" spans="1:4">
      <c r="A36" s="6"/>
      <c r="B36" s="6"/>
      <c r="C36" s="6"/>
      <c r="D36" s="6"/>
    </row>
    <row r="37" spans="1:4">
      <c r="A37" s="6">
        <v>1.9251729999999999E-10</v>
      </c>
      <c r="B37" s="6">
        <v>25.868480000000002</v>
      </c>
      <c r="C37" s="6">
        <v>-6.7984729999999998E-11</v>
      </c>
      <c r="D37" s="6">
        <v>12.785729999999999</v>
      </c>
    </row>
    <row r="38" spans="1:4">
      <c r="A38" s="6"/>
      <c r="B38" s="6"/>
      <c r="C38" s="6"/>
      <c r="D38" s="6"/>
    </row>
    <row r="39" spans="1:4">
      <c r="A39" s="6">
        <v>1.9831529999999999E-10</v>
      </c>
      <c r="B39" s="6">
        <v>27.628579999999999</v>
      </c>
      <c r="C39" s="6">
        <v>-3.7289279999999999E-11</v>
      </c>
      <c r="D39" s="6">
        <v>13.61778</v>
      </c>
    </row>
    <row r="40" spans="1:4">
      <c r="A40" s="6"/>
      <c r="B40" s="6"/>
      <c r="C40" s="6"/>
      <c r="D40" s="6"/>
    </row>
    <row r="41" spans="1:4">
      <c r="A41" s="6">
        <v>1.8678750000000001E-10</v>
      </c>
      <c r="B41" s="6">
        <v>29.388680000000001</v>
      </c>
      <c r="C41" s="6">
        <v>-6.1618269999999999E-11</v>
      </c>
      <c r="D41" s="6">
        <v>14.432829999999999</v>
      </c>
    </row>
    <row r="42" spans="1:4">
      <c r="A42" s="6"/>
      <c r="B42" s="6"/>
      <c r="C42" s="6"/>
      <c r="D42" s="6"/>
    </row>
    <row r="43" spans="1:4">
      <c r="A43" s="6">
        <v>2.2128009999999999E-10</v>
      </c>
      <c r="B43" s="6">
        <v>31.14678</v>
      </c>
      <c r="C43" s="6">
        <v>-6.6165739999999999E-11</v>
      </c>
      <c r="D43" s="6">
        <v>15.24887</v>
      </c>
    </row>
    <row r="44" spans="1:4">
      <c r="A44" s="6"/>
      <c r="B44" s="6"/>
      <c r="C44" s="6"/>
      <c r="D44" s="6"/>
    </row>
    <row r="45" spans="1:4">
      <c r="A45" s="6">
        <v>2.0354489999999999E-10</v>
      </c>
      <c r="B45" s="6">
        <v>32.906880000000001</v>
      </c>
      <c r="C45" s="6">
        <v>-2.9558579999999999E-12</v>
      </c>
      <c r="D45" s="6">
        <v>16.064920000000001</v>
      </c>
    </row>
    <row r="46" spans="1:4">
      <c r="A46" s="6"/>
      <c r="B46" s="6"/>
      <c r="C46" s="6"/>
      <c r="D46" s="6"/>
    </row>
    <row r="47" spans="1:4">
      <c r="A47" s="6">
        <v>2.019533E-10</v>
      </c>
      <c r="B47" s="6">
        <v>34.666980000000002</v>
      </c>
      <c r="C47" s="6">
        <v>-4.4792610000000002E-11</v>
      </c>
      <c r="D47" s="6">
        <v>16.880970000000001</v>
      </c>
    </row>
    <row r="48" spans="1:4">
      <c r="A48" s="6"/>
      <c r="B48" s="6"/>
      <c r="C48" s="6"/>
      <c r="D48" s="6"/>
    </row>
    <row r="49" spans="1:4">
      <c r="A49" s="6">
        <v>2.1793769999999999E-10</v>
      </c>
      <c r="B49" s="6">
        <v>36.426079999999999</v>
      </c>
      <c r="C49" s="6">
        <v>-1.364242E-12</v>
      </c>
      <c r="D49" s="6">
        <v>17.697009999999999</v>
      </c>
    </row>
    <row r="50" spans="1:4">
      <c r="A50" s="6"/>
      <c r="B50" s="6"/>
      <c r="C50" s="6"/>
      <c r="D50" s="6"/>
    </row>
    <row r="51" spans="1:4">
      <c r="A51" s="6">
        <v>1.996568E-10</v>
      </c>
      <c r="B51" s="6">
        <v>38.18618</v>
      </c>
      <c r="C51" s="6">
        <v>-2.4783729999999999E-11</v>
      </c>
      <c r="D51" s="6">
        <v>18.529060000000001</v>
      </c>
    </row>
    <row r="52" spans="1:4">
      <c r="A52" s="6"/>
      <c r="B52" s="6"/>
      <c r="C52" s="6"/>
      <c r="D52" s="6"/>
    </row>
    <row r="53" spans="1:4">
      <c r="A53" s="6">
        <v>2.3101170000000001E-10</v>
      </c>
      <c r="B53" s="6">
        <v>39.946280000000002</v>
      </c>
      <c r="C53" s="6">
        <v>-3.9563020000000002E-11</v>
      </c>
      <c r="D53" s="6">
        <v>19.36111</v>
      </c>
    </row>
    <row r="54" spans="1:4">
      <c r="A54" s="6"/>
      <c r="B54" s="6"/>
      <c r="C54" s="6"/>
      <c r="D54" s="6"/>
    </row>
    <row r="55" spans="1:4">
      <c r="A55" s="6">
        <v>2.341039E-10</v>
      </c>
      <c r="B55" s="6">
        <v>41.705390000000001</v>
      </c>
      <c r="C55" s="6">
        <v>-2.2509989999999999E-11</v>
      </c>
      <c r="D55" s="6">
        <v>20.192150000000002</v>
      </c>
    </row>
    <row r="56" spans="1:4">
      <c r="A56" s="6"/>
      <c r="B56" s="6"/>
      <c r="C56" s="6"/>
      <c r="D56" s="6"/>
    </row>
    <row r="57" spans="1:4">
      <c r="A57" s="6">
        <v>2.4738259999999998E-10</v>
      </c>
      <c r="B57" s="6">
        <v>43.465490000000003</v>
      </c>
      <c r="C57" s="6">
        <v>4.5474739999999997E-12</v>
      </c>
      <c r="D57" s="6">
        <v>21.008199999999999</v>
      </c>
    </row>
    <row r="58" spans="1:4">
      <c r="A58" s="6"/>
      <c r="B58" s="6"/>
      <c r="C58" s="6"/>
      <c r="D58" s="6"/>
    </row>
    <row r="59" spans="1:4">
      <c r="A59" s="6">
        <v>2.1575489999999999E-10</v>
      </c>
      <c r="B59" s="6">
        <v>45.225589999999997</v>
      </c>
      <c r="C59" s="6">
        <v>-3.5470290000000001E-11</v>
      </c>
      <c r="D59" s="6">
        <v>21.840250000000001</v>
      </c>
    </row>
    <row r="60" spans="1:4">
      <c r="A60" s="6"/>
      <c r="B60" s="6"/>
      <c r="C60" s="6"/>
      <c r="D60" s="6"/>
    </row>
    <row r="61" spans="1:4">
      <c r="A61" s="6">
        <v>2.261913E-10</v>
      </c>
      <c r="B61" s="6">
        <v>46.984690000000001</v>
      </c>
      <c r="C61" s="6">
        <v>-4.5702109999999998E-11</v>
      </c>
      <c r="D61" s="6">
        <v>22.656300000000002</v>
      </c>
    </row>
    <row r="62" spans="1:4">
      <c r="A62" s="6"/>
      <c r="B62" s="6"/>
      <c r="C62" s="6"/>
      <c r="D62" s="6"/>
    </row>
    <row r="63" spans="1:4">
      <c r="A63" s="6">
        <v>2.3701430000000002E-10</v>
      </c>
      <c r="B63" s="6">
        <v>48.743789999999997</v>
      </c>
      <c r="C63" s="6">
        <v>-4.4337869999999997E-11</v>
      </c>
      <c r="D63" s="6">
        <v>23.488340000000001</v>
      </c>
    </row>
    <row r="64" spans="1:4">
      <c r="A64" s="6"/>
      <c r="B64" s="6"/>
      <c r="C64" s="6"/>
      <c r="D64" s="6"/>
    </row>
    <row r="65" spans="1:4">
      <c r="A65" s="6">
        <v>2.5422649999999998E-10</v>
      </c>
      <c r="B65" s="6">
        <v>50.503889999999998</v>
      </c>
      <c r="C65" s="6">
        <v>-4.2746250000000001E-11</v>
      </c>
      <c r="D65" s="6">
        <v>24.32039</v>
      </c>
    </row>
    <row r="66" spans="1:4">
      <c r="A66" s="6"/>
      <c r="B66" s="6"/>
      <c r="C66" s="6"/>
      <c r="D66" s="6"/>
    </row>
    <row r="67" spans="1:4">
      <c r="A67" s="6">
        <v>2.5911499999999999E-10</v>
      </c>
      <c r="B67" s="6">
        <v>52.26399</v>
      </c>
      <c r="C67" s="6">
        <v>-3.342393E-11</v>
      </c>
      <c r="D67" s="6">
        <v>25.152439999999999</v>
      </c>
    </row>
    <row r="68" spans="1:4">
      <c r="A68" s="6"/>
      <c r="B68" s="6"/>
      <c r="C68" s="6"/>
      <c r="D68" s="6"/>
    </row>
    <row r="69" spans="1:4">
      <c r="A69" s="6">
        <v>2.3549090000000001E-10</v>
      </c>
      <c r="B69" s="6">
        <v>54.023090000000003</v>
      </c>
      <c r="C69" s="6">
        <v>-3.4333420000000003E-11</v>
      </c>
      <c r="D69" s="6">
        <v>25.967490000000002</v>
      </c>
    </row>
    <row r="70" spans="1:4">
      <c r="A70" s="6"/>
      <c r="B70" s="6"/>
      <c r="C70" s="6"/>
      <c r="D70" s="6"/>
    </row>
    <row r="71" spans="1:4">
      <c r="A71" s="6">
        <v>2.3458140000000001E-10</v>
      </c>
      <c r="B71" s="6">
        <v>55.783189999999998</v>
      </c>
      <c r="C71" s="6">
        <v>-8.8675730000000005E-12</v>
      </c>
      <c r="D71" s="6">
        <v>26.79853</v>
      </c>
    </row>
    <row r="72" spans="1:4">
      <c r="A72" s="6"/>
      <c r="B72" s="6"/>
      <c r="C72" s="6"/>
      <c r="D72" s="6"/>
    </row>
    <row r="73" spans="1:4">
      <c r="A73" s="6">
        <v>2.3494520000000002E-10</v>
      </c>
      <c r="B73" s="6">
        <v>57.543289999999999</v>
      </c>
      <c r="C73" s="6">
        <v>-7.5033310000000003E-12</v>
      </c>
      <c r="D73" s="6">
        <v>27.630579999999998</v>
      </c>
    </row>
    <row r="74" spans="1:4">
      <c r="A74" s="6"/>
      <c r="B74" s="6"/>
      <c r="C74" s="6"/>
      <c r="D74" s="6"/>
    </row>
    <row r="75" spans="1:4">
      <c r="A75" s="6">
        <v>2.0247629999999999E-10</v>
      </c>
      <c r="B75" s="6">
        <v>59.302390000000003</v>
      </c>
      <c r="C75" s="6">
        <v>-1.3187669999999999E-11</v>
      </c>
      <c r="D75" s="6">
        <v>28.462630000000001</v>
      </c>
    </row>
    <row r="76" spans="1:4">
      <c r="A76" s="6"/>
      <c r="B76" s="6"/>
      <c r="C76" s="6"/>
      <c r="D76" s="6"/>
    </row>
    <row r="77" spans="1:4">
      <c r="A77" s="6">
        <v>2.097522E-10</v>
      </c>
      <c r="B77" s="6">
        <v>61.062489999999997</v>
      </c>
      <c r="C77" s="6">
        <v>-3.933565E-11</v>
      </c>
      <c r="D77" s="6">
        <v>29.29468</v>
      </c>
    </row>
    <row r="78" spans="1:4">
      <c r="A78" s="6"/>
      <c r="B78" s="6"/>
      <c r="C78" s="6"/>
      <c r="D78" s="6"/>
    </row>
    <row r="79" spans="1:4">
      <c r="A79" s="6">
        <v>2.4372180000000002E-10</v>
      </c>
      <c r="B79" s="6">
        <v>62.822589999999998</v>
      </c>
      <c r="C79" s="6">
        <v>5.456968E-12</v>
      </c>
      <c r="D79" s="6">
        <v>30.126719999999999</v>
      </c>
    </row>
    <row r="80" spans="1:4">
      <c r="A80" s="6"/>
      <c r="B80" s="6"/>
      <c r="C80" s="6"/>
      <c r="D80" s="6"/>
    </row>
    <row r="81" spans="1:4">
      <c r="A81" s="6">
        <v>2.127763E-10</v>
      </c>
      <c r="B81" s="6">
        <v>64.581689999999995</v>
      </c>
      <c r="C81" s="6">
        <v>-3.478817E-11</v>
      </c>
      <c r="D81" s="6">
        <v>30.958770000000001</v>
      </c>
    </row>
    <row r="82" spans="1:4">
      <c r="A82" s="6"/>
      <c r="B82" s="6"/>
      <c r="C82" s="6"/>
      <c r="D82" s="6"/>
    </row>
    <row r="83" spans="1:4">
      <c r="A83" s="6">
        <v>2.196202E-10</v>
      </c>
      <c r="B83" s="6">
        <v>66.340789999999998</v>
      </c>
      <c r="C83" s="6">
        <v>-4.5474740000000002E-11</v>
      </c>
      <c r="D83" s="6">
        <v>31.773820000000001</v>
      </c>
    </row>
    <row r="84" spans="1:4">
      <c r="A84" s="6"/>
      <c r="B84" s="6"/>
      <c r="C84" s="6"/>
      <c r="D84" s="6"/>
    </row>
    <row r="85" spans="1:4">
      <c r="A85" s="6">
        <v>2.117304E-10</v>
      </c>
      <c r="B85" s="6">
        <v>68.100890000000007</v>
      </c>
      <c r="C85" s="6">
        <v>-1.8189889999999999E-11</v>
      </c>
      <c r="D85" s="6">
        <v>32.605870000000003</v>
      </c>
    </row>
    <row r="86" spans="1:4">
      <c r="A86" s="6"/>
      <c r="B86" s="6"/>
      <c r="C86" s="6"/>
      <c r="D86" s="6"/>
    </row>
    <row r="87" spans="1:4">
      <c r="A87" s="6">
        <v>2.1327650000000001E-10</v>
      </c>
      <c r="B87" s="6">
        <v>69.86</v>
      </c>
      <c r="C87" s="6">
        <v>-3.3651300000000002E-11</v>
      </c>
      <c r="D87" s="6">
        <v>33.421909999999997</v>
      </c>
    </row>
    <row r="88" spans="1:4">
      <c r="A88" s="6"/>
      <c r="B88" s="6"/>
      <c r="C88" s="6"/>
      <c r="D88" s="6"/>
    </row>
    <row r="89" spans="1:4">
      <c r="A89" s="6">
        <v>2.038178E-10</v>
      </c>
      <c r="B89" s="6">
        <v>71.620099999999994</v>
      </c>
      <c r="C89" s="6">
        <v>0</v>
      </c>
      <c r="D89" s="6">
        <v>34.253959999999999</v>
      </c>
    </row>
    <row r="90" spans="1:4">
      <c r="A90" s="6"/>
      <c r="B90" s="6"/>
      <c r="C90" s="6"/>
      <c r="D90" s="6"/>
    </row>
    <row r="91" spans="1:4">
      <c r="A91" s="6">
        <v>1.9583690000000001E-10</v>
      </c>
      <c r="B91" s="6">
        <v>73.380200000000002</v>
      </c>
      <c r="C91" s="6">
        <v>-1.63709E-11</v>
      </c>
      <c r="D91" s="6">
        <v>35.086010000000002</v>
      </c>
    </row>
    <row r="92" spans="1:4">
      <c r="A92" s="6"/>
      <c r="B92" s="6"/>
      <c r="C92" s="6"/>
      <c r="D92" s="6"/>
    </row>
    <row r="93" spans="1:4">
      <c r="A93" s="6">
        <v>2.0449990000000001E-10</v>
      </c>
      <c r="B93" s="6">
        <v>75.139300000000006</v>
      </c>
      <c r="C93" s="6">
        <v>-5.2068570000000003E-11</v>
      </c>
      <c r="D93" s="6">
        <v>35.918050000000001</v>
      </c>
    </row>
    <row r="94" spans="1:4">
      <c r="A94" s="6"/>
      <c r="B94" s="6"/>
      <c r="C94" s="6"/>
      <c r="D94" s="6"/>
    </row>
    <row r="95" spans="1:4">
      <c r="A95" s="6">
        <v>2.0916099999999999E-10</v>
      </c>
      <c r="B95" s="6">
        <v>76.8994</v>
      </c>
      <c r="C95" s="6">
        <v>-1.568878E-11</v>
      </c>
      <c r="D95" s="6">
        <v>36.750100000000003</v>
      </c>
    </row>
    <row r="96" spans="1:4">
      <c r="A96" s="6"/>
      <c r="B96" s="6"/>
      <c r="C96" s="6"/>
      <c r="D96" s="6"/>
    </row>
    <row r="97" spans="1:4">
      <c r="A97" s="6">
        <v>2.0770590000000001E-10</v>
      </c>
      <c r="B97" s="6">
        <v>78.659499999999994</v>
      </c>
      <c r="C97" s="6">
        <v>-2.728484E-12</v>
      </c>
      <c r="D97" s="6">
        <v>37.581150000000001</v>
      </c>
    </row>
    <row r="98" spans="1:4">
      <c r="A98" s="6"/>
      <c r="B98" s="6"/>
      <c r="C98" s="6"/>
      <c r="D98" s="6"/>
    </row>
    <row r="99" spans="1:4">
      <c r="A99" s="6">
        <v>2.0108930000000001E-10</v>
      </c>
      <c r="B99" s="6">
        <v>80.418599999999998</v>
      </c>
      <c r="C99" s="6">
        <v>-4.0927259999999998E-12</v>
      </c>
      <c r="D99" s="6">
        <v>38.413200000000003</v>
      </c>
    </row>
    <row r="100" spans="1:4">
      <c r="A100" s="6"/>
      <c r="B100" s="6"/>
      <c r="C100" s="6"/>
      <c r="D100" s="6"/>
    </row>
    <row r="101" spans="1:4">
      <c r="A101" s="6">
        <v>2.0004340000000001E-10</v>
      </c>
      <c r="B101" s="6">
        <v>82.178700000000006</v>
      </c>
      <c r="C101" s="6">
        <v>1.5234040000000001E-11</v>
      </c>
      <c r="D101" s="6">
        <v>39.245240000000003</v>
      </c>
    </row>
    <row r="102" spans="1:4">
      <c r="A102" s="6"/>
      <c r="B102" s="6"/>
      <c r="C102" s="6"/>
      <c r="D102" s="6"/>
    </row>
    <row r="103" spans="1:4">
      <c r="A103" s="6">
        <v>1.61981E-10</v>
      </c>
      <c r="B103" s="6">
        <v>83.937799999999996</v>
      </c>
      <c r="C103" s="6">
        <v>2.2737369999999998E-13</v>
      </c>
      <c r="D103" s="6">
        <v>40.06129</v>
      </c>
    </row>
    <row r="104" spans="1:4">
      <c r="A104" s="6"/>
      <c r="B104" s="6"/>
      <c r="C104" s="6"/>
      <c r="D104" s="6"/>
    </row>
    <row r="105" spans="1:4">
      <c r="A105" s="6">
        <v>1.7694219999999999E-10</v>
      </c>
      <c r="B105" s="6">
        <v>85.697900000000004</v>
      </c>
      <c r="C105" s="6">
        <v>-1.5916160000000002E-11</v>
      </c>
      <c r="D105" s="6">
        <v>40.893340000000002</v>
      </c>
    </row>
    <row r="106" spans="1:4">
      <c r="A106" s="6"/>
      <c r="B106" s="6"/>
      <c r="C106" s="6"/>
      <c r="D106" s="6"/>
    </row>
    <row r="107" spans="1:4">
      <c r="A107" s="6">
        <v>1.8806079999999999E-10</v>
      </c>
      <c r="B107" s="6">
        <v>87.456999999999994</v>
      </c>
      <c r="C107" s="6">
        <v>1.114131E-11</v>
      </c>
      <c r="D107" s="6">
        <v>41.725389999999997</v>
      </c>
    </row>
    <row r="108" spans="1:4">
      <c r="A108" s="6"/>
      <c r="B108" s="6"/>
      <c r="C108" s="6"/>
      <c r="D108" s="6"/>
    </row>
    <row r="109" spans="1:4">
      <c r="A109" s="6">
        <v>2.063643E-10</v>
      </c>
      <c r="B109" s="6">
        <v>89.217100000000002</v>
      </c>
      <c r="C109" s="6">
        <v>3.1832309999999997E-11</v>
      </c>
      <c r="D109" s="6">
        <v>42.557429999999997</v>
      </c>
    </row>
    <row r="110" spans="1:4">
      <c r="A110" s="6"/>
      <c r="B110" s="6"/>
      <c r="C110" s="6"/>
      <c r="D110" s="6"/>
    </row>
    <row r="111" spans="1:4">
      <c r="A111" s="6">
        <v>2.0247629999999999E-10</v>
      </c>
      <c r="B111" s="6">
        <v>90.977199999999996</v>
      </c>
      <c r="C111" s="6">
        <v>-2.9558579999999999E-12</v>
      </c>
      <c r="D111" s="6">
        <v>43.372480000000003</v>
      </c>
    </row>
    <row r="112" spans="1:4">
      <c r="A112" s="6"/>
      <c r="B112" s="6"/>
      <c r="C112" s="6"/>
      <c r="D112" s="6"/>
    </row>
    <row r="113" spans="1:4">
      <c r="A113" s="6">
        <v>1.9213080000000001E-10</v>
      </c>
      <c r="B113" s="6">
        <v>92.7363</v>
      </c>
      <c r="C113" s="6">
        <v>-1.7280399999999999E-11</v>
      </c>
      <c r="D113" s="6">
        <v>44.203530000000001</v>
      </c>
    </row>
    <row r="114" spans="1:4">
      <c r="A114" s="6"/>
      <c r="B114" s="6"/>
      <c r="C114" s="6"/>
      <c r="D114" s="6"/>
    </row>
    <row r="115" spans="1:4">
      <c r="A115" s="6">
        <v>2.3326270000000001E-10</v>
      </c>
      <c r="B115" s="6">
        <v>94.496399999999994</v>
      </c>
      <c r="C115" s="6">
        <v>-3.865352E-11</v>
      </c>
      <c r="D115" s="6">
        <v>45.035580000000003</v>
      </c>
    </row>
    <row r="116" spans="1:4">
      <c r="A116" s="6"/>
      <c r="B116" s="6"/>
      <c r="C116" s="6"/>
      <c r="D116" s="6"/>
    </row>
    <row r="117" spans="1:4">
      <c r="A117" s="6">
        <v>2.3110260000000001E-10</v>
      </c>
      <c r="B117" s="6">
        <v>96.256510000000006</v>
      </c>
      <c r="C117" s="6">
        <v>-1.364242E-11</v>
      </c>
      <c r="D117" s="6">
        <v>45.867620000000002</v>
      </c>
    </row>
    <row r="118" spans="1:4">
      <c r="A118" s="6"/>
      <c r="B118" s="6"/>
      <c r="C118" s="6"/>
      <c r="D118" s="6"/>
    </row>
    <row r="119" spans="1:4">
      <c r="A119" s="6">
        <v>2.228944E-10</v>
      </c>
      <c r="B119" s="6">
        <v>98.01661</v>
      </c>
      <c r="C119" s="6">
        <v>1.7962519999999999E-11</v>
      </c>
      <c r="D119" s="6">
        <v>46.699669999999998</v>
      </c>
    </row>
    <row r="120" spans="1:4">
      <c r="A120" s="6"/>
      <c r="B120" s="6"/>
      <c r="C120" s="6"/>
      <c r="D120" s="6"/>
    </row>
    <row r="121" spans="1:4">
      <c r="A121" s="6">
        <v>1.950639E-10</v>
      </c>
      <c r="B121" s="6">
        <v>99.775710000000004</v>
      </c>
      <c r="C121" s="6">
        <v>6.8212100000000002E-12</v>
      </c>
      <c r="D121" s="6">
        <v>47.53172</v>
      </c>
    </row>
    <row r="122" spans="1:4">
      <c r="A122" s="6"/>
      <c r="B122" s="6"/>
      <c r="C122" s="6"/>
      <c r="D122" s="6"/>
    </row>
    <row r="123" spans="1:4">
      <c r="A123" s="6">
        <v>2.04227E-10</v>
      </c>
      <c r="B123" s="6">
        <v>101.5348</v>
      </c>
      <c r="C123" s="6">
        <v>2.2737369999999998E-12</v>
      </c>
      <c r="D123" s="6">
        <v>48.362769999999998</v>
      </c>
    </row>
    <row r="124" spans="1:4">
      <c r="A124" s="6"/>
      <c r="B124" s="6"/>
      <c r="C124" s="6"/>
      <c r="D124" s="6"/>
    </row>
    <row r="125" spans="1:4">
      <c r="A125" s="6">
        <v>2.1320830000000001E-10</v>
      </c>
      <c r="B125" s="6">
        <v>103.2949</v>
      </c>
      <c r="C125" s="6">
        <v>1.3415049999999999E-11</v>
      </c>
      <c r="D125" s="6">
        <v>49.194809999999997</v>
      </c>
    </row>
    <row r="126" spans="1:4">
      <c r="A126" s="6"/>
      <c r="B126" s="6"/>
      <c r="C126" s="6"/>
      <c r="D126" s="6"/>
    </row>
    <row r="127" spans="1:4">
      <c r="A127" s="6">
        <v>2.2027959999999999E-10</v>
      </c>
      <c r="B127" s="6">
        <v>105.054</v>
      </c>
      <c r="C127" s="6">
        <v>8.6401999999999995E-12</v>
      </c>
      <c r="D127" s="6">
        <v>50.010860000000001</v>
      </c>
    </row>
    <row r="128" spans="1:4">
      <c r="A128" s="6"/>
      <c r="B128" s="6"/>
      <c r="C128" s="6"/>
      <c r="D128" s="6"/>
    </row>
    <row r="129" spans="1:4">
      <c r="A129" s="6">
        <v>2.0090740000000001E-10</v>
      </c>
      <c r="B129" s="6">
        <v>106.8141</v>
      </c>
      <c r="C129" s="6">
        <v>-1.364242E-11</v>
      </c>
      <c r="D129" s="6">
        <v>50.826909999999998</v>
      </c>
    </row>
    <row r="130" spans="1:4">
      <c r="A130" s="6"/>
      <c r="B130" s="6"/>
      <c r="C130" s="6"/>
      <c r="D130" s="6"/>
    </row>
    <row r="131" spans="1:4">
      <c r="A131" s="6">
        <v>1.95223E-10</v>
      </c>
      <c r="B131" s="6">
        <v>108.5742</v>
      </c>
      <c r="C131" s="6">
        <v>2.137313E-11</v>
      </c>
      <c r="D131" s="6">
        <v>51.642949999999999</v>
      </c>
    </row>
    <row r="132" spans="1:4">
      <c r="A132" s="6"/>
      <c r="B132" s="6"/>
      <c r="C132" s="6"/>
      <c r="D132" s="6"/>
    </row>
    <row r="133" spans="1:4">
      <c r="A133" s="6">
        <v>2.1996130000000001E-10</v>
      </c>
      <c r="B133" s="6">
        <v>110.33329999999999</v>
      </c>
      <c r="C133" s="6">
        <v>4.0927259999999998E-12</v>
      </c>
      <c r="D133" s="6">
        <v>52.475000000000001</v>
      </c>
    </row>
    <row r="134" spans="1:4">
      <c r="A134" s="6"/>
      <c r="B134" s="6"/>
      <c r="C134" s="6"/>
      <c r="D134" s="6"/>
    </row>
    <row r="135" spans="1:4">
      <c r="A135" s="6">
        <v>2.1886990000000001E-10</v>
      </c>
      <c r="B135" s="6">
        <v>112.0934</v>
      </c>
      <c r="C135" s="6">
        <v>6.1390890000000001E-12</v>
      </c>
      <c r="D135" s="6">
        <v>53.307049999999997</v>
      </c>
    </row>
    <row r="136" spans="1:4">
      <c r="A136" s="6"/>
      <c r="B136" s="6"/>
      <c r="C136" s="6"/>
      <c r="D136" s="6"/>
    </row>
    <row r="137" spans="1:4">
      <c r="A137" s="6">
        <v>2.1350389999999999E-10</v>
      </c>
      <c r="B137" s="6">
        <v>113.8535</v>
      </c>
      <c r="C137" s="6">
        <v>3.7516660000000001E-11</v>
      </c>
      <c r="D137" s="6">
        <v>54.138100000000001</v>
      </c>
    </row>
    <row r="138" spans="1:4">
      <c r="A138" s="6"/>
      <c r="B138" s="6"/>
      <c r="C138" s="6"/>
      <c r="D138" s="6"/>
    </row>
    <row r="139" spans="1:4">
      <c r="A139" s="6">
        <v>2.1866530000000001E-10</v>
      </c>
      <c r="B139" s="6">
        <v>115.6126</v>
      </c>
      <c r="C139" s="6">
        <v>3.933565E-11</v>
      </c>
      <c r="D139" s="6">
        <v>54.954140000000002</v>
      </c>
    </row>
    <row r="140" spans="1:4">
      <c r="A140" s="6"/>
      <c r="B140" s="6"/>
      <c r="C140" s="6"/>
      <c r="D140" s="6"/>
    </row>
    <row r="141" spans="1:4">
      <c r="A141" s="6">
        <v>1.864237E-10</v>
      </c>
      <c r="B141" s="6">
        <v>117.3717</v>
      </c>
      <c r="C141" s="6">
        <v>3.0922820000000001E-11</v>
      </c>
      <c r="D141" s="6">
        <v>55.770189999999999</v>
      </c>
    </row>
    <row r="142" spans="1:4">
      <c r="A142" s="6"/>
      <c r="B142" s="6"/>
      <c r="C142" s="6"/>
      <c r="D142" s="6"/>
    </row>
    <row r="143" spans="1:4">
      <c r="A143" s="6">
        <v>2.1891540000000001E-10</v>
      </c>
      <c r="B143" s="6">
        <v>119.1318</v>
      </c>
      <c r="C143" s="6">
        <v>1.2505550000000001E-11</v>
      </c>
      <c r="D143" s="6">
        <v>56.586239999999997</v>
      </c>
    </row>
    <row r="144" spans="1:4">
      <c r="A144" s="6"/>
      <c r="B144" s="6"/>
      <c r="C144" s="6"/>
      <c r="D144" s="6"/>
    </row>
    <row r="145" spans="1:4">
      <c r="A145" s="6">
        <v>2.161869E-10</v>
      </c>
      <c r="B145" s="6">
        <v>120.89190000000001</v>
      </c>
      <c r="C145" s="6">
        <v>-2.7284840000000001E-11</v>
      </c>
      <c r="D145" s="6">
        <v>57.418280000000003</v>
      </c>
    </row>
    <row r="146" spans="1:4">
      <c r="A146" s="6"/>
      <c r="B146" s="6"/>
      <c r="C146" s="6"/>
      <c r="D146" s="6"/>
    </row>
    <row r="147" spans="1:4">
      <c r="A147" s="6">
        <v>2.327852E-10</v>
      </c>
      <c r="B147" s="6">
        <v>122.651</v>
      </c>
      <c r="C147" s="6">
        <v>-2.728484E-12</v>
      </c>
      <c r="D147" s="6">
        <v>58.250329999999998</v>
      </c>
    </row>
    <row r="148" spans="1:4">
      <c r="A148" s="6"/>
      <c r="B148" s="6"/>
      <c r="C148" s="6"/>
      <c r="D148" s="6"/>
    </row>
    <row r="149" spans="1:4">
      <c r="A149" s="6">
        <v>2.271918E-10</v>
      </c>
      <c r="B149" s="6">
        <v>124.4111</v>
      </c>
      <c r="C149" s="6">
        <v>-1.0913940000000001E-11</v>
      </c>
      <c r="D149" s="6">
        <v>59.082380000000001</v>
      </c>
    </row>
    <row r="150" spans="1:4">
      <c r="A150" s="6"/>
      <c r="B150" s="6"/>
      <c r="C150" s="6"/>
      <c r="D150" s="6"/>
    </row>
    <row r="151" spans="1:4">
      <c r="A151" s="6">
        <v>2.2889710000000001E-10</v>
      </c>
      <c r="B151" s="6">
        <v>126.1712</v>
      </c>
      <c r="C151" s="6">
        <v>-2.4328980000000001E-11</v>
      </c>
      <c r="D151" s="6">
        <v>59.913429999999998</v>
      </c>
    </row>
    <row r="152" spans="1:4">
      <c r="A152" s="6"/>
      <c r="B152" s="6"/>
      <c r="C152" s="6"/>
      <c r="D152" s="6"/>
    </row>
    <row r="153" spans="1:4">
      <c r="A153" s="6">
        <v>2.0907009999999999E-10</v>
      </c>
      <c r="B153" s="6">
        <v>127.9303</v>
      </c>
      <c r="C153" s="6">
        <v>-2.0918379999999999E-11</v>
      </c>
      <c r="D153" s="6">
        <v>60.745469999999997</v>
      </c>
    </row>
    <row r="154" spans="1:4">
      <c r="A154" s="6"/>
      <c r="B154" s="6"/>
      <c r="C154" s="6"/>
      <c r="D154" s="6"/>
    </row>
    <row r="155" spans="1:4">
      <c r="A155" s="6">
        <v>2.2462249999999999E-10</v>
      </c>
      <c r="B155" s="6">
        <v>129.69040000000001</v>
      </c>
      <c r="C155" s="6">
        <v>6.8212100000000002E-12</v>
      </c>
      <c r="D155" s="6">
        <v>61.561520000000002</v>
      </c>
    </row>
    <row r="156" spans="1:4">
      <c r="A156" s="6"/>
      <c r="B156" s="6"/>
      <c r="C156" s="6"/>
      <c r="D156" s="6"/>
    </row>
    <row r="157" spans="1:4">
      <c r="A157" s="6">
        <v>2.3107990000000001E-10</v>
      </c>
      <c r="B157" s="6">
        <v>131.45050000000001</v>
      </c>
      <c r="C157" s="6">
        <v>-3.410605E-11</v>
      </c>
      <c r="D157" s="6">
        <v>62.392569999999999</v>
      </c>
    </row>
    <row r="158" spans="1:4">
      <c r="A158" s="6"/>
      <c r="B158" s="6"/>
      <c r="C158" s="6"/>
      <c r="D158" s="6"/>
    </row>
    <row r="159" spans="1:4">
      <c r="A159" s="6">
        <v>2.2794209999999999E-10</v>
      </c>
      <c r="B159" s="6">
        <v>133.20959999999999</v>
      </c>
      <c r="C159" s="6">
        <v>-5.115908E-11</v>
      </c>
      <c r="D159" s="6">
        <v>63.224620000000002</v>
      </c>
    </row>
    <row r="160" spans="1:4">
      <c r="A160" s="6"/>
      <c r="B160" s="6"/>
      <c r="C160" s="6"/>
      <c r="D160" s="6"/>
    </row>
    <row r="161" spans="1:4">
      <c r="A161" s="6">
        <v>2.250999E-10</v>
      </c>
      <c r="B161" s="6">
        <v>134.96969999999999</v>
      </c>
      <c r="C161" s="6">
        <v>1.6143530000000001E-11</v>
      </c>
      <c r="D161" s="6">
        <v>64.056659999999994</v>
      </c>
    </row>
    <row r="162" spans="1:4">
      <c r="A162" s="6"/>
      <c r="B162" s="6"/>
      <c r="C162" s="6"/>
      <c r="D162" s="6"/>
    </row>
    <row r="163" spans="1:4">
      <c r="A163" s="6">
        <v>2.1809679999999999E-10</v>
      </c>
      <c r="B163" s="6">
        <v>136.72880000000001</v>
      </c>
      <c r="C163" s="6">
        <v>-1.2505550000000001E-11</v>
      </c>
      <c r="D163" s="6">
        <v>64.888710000000003</v>
      </c>
    </row>
    <row r="164" spans="1:4">
      <c r="A164" s="6"/>
      <c r="B164" s="6"/>
      <c r="C164" s="6"/>
      <c r="D164" s="6"/>
    </row>
    <row r="165" spans="1:4">
      <c r="A165" s="6">
        <v>2.0561400000000001E-10</v>
      </c>
      <c r="B165" s="6">
        <v>138.4879</v>
      </c>
      <c r="C165" s="6">
        <v>-2.7057470000000001E-11</v>
      </c>
      <c r="D165" s="6">
        <v>65.719759999999994</v>
      </c>
    </row>
    <row r="166" spans="1:4">
      <c r="A166" s="6"/>
      <c r="B166" s="6"/>
      <c r="C166" s="6"/>
      <c r="D166" s="6"/>
    </row>
    <row r="167" spans="1:4">
      <c r="A167" s="6">
        <v>2.0829699999999999E-10</v>
      </c>
      <c r="B167" s="6">
        <v>140.24799999999999</v>
      </c>
      <c r="C167" s="6">
        <v>-5.2750690000000003E-11</v>
      </c>
      <c r="D167" s="6">
        <v>66.551810000000003</v>
      </c>
    </row>
    <row r="168" spans="1:4">
      <c r="A168" s="6"/>
      <c r="B168" s="6"/>
      <c r="C168" s="6"/>
      <c r="D168" s="6"/>
    </row>
    <row r="169" spans="1:4">
      <c r="A169" s="6">
        <v>2.2566839999999999E-10</v>
      </c>
      <c r="B169" s="6">
        <v>142.00810000000001</v>
      </c>
      <c r="C169" s="6">
        <v>-9.0949470000000004E-12</v>
      </c>
      <c r="D169" s="6">
        <v>67.367850000000004</v>
      </c>
    </row>
    <row r="170" spans="1:4">
      <c r="A170" s="6"/>
      <c r="B170" s="6"/>
      <c r="C170" s="6"/>
      <c r="D170" s="6"/>
    </row>
    <row r="171" spans="1:4">
      <c r="A171" s="6">
        <v>2.2685069999999999E-10</v>
      </c>
      <c r="B171" s="6">
        <v>143.7672</v>
      </c>
      <c r="C171" s="6">
        <v>-9.0949470000000004E-12</v>
      </c>
      <c r="D171" s="6">
        <v>68.183899999999994</v>
      </c>
    </row>
    <row r="172" spans="1:4">
      <c r="A172" s="6"/>
      <c r="B172" s="6"/>
      <c r="C172" s="6"/>
      <c r="D172" s="6"/>
    </row>
    <row r="173" spans="1:4">
      <c r="A173" s="6">
        <v>2.3621850000000003E-10</v>
      </c>
      <c r="B173" s="6">
        <v>145.5273</v>
      </c>
      <c r="C173" s="6">
        <v>-1.136868E-12</v>
      </c>
      <c r="D173" s="6">
        <v>69.015950000000004</v>
      </c>
    </row>
    <row r="174" spans="1:4">
      <c r="A174" s="6"/>
      <c r="B174" s="6"/>
      <c r="C174" s="6"/>
      <c r="D174" s="6"/>
    </row>
    <row r="175" spans="1:4">
      <c r="A175" s="6">
        <v>2.2257609999999999E-10</v>
      </c>
      <c r="B175" s="6">
        <v>147.28739999999999</v>
      </c>
      <c r="C175" s="6">
        <v>-3.3196559999999997E-11</v>
      </c>
      <c r="D175" s="6">
        <v>69.847999999999999</v>
      </c>
    </row>
    <row r="176" spans="1:4">
      <c r="A176" s="6"/>
      <c r="B176" s="6"/>
      <c r="C176" s="6"/>
      <c r="D176" s="6"/>
    </row>
    <row r="177" spans="1:4">
      <c r="A177" s="6">
        <v>2.252136E-10</v>
      </c>
      <c r="B177" s="6">
        <v>149.04750000000001</v>
      </c>
      <c r="C177" s="6">
        <v>-2.4783729999999999E-11</v>
      </c>
      <c r="D177" s="6">
        <v>70.680040000000005</v>
      </c>
    </row>
    <row r="178" spans="1:4">
      <c r="A178" s="6"/>
      <c r="B178" s="6"/>
      <c r="C178" s="6"/>
      <c r="D178" s="6"/>
    </row>
    <row r="179" spans="1:4">
      <c r="A179" s="6">
        <v>2.1482259999999999E-10</v>
      </c>
      <c r="B179" s="6">
        <v>150.8066</v>
      </c>
      <c r="C179" s="6">
        <v>-3.5015550000000002E-11</v>
      </c>
      <c r="D179" s="6">
        <v>71.511089999999996</v>
      </c>
    </row>
    <row r="180" spans="1:4">
      <c r="A180" s="6"/>
      <c r="B180" s="6"/>
      <c r="C180" s="6"/>
      <c r="D180" s="6"/>
    </row>
    <row r="181" spans="1:4">
      <c r="A181" s="6">
        <v>2.1548200000000001E-10</v>
      </c>
      <c r="B181" s="6">
        <v>152.5667</v>
      </c>
      <c r="C181" s="6">
        <v>3.1832310000000001E-12</v>
      </c>
      <c r="D181" s="6">
        <v>72.343140000000005</v>
      </c>
    </row>
    <row r="182" spans="1:4">
      <c r="A182" s="6"/>
      <c r="B182" s="6"/>
      <c r="C182" s="6"/>
      <c r="D182" s="6"/>
    </row>
    <row r="183" spans="1:4">
      <c r="A183" s="6">
        <v>2.251909E-10</v>
      </c>
      <c r="B183" s="6">
        <v>154.32679999999999</v>
      </c>
      <c r="C183" s="6">
        <v>-1.20508E-11</v>
      </c>
      <c r="D183" s="6">
        <v>73.175190000000001</v>
      </c>
    </row>
    <row r="184" spans="1:4">
      <c r="A184" s="6"/>
      <c r="B184" s="6"/>
      <c r="C184" s="6"/>
      <c r="D184" s="6"/>
    </row>
    <row r="185" spans="1:4">
      <c r="A185" s="6">
        <v>2.4308520000000001E-10</v>
      </c>
      <c r="B185" s="6">
        <v>156.0849</v>
      </c>
      <c r="C185" s="6">
        <v>-1.114131E-11</v>
      </c>
      <c r="D185" s="6">
        <v>74.007230000000007</v>
      </c>
    </row>
    <row r="186" spans="1:4">
      <c r="A186" s="6"/>
      <c r="B186" s="6"/>
      <c r="C186" s="6"/>
      <c r="D186" s="6"/>
    </row>
    <row r="187" spans="1:4">
      <c r="A187" s="6">
        <v>2.420847E-10</v>
      </c>
      <c r="B187" s="6">
        <v>157.845</v>
      </c>
      <c r="C187" s="6">
        <v>1.29603E-11</v>
      </c>
      <c r="D187" s="6">
        <v>74.839280000000002</v>
      </c>
    </row>
    <row r="188" spans="1:4">
      <c r="A188" s="6"/>
      <c r="B188" s="6"/>
      <c r="C188" s="6"/>
      <c r="D188" s="6"/>
    </row>
    <row r="189" spans="1:4">
      <c r="A189" s="6">
        <v>2.297611E-10</v>
      </c>
      <c r="B189" s="6">
        <v>159.60509999999999</v>
      </c>
      <c r="C189" s="6">
        <v>-1.4324540000000001E-11</v>
      </c>
      <c r="D189" s="6">
        <v>75.671329999999998</v>
      </c>
    </row>
    <row r="190" spans="1:4">
      <c r="A190" s="6"/>
      <c r="B190" s="6"/>
      <c r="C190" s="6"/>
      <c r="D190" s="6"/>
    </row>
    <row r="191" spans="1:4">
      <c r="A191" s="6">
        <v>2.05182E-10</v>
      </c>
      <c r="B191" s="6">
        <v>161.36420000000001</v>
      </c>
      <c r="C191" s="6">
        <v>-2.9785950000000003E-11</v>
      </c>
      <c r="D191" s="6">
        <v>76.503380000000007</v>
      </c>
    </row>
    <row r="192" spans="1:4">
      <c r="A192" s="6"/>
      <c r="B192" s="6"/>
      <c r="C192" s="6"/>
      <c r="D192" s="6"/>
    </row>
    <row r="193" spans="1:4">
      <c r="A193" s="6">
        <v>2.150728E-10</v>
      </c>
      <c r="B193" s="6">
        <v>163.12430000000001</v>
      </c>
      <c r="C193" s="6">
        <v>1.227818E-11</v>
      </c>
      <c r="D193" s="6">
        <v>77.334419999999994</v>
      </c>
    </row>
    <row r="194" spans="1:4">
      <c r="A194" s="6"/>
      <c r="B194" s="6"/>
      <c r="C194" s="6"/>
      <c r="D194" s="6"/>
    </row>
    <row r="195" spans="1:4">
      <c r="A195" s="6">
        <v>1.873104E-10</v>
      </c>
      <c r="B195" s="6">
        <v>164.8844</v>
      </c>
      <c r="C195" s="6">
        <v>-8.8675730000000005E-12</v>
      </c>
      <c r="D195" s="6">
        <v>78.166470000000004</v>
      </c>
    </row>
    <row r="196" spans="1:4">
      <c r="A196" s="6"/>
      <c r="B196" s="6"/>
      <c r="C196" s="6"/>
      <c r="D196" s="6"/>
    </row>
    <row r="197" spans="1:4">
      <c r="A197" s="6">
        <v>2.2039329999999999E-10</v>
      </c>
      <c r="B197" s="6">
        <v>166.64349999999999</v>
      </c>
      <c r="C197" s="6">
        <v>-4.3200999999999999E-11</v>
      </c>
      <c r="D197" s="6">
        <v>78.998519999999999</v>
      </c>
    </row>
    <row r="198" spans="1:4">
      <c r="A198" s="6"/>
      <c r="B198" s="6"/>
      <c r="C198" s="6"/>
      <c r="D198" s="6"/>
    </row>
    <row r="199" spans="1:4">
      <c r="A199" s="6">
        <v>2.1250339999999999E-10</v>
      </c>
      <c r="B199" s="6">
        <v>168.40360000000001</v>
      </c>
      <c r="C199" s="6">
        <v>1.932676E-11</v>
      </c>
      <c r="D199" s="6">
        <v>79.829570000000004</v>
      </c>
    </row>
    <row r="200" spans="1:4">
      <c r="A200" s="6"/>
      <c r="B200" s="6"/>
      <c r="C200" s="6"/>
      <c r="D200" s="6"/>
    </row>
    <row r="201" spans="1:4">
      <c r="A201" s="6">
        <v>2.1375399999999999E-10</v>
      </c>
      <c r="B201" s="6">
        <v>170.16370000000001</v>
      </c>
      <c r="C201" s="6">
        <v>-1.114131E-11</v>
      </c>
      <c r="D201" s="6">
        <v>80.662610000000001</v>
      </c>
    </row>
    <row r="202" spans="1:4">
      <c r="A202" s="6"/>
      <c r="B202" s="6"/>
      <c r="C202" s="6"/>
      <c r="D202" s="6"/>
    </row>
    <row r="203" spans="1:4">
      <c r="A203" s="6">
        <v>1.985427E-10</v>
      </c>
      <c r="B203" s="6">
        <v>171.9228</v>
      </c>
      <c r="C203" s="6">
        <v>1.3415049999999999E-11</v>
      </c>
      <c r="D203" s="6">
        <v>81.493660000000006</v>
      </c>
    </row>
    <row r="204" spans="1:4">
      <c r="A204" s="6"/>
      <c r="B204" s="6"/>
      <c r="C204" s="6"/>
      <c r="D204" s="6"/>
    </row>
    <row r="205" spans="1:4">
      <c r="A205" s="6">
        <v>1.9360869999999999E-10</v>
      </c>
      <c r="B205" s="6">
        <v>173.68190000000001</v>
      </c>
      <c r="C205" s="6">
        <v>4.7748469999999999E-12</v>
      </c>
      <c r="D205" s="6">
        <v>82.325710000000001</v>
      </c>
    </row>
    <row r="206" spans="1:4">
      <c r="A206" s="6"/>
      <c r="B206" s="6"/>
      <c r="C206" s="6"/>
      <c r="D206" s="6"/>
    </row>
    <row r="207" spans="1:4">
      <c r="A207" s="6">
        <v>2.0877450000000001E-10</v>
      </c>
      <c r="B207" s="6">
        <v>175.44200000000001</v>
      </c>
      <c r="C207" s="6">
        <v>-8.6401999999999995E-12</v>
      </c>
      <c r="D207" s="6">
        <v>83.14076</v>
      </c>
    </row>
    <row r="208" spans="1:4">
      <c r="A208" s="6"/>
      <c r="B208" s="6"/>
      <c r="C208" s="6"/>
      <c r="D208" s="6"/>
    </row>
    <row r="209" spans="1:4">
      <c r="A209" s="6">
        <v>2.2696439999999999E-10</v>
      </c>
      <c r="B209" s="6">
        <v>177.2021</v>
      </c>
      <c r="C209" s="6">
        <v>-2.7284840000000001E-11</v>
      </c>
      <c r="D209" s="6">
        <v>83.972800000000007</v>
      </c>
    </row>
    <row r="210" spans="1:4">
      <c r="A210" s="6"/>
      <c r="B210" s="6"/>
      <c r="C210" s="6"/>
      <c r="D210" s="6"/>
    </row>
    <row r="211" spans="1:4">
      <c r="A211" s="6">
        <v>2.14095E-10</v>
      </c>
      <c r="B211" s="6">
        <v>178.96119999999999</v>
      </c>
      <c r="C211" s="6">
        <v>7.7307050000000002E-12</v>
      </c>
      <c r="D211" s="6">
        <v>84.788849999999996</v>
      </c>
    </row>
    <row r="212" spans="1:4">
      <c r="A212" s="6"/>
      <c r="B212" s="6"/>
      <c r="C212" s="6"/>
      <c r="D212" s="6"/>
    </row>
    <row r="213" spans="1:4">
      <c r="A213" s="6">
        <v>2.1013879999999999E-10</v>
      </c>
      <c r="B213" s="6">
        <v>180.72130000000001</v>
      </c>
      <c r="C213" s="6">
        <v>-3.4106050000000001E-12</v>
      </c>
      <c r="D213" s="6">
        <v>85.620900000000006</v>
      </c>
    </row>
    <row r="214" spans="1:4">
      <c r="A214" s="6"/>
      <c r="B214" s="6"/>
      <c r="C214" s="6"/>
      <c r="D214" s="6"/>
    </row>
    <row r="215" spans="1:4">
      <c r="A215" s="6">
        <v>2.1675530000000001E-10</v>
      </c>
      <c r="B215" s="6">
        <v>182.48140000000001</v>
      </c>
      <c r="C215" s="6">
        <v>-6.366463E-12</v>
      </c>
      <c r="D215" s="6">
        <v>86.452939999999998</v>
      </c>
    </row>
    <row r="216" spans="1:4">
      <c r="A216" s="6"/>
      <c r="B216" s="6"/>
      <c r="C216" s="6"/>
      <c r="D216" s="6"/>
    </row>
    <row r="217" spans="1:4">
      <c r="A217" s="6">
        <v>2.1234429999999999E-10</v>
      </c>
      <c r="B217" s="6">
        <v>184.2405</v>
      </c>
      <c r="C217" s="6">
        <v>-3.0468070000000003E-11</v>
      </c>
      <c r="D217" s="6">
        <v>87.284989999999993</v>
      </c>
    </row>
    <row r="218" spans="1:4">
      <c r="A218" s="6"/>
      <c r="B218" s="6"/>
      <c r="C218" s="6"/>
      <c r="D218" s="6"/>
    </row>
    <row r="219" spans="1:4">
      <c r="A219" s="6">
        <v>1.960416E-10</v>
      </c>
      <c r="B219" s="6">
        <v>186.00059999999999</v>
      </c>
      <c r="C219" s="6">
        <v>-1.477929E-11</v>
      </c>
      <c r="D219" s="6">
        <v>88.116039999999998</v>
      </c>
    </row>
    <row r="220" spans="1:4">
      <c r="A220" s="6"/>
      <c r="B220" s="6"/>
      <c r="C220" s="6"/>
      <c r="D220" s="6"/>
    </row>
    <row r="221" spans="1:4">
      <c r="A221" s="6">
        <v>1.8631E-10</v>
      </c>
      <c r="B221" s="6">
        <v>187.76070000000001</v>
      </c>
      <c r="C221" s="6">
        <v>-1.409717E-11</v>
      </c>
      <c r="D221" s="6">
        <v>88.932090000000002</v>
      </c>
    </row>
    <row r="222" spans="1:4">
      <c r="A222" s="6"/>
      <c r="B222" s="6"/>
      <c r="C222" s="6"/>
      <c r="D222" s="6"/>
    </row>
    <row r="223" spans="1:4">
      <c r="A223" s="6">
        <v>1.9904290000000001E-10</v>
      </c>
      <c r="B223" s="6">
        <v>189.5188</v>
      </c>
      <c r="C223" s="6">
        <v>1.29603E-11</v>
      </c>
      <c r="D223" s="6">
        <v>89.764129999999994</v>
      </c>
    </row>
    <row r="224" spans="1:4">
      <c r="A224" s="6"/>
      <c r="B224" s="6"/>
      <c r="C224" s="6"/>
      <c r="D224" s="6"/>
    </row>
    <row r="225" spans="1:4">
      <c r="A225" s="6">
        <v>1.9776960000000001E-10</v>
      </c>
      <c r="B225" s="6">
        <v>191.27889999999999</v>
      </c>
      <c r="C225" s="6">
        <v>1.114131E-11</v>
      </c>
      <c r="D225" s="6">
        <v>90.596180000000004</v>
      </c>
    </row>
    <row r="226" spans="1:4">
      <c r="A226" s="6"/>
      <c r="B226" s="6"/>
      <c r="C226" s="6"/>
      <c r="D226" s="6"/>
    </row>
    <row r="227" spans="1:4">
      <c r="A227" s="6">
        <v>2.14095E-10</v>
      </c>
      <c r="B227" s="6">
        <v>193.03899999999999</v>
      </c>
      <c r="C227" s="6">
        <v>-1.6598279999999999E-11</v>
      </c>
      <c r="D227" s="6">
        <v>91.428229999999999</v>
      </c>
    </row>
    <row r="228" spans="1:4">
      <c r="A228" s="6"/>
      <c r="B228" s="6"/>
      <c r="C228" s="6"/>
      <c r="D228" s="6"/>
    </row>
    <row r="229" spans="1:4">
      <c r="A229" s="6">
        <v>1.9149409999999999E-10</v>
      </c>
      <c r="B229" s="6">
        <v>194.79810000000001</v>
      </c>
      <c r="C229" s="6">
        <v>-2.9558579999999999E-12</v>
      </c>
      <c r="D229" s="6">
        <v>92.260279999999995</v>
      </c>
    </row>
    <row r="230" spans="1:4">
      <c r="A230" s="6"/>
      <c r="B230" s="6"/>
      <c r="C230" s="6"/>
      <c r="D230" s="6"/>
    </row>
    <row r="231" spans="1:4">
      <c r="A231" s="6">
        <v>1.8592349999999999E-10</v>
      </c>
      <c r="B231" s="6">
        <v>196.5582</v>
      </c>
      <c r="C231" s="6">
        <v>-1.364242E-11</v>
      </c>
      <c r="D231" s="6">
        <v>93.092320000000001</v>
      </c>
    </row>
    <row r="232" spans="1:4">
      <c r="A232" s="6"/>
      <c r="B232" s="6"/>
      <c r="C232" s="6"/>
      <c r="D232" s="6"/>
    </row>
    <row r="233" spans="1:4">
      <c r="A233" s="6">
        <v>1.7348610000000001E-10</v>
      </c>
      <c r="B233" s="6">
        <v>198.31829999999999</v>
      </c>
      <c r="C233" s="6">
        <v>-6.593837E-12</v>
      </c>
      <c r="D233" s="6">
        <v>93.923370000000006</v>
      </c>
    </row>
    <row r="234" spans="1:4">
      <c r="A234" s="6"/>
      <c r="B234" s="6"/>
      <c r="C234" s="6"/>
      <c r="D234" s="6"/>
    </row>
    <row r="235" spans="1:4">
      <c r="A235" s="6">
        <v>1.818535E-10</v>
      </c>
      <c r="B235" s="6">
        <v>200.07839999999999</v>
      </c>
      <c r="C235" s="6">
        <v>-2.4328980000000001E-11</v>
      </c>
      <c r="D235" s="6">
        <v>94.755420000000001</v>
      </c>
    </row>
    <row r="236" spans="1:4">
      <c r="A236" s="6"/>
      <c r="B236" s="6"/>
      <c r="C236" s="6"/>
      <c r="D236" s="6"/>
    </row>
    <row r="237" spans="1:4">
      <c r="A237" s="6">
        <v>1.7341790000000001E-10</v>
      </c>
      <c r="B237" s="6">
        <v>201.83750000000001</v>
      </c>
      <c r="C237" s="6">
        <v>2.4556359999999999E-11</v>
      </c>
      <c r="D237" s="6">
        <v>95.587469999999996</v>
      </c>
    </row>
    <row r="238" spans="1:4">
      <c r="A238" s="6"/>
      <c r="B238" s="6"/>
      <c r="C238" s="6"/>
      <c r="D238" s="6"/>
    </row>
    <row r="239" spans="1:4">
      <c r="A239" s="6">
        <v>1.8817439999999999E-10</v>
      </c>
      <c r="B239" s="6">
        <v>203.5976</v>
      </c>
      <c r="C239" s="6">
        <v>1.000444E-11</v>
      </c>
      <c r="D239" s="6">
        <v>96.403509999999997</v>
      </c>
    </row>
    <row r="240" spans="1:4">
      <c r="A240" s="6"/>
      <c r="B240" s="6"/>
      <c r="C240" s="6"/>
      <c r="D240" s="6"/>
    </row>
    <row r="241" spans="1:4">
      <c r="A241" s="6">
        <v>1.9349500000000001E-10</v>
      </c>
      <c r="B241" s="6">
        <v>205.35769999999999</v>
      </c>
      <c r="C241" s="6">
        <v>1.7280399999999999E-11</v>
      </c>
      <c r="D241" s="6">
        <v>97.234560000000002</v>
      </c>
    </row>
    <row r="242" spans="1:4">
      <c r="A242" s="6"/>
      <c r="B242" s="6"/>
      <c r="C242" s="6"/>
      <c r="D242" s="6"/>
    </row>
    <row r="243" spans="1:4">
      <c r="A243" s="6">
        <v>1.8808349999999999E-10</v>
      </c>
      <c r="B243" s="6">
        <v>207.11580000000001</v>
      </c>
      <c r="C243" s="6">
        <v>1.477929E-11</v>
      </c>
      <c r="D243" s="6">
        <v>98.066609999999997</v>
      </c>
    </row>
    <row r="244" spans="1:4">
      <c r="A244" s="6"/>
      <c r="B244" s="6"/>
      <c r="C244" s="6"/>
      <c r="D244" s="6"/>
    </row>
    <row r="245" spans="1:4">
      <c r="A245" s="6">
        <v>1.9215350000000001E-10</v>
      </c>
      <c r="B245" s="6">
        <v>208.8759</v>
      </c>
      <c r="C245" s="6">
        <v>2.6375350000000001E-11</v>
      </c>
      <c r="D245" s="6">
        <v>98.882660000000001</v>
      </c>
    </row>
    <row r="246" spans="1:4">
      <c r="A246" s="6"/>
      <c r="B246" s="6"/>
      <c r="C246" s="6"/>
      <c r="D246" s="6"/>
    </row>
    <row r="247" spans="1:4">
      <c r="A247" s="6">
        <v>1.9570050000000001E-10</v>
      </c>
      <c r="B247" s="6">
        <v>210.636</v>
      </c>
      <c r="C247" s="6">
        <v>-1.023182E-11</v>
      </c>
      <c r="D247" s="6">
        <v>99.697699999999998</v>
      </c>
    </row>
    <row r="248" spans="1:4">
      <c r="A248" s="6"/>
      <c r="B248" s="6"/>
      <c r="C248" s="6"/>
      <c r="D248" s="6"/>
    </row>
    <row r="249" spans="1:4">
      <c r="A249" s="6">
        <v>1.928811E-10</v>
      </c>
      <c r="B249" s="6">
        <v>212.39510000000001</v>
      </c>
      <c r="C249" s="6">
        <v>2.2737369999999998E-12</v>
      </c>
      <c r="D249" s="6">
        <v>100.5137</v>
      </c>
    </row>
    <row r="250" spans="1:4">
      <c r="A250" s="6"/>
      <c r="B250" s="6"/>
      <c r="C250" s="6"/>
      <c r="D250" s="6"/>
    </row>
    <row r="251" spans="1:4">
      <c r="A251" s="6">
        <v>1.7876120000000001E-10</v>
      </c>
      <c r="B251" s="6">
        <v>214.15520000000001</v>
      </c>
      <c r="C251" s="6">
        <v>-3.4106050000000001E-12</v>
      </c>
      <c r="D251" s="6">
        <v>101.32980000000001</v>
      </c>
    </row>
    <row r="252" spans="1:4">
      <c r="A252" s="6"/>
      <c r="B252" s="6"/>
      <c r="C252" s="6"/>
      <c r="D252" s="6"/>
    </row>
    <row r="253" spans="1:4">
      <c r="A253" s="6">
        <v>1.8931129999999999E-10</v>
      </c>
      <c r="B253" s="6">
        <v>215.9153</v>
      </c>
      <c r="C253" s="6">
        <v>3.3196559999999997E-11</v>
      </c>
      <c r="D253" s="6">
        <v>102.14579999999999</v>
      </c>
    </row>
    <row r="254" spans="1:4">
      <c r="A254" s="6"/>
      <c r="B254" s="6"/>
      <c r="C254" s="6"/>
      <c r="D254" s="6"/>
    </row>
    <row r="255" spans="1:4">
      <c r="A255" s="6">
        <v>1.873786E-10</v>
      </c>
      <c r="B255" s="6">
        <v>217.6755</v>
      </c>
      <c r="C255" s="6">
        <v>-2.728484E-12</v>
      </c>
      <c r="D255" s="6">
        <v>102.97790000000001</v>
      </c>
    </row>
    <row r="256" spans="1:4">
      <c r="A256" s="6"/>
      <c r="B256" s="6"/>
      <c r="C256" s="6"/>
      <c r="D256" s="6"/>
    </row>
    <row r="257" spans="1:4">
      <c r="A257" s="6">
        <v>2.1432240000000001E-10</v>
      </c>
      <c r="B257" s="6">
        <v>219.43459999999999</v>
      </c>
      <c r="C257" s="6">
        <v>8.4128259999999995E-12</v>
      </c>
      <c r="D257" s="6">
        <v>103.8099</v>
      </c>
    </row>
    <row r="258" spans="1:4">
      <c r="A258" s="6"/>
      <c r="B258" s="6"/>
      <c r="C258" s="6"/>
      <c r="D258" s="6"/>
    </row>
    <row r="259" spans="1:4">
      <c r="A259" s="6">
        <v>1.949957E-10</v>
      </c>
      <c r="B259" s="6">
        <v>221.19470000000001</v>
      </c>
      <c r="C259" s="6">
        <v>-2.364686E-11</v>
      </c>
      <c r="D259" s="6">
        <v>104.642</v>
      </c>
    </row>
    <row r="260" spans="1:4">
      <c r="A260" s="6"/>
      <c r="B260" s="6"/>
      <c r="C260" s="6"/>
      <c r="D260" s="6"/>
    </row>
    <row r="261" spans="1:4">
      <c r="A261" s="6">
        <v>1.886519E-10</v>
      </c>
      <c r="B261" s="6">
        <v>222.95480000000001</v>
      </c>
      <c r="C261" s="6">
        <v>1.546141E-11</v>
      </c>
      <c r="D261" s="6">
        <v>105.473</v>
      </c>
    </row>
    <row r="262" spans="1:4">
      <c r="A262" s="6"/>
      <c r="B262" s="6"/>
      <c r="C262" s="6"/>
      <c r="D262" s="6"/>
    </row>
    <row r="263" spans="1:4">
      <c r="A263" s="6">
        <v>1.7910220000000001E-10</v>
      </c>
      <c r="B263" s="6">
        <v>224.71289999999999</v>
      </c>
      <c r="C263" s="6">
        <v>1.546141E-11</v>
      </c>
      <c r="D263" s="6">
        <v>106.2891</v>
      </c>
    </row>
    <row r="264" spans="1:4">
      <c r="A264" s="6"/>
      <c r="B264" s="6"/>
      <c r="C264" s="6"/>
      <c r="D264" s="6"/>
    </row>
    <row r="265" spans="1:4">
      <c r="A265" s="6">
        <v>1.697117E-10</v>
      </c>
      <c r="B265" s="6">
        <v>226.47300000000001</v>
      </c>
      <c r="C265" s="6">
        <v>3.3196559999999997E-11</v>
      </c>
      <c r="D265" s="6">
        <v>107.1211</v>
      </c>
    </row>
    <row r="266" spans="1:4">
      <c r="A266" s="6"/>
      <c r="B266" s="6"/>
      <c r="C266" s="6"/>
      <c r="D266" s="6"/>
    </row>
    <row r="267" spans="1:4">
      <c r="A267" s="6">
        <v>1.7487309999999999E-10</v>
      </c>
      <c r="B267" s="6">
        <v>228.23310000000001</v>
      </c>
      <c r="C267" s="6">
        <v>2.0918379999999999E-11</v>
      </c>
      <c r="D267" s="6">
        <v>107.9532</v>
      </c>
    </row>
    <row r="268" spans="1:4">
      <c r="A268" s="6"/>
      <c r="B268" s="6"/>
      <c r="C268" s="6"/>
      <c r="D268" s="6"/>
    </row>
    <row r="269" spans="1:4">
      <c r="A269" s="6">
        <v>1.8796980000000001E-10</v>
      </c>
      <c r="B269" s="6">
        <v>229.9922</v>
      </c>
      <c r="C269" s="6">
        <v>5.2295949999999998E-11</v>
      </c>
      <c r="D269" s="6">
        <v>108.7852</v>
      </c>
    </row>
    <row r="270" spans="1:4">
      <c r="A270" s="6"/>
      <c r="B270" s="6"/>
      <c r="C270" s="6"/>
      <c r="D270" s="6"/>
    </row>
    <row r="271" spans="1:4">
      <c r="A271" s="6">
        <v>2.1827869999999999E-10</v>
      </c>
      <c r="B271" s="6">
        <v>231.75229999999999</v>
      </c>
      <c r="C271" s="6">
        <v>-1.6598279999999999E-11</v>
      </c>
      <c r="D271" s="6">
        <v>109.6173</v>
      </c>
    </row>
    <row r="272" spans="1:4">
      <c r="A272" s="6"/>
      <c r="B272" s="6"/>
      <c r="C272" s="6"/>
      <c r="D272" s="6"/>
    </row>
    <row r="273" spans="1:4">
      <c r="A273" s="6">
        <v>1.8421820000000001E-10</v>
      </c>
      <c r="B273" s="6">
        <v>233.51240000000001</v>
      </c>
      <c r="C273" s="6">
        <v>9.0949469999999998E-13</v>
      </c>
      <c r="D273" s="6">
        <v>110.44929999999999</v>
      </c>
    </row>
    <row r="274" spans="1:4">
      <c r="A274" s="6"/>
      <c r="B274" s="6"/>
      <c r="C274" s="6"/>
      <c r="D274" s="6"/>
    </row>
    <row r="275" spans="1:4">
      <c r="A275" s="6">
        <v>1.983835E-10</v>
      </c>
      <c r="B275" s="6">
        <v>235.2715</v>
      </c>
      <c r="C275" s="6">
        <v>-1.20508E-11</v>
      </c>
      <c r="D275" s="6">
        <v>111.26439999999999</v>
      </c>
    </row>
    <row r="276" spans="1:4">
      <c r="A276" s="6"/>
      <c r="B276" s="6"/>
      <c r="C276" s="6"/>
      <c r="D276" s="6"/>
    </row>
    <row r="277" spans="1:4">
      <c r="A277" s="6">
        <v>2.0097560000000001E-10</v>
      </c>
      <c r="B277" s="6">
        <v>237.0316</v>
      </c>
      <c r="C277" s="6">
        <v>5.6843419999999999E-12</v>
      </c>
      <c r="D277" s="6">
        <v>112.0964</v>
      </c>
    </row>
    <row r="278" spans="1:4">
      <c r="A278" s="6"/>
      <c r="B278" s="6"/>
      <c r="C278" s="6"/>
      <c r="D278" s="6"/>
    </row>
    <row r="279" spans="1:4">
      <c r="A279" s="6">
        <v>2.0011159999999999E-10</v>
      </c>
      <c r="B279" s="6">
        <v>238.79169999999999</v>
      </c>
      <c r="C279" s="6">
        <v>-4.2064130000000001E-11</v>
      </c>
      <c r="D279" s="6">
        <v>112.9285</v>
      </c>
    </row>
    <row r="280" spans="1:4">
      <c r="A280" s="6"/>
      <c r="B280" s="6"/>
      <c r="C280" s="6"/>
      <c r="D280" s="6"/>
    </row>
    <row r="281" spans="1:4">
      <c r="A281" s="6">
        <v>2.162778E-10</v>
      </c>
      <c r="B281" s="6">
        <v>240.55179999999999</v>
      </c>
      <c r="C281" s="6">
        <v>-1.2732930000000001E-11</v>
      </c>
      <c r="D281" s="6">
        <v>113.76049999999999</v>
      </c>
    </row>
    <row r="282" spans="1:4">
      <c r="A282" s="6"/>
      <c r="B282" s="6"/>
      <c r="C282" s="6"/>
      <c r="D282" s="6"/>
    </row>
    <row r="283" spans="1:4">
      <c r="A283" s="6">
        <v>2.1666440000000001E-10</v>
      </c>
      <c r="B283" s="6">
        <v>242.3099</v>
      </c>
      <c r="C283" s="6">
        <v>-1.568878E-11</v>
      </c>
      <c r="D283" s="6">
        <v>114.57559999999999</v>
      </c>
    </row>
    <row r="284" spans="1:4">
      <c r="A284" s="6"/>
      <c r="B284" s="6"/>
      <c r="C284" s="6"/>
      <c r="D284" s="6"/>
    </row>
    <row r="285" spans="1:4">
      <c r="A285" s="6">
        <v>2.1927919999999999E-10</v>
      </c>
      <c r="B285" s="6">
        <v>244.07</v>
      </c>
      <c r="C285" s="6">
        <v>-7.5033310000000003E-12</v>
      </c>
      <c r="D285" s="6">
        <v>115.4076</v>
      </c>
    </row>
    <row r="286" spans="1:4">
      <c r="A286" s="6"/>
      <c r="B286" s="6"/>
      <c r="C286" s="6"/>
      <c r="D286" s="6"/>
    </row>
    <row r="287" spans="1:4">
      <c r="A287" s="6">
        <v>2.028401E-10</v>
      </c>
      <c r="B287" s="6">
        <v>245.83009999999999</v>
      </c>
      <c r="C287" s="6">
        <v>-1.114131E-11</v>
      </c>
      <c r="D287" s="6">
        <v>116.2396</v>
      </c>
    </row>
    <row r="288" spans="1:4">
      <c r="A288" s="6"/>
      <c r="B288" s="6"/>
      <c r="C288" s="6"/>
      <c r="D288" s="6"/>
    </row>
    <row r="289" spans="1:4">
      <c r="A289" s="6">
        <v>2.0875180000000001E-10</v>
      </c>
      <c r="B289" s="6">
        <v>247.58920000000001</v>
      </c>
      <c r="C289" s="6">
        <v>-3.2514439999999997E-11</v>
      </c>
      <c r="D289" s="6">
        <v>117.0547</v>
      </c>
    </row>
    <row r="290" spans="1:4">
      <c r="A290" s="6"/>
      <c r="B290" s="6"/>
      <c r="C290" s="6"/>
      <c r="D290" s="6"/>
    </row>
    <row r="291" spans="1:4">
      <c r="A291" s="6">
        <v>2.062507E-10</v>
      </c>
      <c r="B291" s="6">
        <v>249.3493</v>
      </c>
      <c r="C291" s="6">
        <v>-1.8872020000000001E-11</v>
      </c>
      <c r="D291" s="6">
        <v>117.8867</v>
      </c>
    </row>
    <row r="292" spans="1:4">
      <c r="A292" s="6"/>
      <c r="B292" s="6"/>
      <c r="C292" s="6"/>
      <c r="D292" s="6"/>
    </row>
    <row r="293" spans="1:4">
      <c r="A293" s="6">
        <v>2.129809E-10</v>
      </c>
      <c r="B293" s="6">
        <v>251.10939999999999</v>
      </c>
      <c r="C293" s="6">
        <v>-4.0927260000000003E-11</v>
      </c>
      <c r="D293" s="6">
        <v>118.7188</v>
      </c>
    </row>
    <row r="294" spans="1:4">
      <c r="A294" s="6"/>
      <c r="B294" s="6"/>
      <c r="C294" s="6"/>
      <c r="D294" s="6"/>
    </row>
    <row r="295" spans="1:4">
      <c r="A295" s="6">
        <v>1.9999790000000001E-10</v>
      </c>
      <c r="B295" s="6">
        <v>252.86850000000001</v>
      </c>
      <c r="C295" s="6">
        <v>-2.4783729999999999E-11</v>
      </c>
      <c r="D295" s="6">
        <v>119.5348</v>
      </c>
    </row>
    <row r="296" spans="1:4">
      <c r="A296" s="6"/>
      <c r="B296" s="6"/>
      <c r="C296" s="6"/>
      <c r="D296" s="6"/>
    </row>
    <row r="297" spans="1:4">
      <c r="A297" s="6">
        <v>2.029537E-10</v>
      </c>
      <c r="B297" s="6">
        <v>254.62860000000001</v>
      </c>
      <c r="C297" s="6">
        <v>-4.1609380000000003E-11</v>
      </c>
      <c r="D297" s="6">
        <v>120.3509</v>
      </c>
    </row>
    <row r="298" spans="1:4">
      <c r="A298" s="6"/>
      <c r="B298" s="6"/>
      <c r="C298" s="6"/>
      <c r="D298" s="6"/>
    </row>
    <row r="299" spans="1:4">
      <c r="A299" s="6">
        <v>2.2266699999999999E-10</v>
      </c>
      <c r="B299" s="6">
        <v>256.38869999999997</v>
      </c>
      <c r="C299" s="6">
        <v>-1.63709E-11</v>
      </c>
      <c r="D299" s="6">
        <v>121.1669</v>
      </c>
    </row>
    <row r="300" spans="1:4">
      <c r="A300" s="6"/>
      <c r="B300" s="6"/>
      <c r="C300" s="6"/>
      <c r="D300" s="6"/>
    </row>
    <row r="301" spans="1:4">
      <c r="A301" s="6">
        <v>2.1009329999999999E-10</v>
      </c>
      <c r="B301" s="6">
        <v>258.14780000000002</v>
      </c>
      <c r="C301" s="6">
        <v>-4.2064130000000001E-11</v>
      </c>
      <c r="D301" s="6">
        <v>121.999</v>
      </c>
    </row>
    <row r="302" spans="1:4">
      <c r="A302" s="6"/>
      <c r="B302" s="6"/>
      <c r="C302" s="6"/>
      <c r="D302" s="6"/>
    </row>
    <row r="303" spans="1:4">
      <c r="A303" s="6">
        <v>1.9272189999999999E-10</v>
      </c>
      <c r="B303" s="6">
        <v>259.90690000000001</v>
      </c>
      <c r="C303" s="6">
        <v>-1.0913940000000001E-11</v>
      </c>
      <c r="D303" s="6">
        <v>122.81399999999999</v>
      </c>
    </row>
    <row r="304" spans="1:4">
      <c r="A304" s="6"/>
      <c r="B304" s="6"/>
      <c r="C304" s="6"/>
      <c r="D304" s="6"/>
    </row>
    <row r="305" spans="1:4">
      <c r="A305" s="6">
        <v>1.9879280000000001E-10</v>
      </c>
      <c r="B305" s="6">
        <v>261.66699999999997</v>
      </c>
      <c r="C305" s="6">
        <v>5.456968E-12</v>
      </c>
      <c r="D305" s="6">
        <v>123.6301</v>
      </c>
    </row>
    <row r="306" spans="1:4">
      <c r="A306" s="6"/>
      <c r="B306" s="6"/>
      <c r="C306" s="6"/>
      <c r="D306" s="6"/>
    </row>
    <row r="307" spans="1:4">
      <c r="A307" s="6">
        <v>2.116167E-10</v>
      </c>
      <c r="B307" s="6">
        <v>263.4271</v>
      </c>
      <c r="C307" s="6">
        <v>-2.2509989999999999E-11</v>
      </c>
      <c r="D307" s="6">
        <v>124.4461</v>
      </c>
    </row>
    <row r="308" spans="1:4">
      <c r="A308" s="6"/>
      <c r="B308" s="6"/>
      <c r="C308" s="6"/>
      <c r="D308" s="6"/>
    </row>
    <row r="309" spans="1:4">
      <c r="A309" s="6">
        <v>2.0788770000000001E-10</v>
      </c>
      <c r="B309" s="6">
        <v>265.18619999999999</v>
      </c>
      <c r="C309" s="6">
        <v>-1.0913940000000001E-11</v>
      </c>
      <c r="D309" s="6">
        <v>125.2782</v>
      </c>
    </row>
    <row r="310" spans="1:4">
      <c r="A310" s="6"/>
      <c r="B310" s="6"/>
      <c r="C310" s="6"/>
      <c r="D310" s="6"/>
    </row>
    <row r="311" spans="1:4">
      <c r="A311" s="6">
        <v>2.1657340000000001E-10</v>
      </c>
      <c r="B311" s="6">
        <v>266.94630000000001</v>
      </c>
      <c r="C311" s="6">
        <v>-1.9554139999999999E-11</v>
      </c>
      <c r="D311" s="6">
        <v>126.11020000000001</v>
      </c>
    </row>
    <row r="312" spans="1:4">
      <c r="A312" s="6"/>
      <c r="B312" s="6"/>
      <c r="C312" s="6"/>
      <c r="D312" s="6"/>
    </row>
    <row r="313" spans="1:4">
      <c r="A313" s="6">
        <v>1.984745E-10</v>
      </c>
      <c r="B313" s="6">
        <v>268.70639999999997</v>
      </c>
      <c r="C313" s="6">
        <v>-6.593837E-12</v>
      </c>
      <c r="D313" s="6">
        <v>126.9423</v>
      </c>
    </row>
    <row r="314" spans="1:4">
      <c r="A314" s="6"/>
      <c r="B314" s="6"/>
      <c r="C314" s="6"/>
      <c r="D314" s="6"/>
    </row>
    <row r="315" spans="1:4">
      <c r="A315" s="6">
        <v>1.863782E-10</v>
      </c>
      <c r="B315" s="6">
        <v>270.46550000000002</v>
      </c>
      <c r="C315" s="6">
        <v>0</v>
      </c>
      <c r="D315" s="6">
        <v>127.77330000000001</v>
      </c>
    </row>
    <row r="316" spans="1:4">
      <c r="A316" s="6"/>
      <c r="B316" s="6"/>
      <c r="C316" s="6"/>
      <c r="D316" s="6"/>
    </row>
    <row r="317" spans="1:4">
      <c r="A317" s="6">
        <v>2.0445440000000001E-10</v>
      </c>
      <c r="B317" s="6">
        <v>272.22559999999999</v>
      </c>
      <c r="C317" s="6">
        <v>2.4556359999999999E-11</v>
      </c>
      <c r="D317" s="6">
        <v>128.58940000000001</v>
      </c>
    </row>
    <row r="318" spans="1:4">
      <c r="A318" s="6"/>
      <c r="B318" s="6"/>
      <c r="C318" s="6"/>
      <c r="D318" s="6"/>
    </row>
    <row r="319" spans="1:4">
      <c r="A319" s="6">
        <v>1.9483649999999999E-10</v>
      </c>
      <c r="B319" s="6">
        <v>273.98570000000001</v>
      </c>
      <c r="C319" s="6">
        <v>1.546141E-11</v>
      </c>
      <c r="D319" s="6">
        <v>129.40440000000001</v>
      </c>
    </row>
    <row r="320" spans="1:4">
      <c r="A320" s="6"/>
      <c r="B320" s="6"/>
      <c r="C320" s="6"/>
      <c r="D320" s="6"/>
    </row>
    <row r="321" spans="1:4">
      <c r="A321" s="6">
        <v>1.876742E-10</v>
      </c>
      <c r="B321" s="6">
        <v>275.74380000000002</v>
      </c>
      <c r="C321" s="6">
        <v>-6.82121E-13</v>
      </c>
      <c r="D321" s="6">
        <v>130.23740000000001</v>
      </c>
    </row>
    <row r="322" spans="1:4">
      <c r="A322" s="6"/>
      <c r="B322" s="6"/>
      <c r="C322" s="6"/>
      <c r="D322" s="6"/>
    </row>
    <row r="323" spans="1:4">
      <c r="A323" s="6">
        <v>1.9006170000000001E-10</v>
      </c>
      <c r="B323" s="6">
        <v>277.50389999999999</v>
      </c>
      <c r="C323" s="6">
        <v>-3.4106050000000001E-12</v>
      </c>
      <c r="D323" s="6">
        <v>131.06950000000001</v>
      </c>
    </row>
    <row r="324" spans="1:4">
      <c r="A324" s="6"/>
      <c r="B324" s="6"/>
      <c r="C324" s="6"/>
      <c r="D324" s="6"/>
    </row>
    <row r="325" spans="1:4">
      <c r="A325" s="6">
        <v>1.8674200000000001E-10</v>
      </c>
      <c r="B325" s="6">
        <v>279.26400000000001</v>
      </c>
      <c r="C325" s="6">
        <v>7.0485840000000001E-12</v>
      </c>
      <c r="D325" s="6">
        <v>131.90049999999999</v>
      </c>
    </row>
    <row r="326" spans="1:4">
      <c r="A326" s="6"/>
      <c r="B326" s="6"/>
      <c r="C326" s="6"/>
      <c r="D326" s="6"/>
    </row>
    <row r="327" spans="1:4">
      <c r="A327" s="6">
        <v>1.688022E-10</v>
      </c>
      <c r="B327" s="6">
        <v>281.0231</v>
      </c>
      <c r="C327" s="6">
        <v>-1.5234040000000001E-11</v>
      </c>
      <c r="D327" s="6">
        <v>132.73259999999999</v>
      </c>
    </row>
    <row r="328" spans="1:4">
      <c r="A328" s="6"/>
      <c r="B328" s="6"/>
      <c r="C328" s="6"/>
      <c r="D328" s="6"/>
    </row>
    <row r="329" spans="1:4">
      <c r="A329" s="6">
        <v>1.651415E-10</v>
      </c>
      <c r="B329" s="6">
        <v>282.78320000000002</v>
      </c>
      <c r="C329" s="6">
        <v>-1.3187669999999999E-11</v>
      </c>
      <c r="D329" s="6">
        <v>133.56360000000001</v>
      </c>
    </row>
    <row r="330" spans="1:4">
      <c r="A330" s="6"/>
      <c r="B330" s="6"/>
      <c r="C330" s="6"/>
      <c r="D330" s="6"/>
    </row>
    <row r="331" spans="1:4">
      <c r="A331" s="6">
        <v>1.741455E-10</v>
      </c>
      <c r="B331" s="6">
        <v>284.54329999999999</v>
      </c>
      <c r="C331" s="6">
        <v>-2.5693230000000001E-11</v>
      </c>
      <c r="D331" s="6">
        <v>134.37970000000001</v>
      </c>
    </row>
    <row r="332" spans="1:4">
      <c r="A332" s="6"/>
      <c r="B332" s="6"/>
      <c r="C332" s="6"/>
      <c r="D332" s="6"/>
    </row>
    <row r="333" spans="1:4">
      <c r="A333" s="6">
        <v>1.864237E-10</v>
      </c>
      <c r="B333" s="6">
        <v>286.30340000000001</v>
      </c>
      <c r="C333" s="6">
        <v>5.456968E-12</v>
      </c>
      <c r="D333" s="6">
        <v>135.19569999999999</v>
      </c>
    </row>
    <row r="334" spans="1:4">
      <c r="A334" s="6"/>
      <c r="B334" s="6"/>
      <c r="C334" s="6"/>
      <c r="D334" s="6"/>
    </row>
    <row r="335" spans="1:4">
      <c r="A335" s="6">
        <v>1.9599609999999999E-10</v>
      </c>
      <c r="B335" s="6">
        <v>288.0625</v>
      </c>
      <c r="C335" s="6">
        <v>-2.5693230000000001E-11</v>
      </c>
      <c r="D335" s="6">
        <v>136.02780000000001</v>
      </c>
    </row>
    <row r="336" spans="1:4">
      <c r="A336" s="6"/>
      <c r="B336" s="6"/>
      <c r="C336" s="6"/>
      <c r="D336" s="6"/>
    </row>
    <row r="337" spans="1:4">
      <c r="A337" s="6">
        <v>1.7500949999999999E-10</v>
      </c>
      <c r="B337" s="6">
        <v>289.82260000000002</v>
      </c>
      <c r="C337" s="6">
        <v>-2.2055250000000001E-11</v>
      </c>
      <c r="D337" s="6">
        <v>136.85980000000001</v>
      </c>
    </row>
    <row r="338" spans="1:4">
      <c r="A338" s="6"/>
      <c r="B338" s="6"/>
      <c r="C338" s="6"/>
      <c r="D338" s="6"/>
    </row>
    <row r="339" spans="1:4">
      <c r="A339" s="6">
        <v>1.9942939999999999E-10</v>
      </c>
      <c r="B339" s="6">
        <v>291.58269999999999</v>
      </c>
      <c r="C339" s="6">
        <v>9.5496939999999998E-12</v>
      </c>
      <c r="D339" s="6">
        <v>137.6919</v>
      </c>
    </row>
    <row r="340" spans="1:4">
      <c r="A340" s="6"/>
      <c r="B340" s="6"/>
      <c r="C340" s="6"/>
      <c r="D340" s="6"/>
    </row>
    <row r="341" spans="1:4">
      <c r="A341" s="6">
        <v>2.2025689999999999E-10</v>
      </c>
      <c r="B341" s="6">
        <v>293.3408</v>
      </c>
      <c r="C341" s="6">
        <v>1.8189889999999999E-12</v>
      </c>
      <c r="D341" s="6">
        <v>138.5239</v>
      </c>
    </row>
    <row r="342" spans="1:4">
      <c r="A342" s="6"/>
      <c r="B342" s="6"/>
      <c r="C342" s="6"/>
      <c r="D342" s="6"/>
    </row>
    <row r="343" spans="1:4">
      <c r="A343" s="6">
        <v>2.0586409999999999E-10</v>
      </c>
      <c r="B343" s="6">
        <v>295.10090000000002</v>
      </c>
      <c r="C343" s="6">
        <v>3.4560799999999998E-11</v>
      </c>
      <c r="D343" s="6">
        <v>139.35499999999999</v>
      </c>
    </row>
    <row r="344" spans="1:4">
      <c r="A344" s="6"/>
      <c r="B344" s="6"/>
      <c r="C344" s="6"/>
      <c r="D344" s="6"/>
    </row>
    <row r="345" spans="1:4">
      <c r="A345" s="6">
        <v>1.8894750000000001E-10</v>
      </c>
      <c r="B345" s="6">
        <v>296.86099999999999</v>
      </c>
      <c r="C345" s="6">
        <v>8.4128259999999995E-12</v>
      </c>
      <c r="D345" s="6">
        <v>140.18700000000001</v>
      </c>
    </row>
    <row r="346" spans="1:4">
      <c r="A346" s="6"/>
      <c r="B346" s="6"/>
      <c r="C346" s="6"/>
      <c r="D346" s="6"/>
    </row>
    <row r="347" spans="1:4">
      <c r="A347" s="6">
        <v>2.007937E-10</v>
      </c>
      <c r="B347" s="6">
        <v>298.62009999999998</v>
      </c>
      <c r="C347" s="6">
        <v>1.182343E-11</v>
      </c>
      <c r="D347" s="6">
        <v>141.01910000000001</v>
      </c>
    </row>
    <row r="348" spans="1:4">
      <c r="A348" s="6"/>
      <c r="B348" s="6"/>
      <c r="C348" s="6"/>
      <c r="D348" s="6"/>
    </row>
    <row r="349" spans="1:4">
      <c r="A349" s="6">
        <v>2.05182E-10</v>
      </c>
      <c r="B349" s="6">
        <v>300.3802</v>
      </c>
      <c r="C349" s="6">
        <v>1.1596059999999999E-11</v>
      </c>
      <c r="D349" s="6">
        <v>141.83510000000001</v>
      </c>
    </row>
    <row r="350" spans="1:4">
      <c r="A350" s="6"/>
      <c r="B350" s="6"/>
      <c r="C350" s="6"/>
      <c r="D350" s="6"/>
    </row>
    <row r="351" spans="1:4">
      <c r="A351" s="6">
        <v>2.2698709999999999E-10</v>
      </c>
      <c r="B351" s="6">
        <v>302.14030000000002</v>
      </c>
      <c r="C351" s="6">
        <v>-4.0472509999999998E-11</v>
      </c>
      <c r="D351" s="6">
        <v>142.65119999999999</v>
      </c>
    </row>
    <row r="352" spans="1:4">
      <c r="A352" s="6"/>
      <c r="B352" s="6"/>
      <c r="C352" s="6"/>
      <c r="D352" s="6"/>
    </row>
    <row r="353" spans="1:4">
      <c r="A353" s="6">
        <v>2.1109370000000001E-10</v>
      </c>
      <c r="B353" s="6">
        <v>303.89940000000001</v>
      </c>
      <c r="C353" s="6">
        <v>-9.7770679999999997E-12</v>
      </c>
      <c r="D353" s="6">
        <v>143.48320000000001</v>
      </c>
    </row>
    <row r="354" spans="1:4">
      <c r="A354" s="6"/>
      <c r="B354" s="6"/>
      <c r="C354" s="6"/>
      <c r="D354" s="6"/>
    </row>
    <row r="355" spans="1:4">
      <c r="A355" s="6">
        <v>2.2646420000000001E-10</v>
      </c>
      <c r="B355" s="6">
        <v>305.65949999999998</v>
      </c>
      <c r="C355" s="6">
        <v>-5.0022209999999998E-12</v>
      </c>
      <c r="D355" s="6">
        <v>144.31530000000001</v>
      </c>
    </row>
    <row r="356" spans="1:4">
      <c r="A356" s="6"/>
      <c r="B356" s="6"/>
      <c r="C356" s="6"/>
      <c r="D356" s="6"/>
    </row>
    <row r="357" spans="1:4">
      <c r="A357" s="6">
        <v>2.330353E-10</v>
      </c>
      <c r="B357" s="6">
        <v>307.4196</v>
      </c>
      <c r="C357" s="6">
        <v>-1.3415049999999999E-11</v>
      </c>
      <c r="D357" s="6">
        <v>145.1463</v>
      </c>
    </row>
    <row r="358" spans="1:4">
      <c r="A358" s="6"/>
      <c r="B358" s="6"/>
      <c r="C358" s="6"/>
      <c r="D358" s="6"/>
    </row>
    <row r="359" spans="1:4">
      <c r="A359" s="6">
        <v>2.2021139999999999E-10</v>
      </c>
      <c r="B359" s="6">
        <v>309.17869999999999</v>
      </c>
      <c r="C359" s="6">
        <v>-3.2741809999999999E-11</v>
      </c>
      <c r="D359" s="6">
        <v>145.97829999999999</v>
      </c>
    </row>
    <row r="360" spans="1:4">
      <c r="A360" s="6"/>
      <c r="B360" s="6"/>
      <c r="C360" s="6"/>
      <c r="D360" s="6"/>
    </row>
    <row r="361" spans="1:4">
      <c r="A361" s="6">
        <v>1.874696E-10</v>
      </c>
      <c r="B361" s="6">
        <v>310.93880000000001</v>
      </c>
      <c r="C361" s="6">
        <v>4.7748469999999999E-12</v>
      </c>
      <c r="D361" s="6">
        <v>146.81039999999999</v>
      </c>
    </row>
    <row r="362" spans="1:4">
      <c r="A362" s="6"/>
      <c r="B362" s="6"/>
      <c r="C362" s="6"/>
      <c r="D362" s="6"/>
    </row>
    <row r="363" spans="1:4">
      <c r="A363" s="6">
        <v>2.053866E-10</v>
      </c>
      <c r="B363" s="6">
        <v>312.69889999999998</v>
      </c>
      <c r="C363" s="6">
        <v>1.023182E-11</v>
      </c>
      <c r="D363" s="6">
        <v>147.64240000000001</v>
      </c>
    </row>
    <row r="364" spans="1:4">
      <c r="A364" s="6"/>
      <c r="B364" s="6"/>
      <c r="C364" s="6"/>
      <c r="D364" s="6"/>
    </row>
    <row r="365" spans="1:4">
      <c r="A365" s="6">
        <v>2.0454539999999999E-10</v>
      </c>
      <c r="B365" s="6">
        <v>314.45800000000003</v>
      </c>
      <c r="C365" s="6">
        <v>1.6825650000000001E-11</v>
      </c>
      <c r="D365" s="6">
        <v>148.47450000000001</v>
      </c>
    </row>
    <row r="366" spans="1:4">
      <c r="A366" s="6"/>
      <c r="B366" s="6"/>
      <c r="C366" s="6"/>
      <c r="D366" s="6"/>
    </row>
    <row r="367" spans="1:4">
      <c r="A367" s="6">
        <v>1.9820159999999999E-10</v>
      </c>
      <c r="B367" s="6">
        <v>316.21710000000002</v>
      </c>
      <c r="C367" s="6">
        <v>6.366463E-12</v>
      </c>
      <c r="D367" s="6">
        <v>149.3065</v>
      </c>
    </row>
    <row r="368" spans="1:4">
      <c r="A368" s="6"/>
      <c r="B368" s="6"/>
      <c r="C368" s="6"/>
      <c r="D368" s="6"/>
    </row>
    <row r="369" spans="1:4">
      <c r="A369" s="6">
        <v>2.1220780000000001E-10</v>
      </c>
      <c r="B369" s="6">
        <v>317.97719999999998</v>
      </c>
      <c r="C369" s="6">
        <v>1.3415049999999999E-11</v>
      </c>
      <c r="D369" s="6">
        <v>150.13759999999999</v>
      </c>
    </row>
    <row r="370" spans="1:4">
      <c r="A370" s="6"/>
      <c r="B370" s="6"/>
      <c r="C370" s="6"/>
      <c r="D370" s="6"/>
    </row>
    <row r="371" spans="1:4">
      <c r="A371" s="6">
        <v>2.187107E-10</v>
      </c>
      <c r="B371" s="6">
        <v>319.7373</v>
      </c>
      <c r="C371" s="6">
        <v>9.3223210000000004E-12</v>
      </c>
      <c r="D371" s="6">
        <v>150.96860000000001</v>
      </c>
    </row>
    <row r="372" spans="1:4">
      <c r="A372" s="6"/>
      <c r="B372" s="6"/>
      <c r="C372" s="6"/>
      <c r="D372" s="6"/>
    </row>
    <row r="373" spans="1:4">
      <c r="A373" s="6">
        <v>1.993158E-10</v>
      </c>
      <c r="B373" s="6">
        <v>321.49639999999999</v>
      </c>
      <c r="C373" s="6">
        <v>0</v>
      </c>
      <c r="D373" s="6">
        <v>151.78469999999999</v>
      </c>
    </row>
    <row r="374" spans="1:4">
      <c r="A374" s="6"/>
      <c r="B374" s="6"/>
      <c r="C374" s="6"/>
      <c r="D374" s="6"/>
    </row>
    <row r="375" spans="1:4">
      <c r="A375" s="6">
        <v>2.153456E-10</v>
      </c>
      <c r="B375" s="6">
        <v>323.25650000000002</v>
      </c>
      <c r="C375" s="6">
        <v>2.9103829999999999E-11</v>
      </c>
      <c r="D375" s="6">
        <v>152.61670000000001</v>
      </c>
    </row>
    <row r="376" spans="1:4">
      <c r="A376" s="6"/>
      <c r="B376" s="6"/>
      <c r="C376" s="6"/>
      <c r="D376" s="6"/>
    </row>
    <row r="377" spans="1:4">
      <c r="A377" s="6">
        <v>2.2052969999999999E-10</v>
      </c>
      <c r="B377" s="6">
        <v>325.01659999999998</v>
      </c>
      <c r="C377" s="6">
        <v>3.0240700000000001E-11</v>
      </c>
      <c r="D377" s="6">
        <v>153.44880000000001</v>
      </c>
    </row>
    <row r="378" spans="1:4">
      <c r="A378" s="6"/>
      <c r="B378" s="6"/>
      <c r="C378" s="6"/>
      <c r="D378" s="6"/>
    </row>
    <row r="379" spans="1:4">
      <c r="A379" s="6">
        <v>2.3803750000000002E-10</v>
      </c>
      <c r="B379" s="6">
        <v>326.77569999999997</v>
      </c>
      <c r="C379" s="6">
        <v>5.9117160000000001E-11</v>
      </c>
      <c r="D379" s="6">
        <v>154.2808</v>
      </c>
    </row>
    <row r="380" spans="1:4">
      <c r="A380" s="6"/>
      <c r="B380" s="6"/>
      <c r="C380" s="6"/>
      <c r="D380" s="6"/>
    </row>
    <row r="381" spans="1:4">
      <c r="A381" s="6">
        <v>2.3230769999999999E-10</v>
      </c>
      <c r="B381" s="6">
        <v>328.53579999999999</v>
      </c>
      <c r="C381" s="6">
        <v>1.227818E-11</v>
      </c>
      <c r="D381" s="6">
        <v>155.1129</v>
      </c>
    </row>
    <row r="382" spans="1:4">
      <c r="A382" s="6"/>
      <c r="B382" s="6"/>
      <c r="C382" s="6"/>
      <c r="D382" s="6"/>
    </row>
    <row r="383" spans="1:4">
      <c r="A383" s="6">
        <v>2.286697E-10</v>
      </c>
      <c r="B383" s="6">
        <v>330.29590000000002</v>
      </c>
      <c r="C383" s="6">
        <v>1.841727E-11</v>
      </c>
      <c r="D383" s="6">
        <v>155.94489999999999</v>
      </c>
    </row>
    <row r="384" spans="1:4">
      <c r="A384" s="6"/>
      <c r="B384" s="6"/>
      <c r="C384" s="6"/>
      <c r="D384" s="6"/>
    </row>
    <row r="385" spans="1:4">
      <c r="A385" s="6">
        <v>2.174147E-10</v>
      </c>
      <c r="B385" s="6">
        <v>332.05399999999997</v>
      </c>
      <c r="C385" s="6">
        <v>1.1596059999999999E-11</v>
      </c>
      <c r="D385" s="6">
        <v>156.77600000000001</v>
      </c>
    </row>
    <row r="386" spans="1:4">
      <c r="A386" s="6"/>
      <c r="B386" s="6"/>
      <c r="C386" s="6"/>
      <c r="D386" s="6"/>
    </row>
    <row r="387" spans="1:4">
      <c r="A387" s="6">
        <v>2.1232150000000001E-10</v>
      </c>
      <c r="B387" s="6">
        <v>333.8141</v>
      </c>
      <c r="C387" s="6">
        <v>8.6401999999999995E-12</v>
      </c>
      <c r="D387" s="6">
        <v>157.608</v>
      </c>
    </row>
    <row r="388" spans="1:4">
      <c r="A388" s="6"/>
      <c r="B388" s="6"/>
      <c r="C388" s="6"/>
      <c r="D388" s="6"/>
    </row>
    <row r="389" spans="1:4">
      <c r="A389" s="6">
        <v>2.3505890000000002E-10</v>
      </c>
      <c r="B389" s="6">
        <v>335.57420000000002</v>
      </c>
      <c r="C389" s="6">
        <v>4.2973619999999997E-11</v>
      </c>
      <c r="D389" s="6">
        <v>158.42410000000001</v>
      </c>
    </row>
    <row r="390" spans="1:4">
      <c r="A390" s="6"/>
      <c r="B390" s="6"/>
      <c r="C390" s="6"/>
      <c r="D390" s="6"/>
    </row>
    <row r="391" spans="1:4">
      <c r="A391" s="6">
        <v>2.1877900000000001E-10</v>
      </c>
      <c r="B391" s="6">
        <v>337.33429999999998</v>
      </c>
      <c r="C391" s="6">
        <v>5.8435029999999994E-11</v>
      </c>
      <c r="D391" s="6">
        <v>159.2561</v>
      </c>
    </row>
    <row r="392" spans="1:4">
      <c r="A392" s="6"/>
      <c r="B392" s="6"/>
      <c r="C392" s="6"/>
      <c r="D392" s="6"/>
    </row>
    <row r="393" spans="1:4">
      <c r="A393" s="6">
        <v>1.9217620000000001E-10</v>
      </c>
      <c r="B393" s="6">
        <v>339.09339999999997</v>
      </c>
      <c r="C393" s="6">
        <v>4.138201E-11</v>
      </c>
      <c r="D393" s="6">
        <v>160.07220000000001</v>
      </c>
    </row>
    <row r="394" spans="1:4">
      <c r="A394" s="6"/>
      <c r="B394" s="6"/>
      <c r="C394" s="6"/>
      <c r="D394" s="6"/>
    </row>
    <row r="395" spans="1:4">
      <c r="A395" s="6">
        <v>2.0686459999999999E-10</v>
      </c>
      <c r="B395" s="6">
        <v>340.8535</v>
      </c>
      <c r="C395" s="6">
        <v>2.7057470000000001E-11</v>
      </c>
      <c r="D395" s="6">
        <v>160.9042</v>
      </c>
    </row>
    <row r="396" spans="1:4">
      <c r="A396" s="6"/>
      <c r="B396" s="6"/>
      <c r="C396" s="6"/>
      <c r="D396" s="6"/>
    </row>
    <row r="397" spans="1:4">
      <c r="A397" s="6">
        <v>2.3153459999999999E-10</v>
      </c>
      <c r="B397" s="6">
        <v>342.61360000000002</v>
      </c>
      <c r="C397" s="6">
        <v>8.6174620000000003E-11</v>
      </c>
      <c r="D397" s="6">
        <v>161.7363</v>
      </c>
    </row>
    <row r="398" spans="1:4">
      <c r="A398" s="6"/>
      <c r="B398" s="6"/>
      <c r="C398" s="6"/>
      <c r="D398" s="6"/>
    </row>
    <row r="399" spans="1:4">
      <c r="A399" s="6">
        <v>2.1784670000000001E-10</v>
      </c>
      <c r="B399" s="6">
        <v>344.37270000000001</v>
      </c>
      <c r="C399" s="6">
        <v>5.6843419999999999E-12</v>
      </c>
      <c r="D399" s="6">
        <v>162.56729999999999</v>
      </c>
    </row>
    <row r="400" spans="1:4">
      <c r="A400" s="6"/>
      <c r="B400" s="6"/>
      <c r="C400" s="6"/>
      <c r="D400" s="6"/>
    </row>
    <row r="401" spans="1:4">
      <c r="A401" s="6">
        <v>2.2225780000000001E-10</v>
      </c>
      <c r="B401" s="6">
        <v>346.13279999999997</v>
      </c>
      <c r="C401" s="6">
        <v>3.1377569999999999E-11</v>
      </c>
      <c r="D401" s="6">
        <v>163.38329999999999</v>
      </c>
    </row>
    <row r="402" spans="1:4">
      <c r="A402" s="6"/>
      <c r="B402" s="6"/>
      <c r="C402" s="6"/>
      <c r="D402" s="6"/>
    </row>
    <row r="403" spans="1:4">
      <c r="A403" s="6">
        <v>2.1482259999999999E-10</v>
      </c>
      <c r="B403" s="6">
        <v>347.89190000000002</v>
      </c>
      <c r="C403" s="6">
        <v>3.9790389999999998E-11</v>
      </c>
      <c r="D403" s="6">
        <v>164.1994</v>
      </c>
    </row>
    <row r="404" spans="1:4">
      <c r="A404" s="6"/>
      <c r="B404" s="6"/>
      <c r="C404" s="6"/>
      <c r="D404" s="6"/>
    </row>
    <row r="405" spans="1:4">
      <c r="A405" s="6">
        <v>2.1220780000000001E-10</v>
      </c>
      <c r="B405" s="6">
        <v>349.65100000000001</v>
      </c>
      <c r="C405" s="6">
        <v>1.705303E-11</v>
      </c>
      <c r="D405" s="6">
        <v>165.03139999999999</v>
      </c>
    </row>
    <row r="406" spans="1:4">
      <c r="A406" s="6"/>
      <c r="B406" s="6"/>
      <c r="C406" s="6"/>
      <c r="D406" s="6"/>
    </row>
    <row r="407" spans="1:4">
      <c r="A407" s="6">
        <v>2.117986E-10</v>
      </c>
      <c r="B407" s="6">
        <v>351.41109999999998</v>
      </c>
      <c r="C407" s="6">
        <v>5.5251800000000002E-11</v>
      </c>
      <c r="D407" s="6">
        <v>165.86349999999999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AVERAGE(A9:A997)</f>
        <v>2.07260314E-10</v>
      </c>
      <c r="B7" s="4">
        <f>STDEV(A9:A997)</f>
        <v>1.8315215280239313E-11</v>
      </c>
      <c r="C7" s="5">
        <f>AVERAGE(C9:C997)</f>
        <v>-1.131525077E-10</v>
      </c>
      <c r="D7" s="4">
        <f>STDEV(C9:C997)</f>
        <v>2.3875719946984467E-11</v>
      </c>
    </row>
    <row r="8" spans="1:4">
      <c r="A8" s="3" t="s">
        <v>109</v>
      </c>
      <c r="B8" s="3"/>
      <c r="C8" s="3" t="s">
        <v>109</v>
      </c>
      <c r="D8" s="3"/>
    </row>
    <row r="9" spans="1:4">
      <c r="A9" s="6">
        <v>2.0886550000000001E-10</v>
      </c>
      <c r="B9" s="6">
        <v>0.97305580000000003</v>
      </c>
      <c r="C9" s="6">
        <v>-1.5370459999999999E-10</v>
      </c>
      <c r="D9" s="6">
        <v>0.94505410000000001</v>
      </c>
    </row>
    <row r="10" spans="1:4">
      <c r="A10" s="6"/>
      <c r="B10" s="6"/>
      <c r="C10" s="6"/>
      <c r="D10" s="6"/>
    </row>
    <row r="11" spans="1:4">
      <c r="A11" s="6">
        <v>2.2002950000000001E-10</v>
      </c>
      <c r="B11" s="6">
        <v>3.005172</v>
      </c>
      <c r="C11" s="6">
        <v>-1.4142640000000001E-10</v>
      </c>
      <c r="D11" s="6">
        <v>2.0331160000000001</v>
      </c>
    </row>
    <row r="12" spans="1:4">
      <c r="A12" s="6"/>
      <c r="B12" s="6"/>
      <c r="C12" s="6"/>
      <c r="D12" s="6"/>
    </row>
    <row r="13" spans="1:4">
      <c r="A13" s="6">
        <v>2.0570499999999999E-10</v>
      </c>
      <c r="B13" s="6">
        <v>4.7642720000000001</v>
      </c>
      <c r="C13" s="6">
        <v>-1.6598279999999999E-10</v>
      </c>
      <c r="D13" s="6">
        <v>2.865164</v>
      </c>
    </row>
    <row r="14" spans="1:4">
      <c r="A14" s="6"/>
      <c r="B14" s="6"/>
      <c r="C14" s="6"/>
      <c r="D14" s="6"/>
    </row>
    <row r="15" spans="1:4">
      <c r="A15" s="6">
        <v>1.9217620000000001E-10</v>
      </c>
      <c r="B15" s="6">
        <v>6.5243729999999998</v>
      </c>
      <c r="C15" s="6">
        <v>-1.1232259999999999E-10</v>
      </c>
      <c r="D15" s="6">
        <v>3.6962109999999999</v>
      </c>
    </row>
    <row r="16" spans="1:4">
      <c r="A16" s="6"/>
      <c r="B16" s="6"/>
      <c r="C16" s="6"/>
      <c r="D16" s="6"/>
    </row>
    <row r="17" spans="1:4">
      <c r="A17" s="6">
        <v>2.062734E-10</v>
      </c>
      <c r="B17" s="6">
        <v>8.2844739999999994</v>
      </c>
      <c r="C17" s="6">
        <v>-6.8666849999999998E-11</v>
      </c>
      <c r="D17" s="6">
        <v>4.5122580000000001</v>
      </c>
    </row>
    <row r="18" spans="1:4">
      <c r="A18" s="6"/>
      <c r="B18" s="6"/>
      <c r="C18" s="6"/>
      <c r="D18" s="6"/>
    </row>
    <row r="19" spans="1:4">
      <c r="A19" s="6">
        <v>2.220531E-10</v>
      </c>
      <c r="B19" s="6">
        <v>10.04457</v>
      </c>
      <c r="C19" s="6">
        <v>-1.3369569999999999E-10</v>
      </c>
      <c r="D19" s="6">
        <v>5.3443059999999996</v>
      </c>
    </row>
    <row r="20" spans="1:4">
      <c r="A20" s="6"/>
      <c r="B20" s="6"/>
      <c r="C20" s="6"/>
      <c r="D20" s="6"/>
    </row>
    <row r="21" spans="1:4">
      <c r="A21" s="6">
        <v>2.1541380000000001E-10</v>
      </c>
      <c r="B21" s="6">
        <v>11.80368</v>
      </c>
      <c r="C21" s="6">
        <v>-1.4256329999999999E-10</v>
      </c>
      <c r="D21" s="6">
        <v>6.1763529999999998</v>
      </c>
    </row>
    <row r="22" spans="1:4">
      <c r="A22" s="6"/>
      <c r="B22" s="6"/>
      <c r="C22" s="6"/>
      <c r="D22" s="6"/>
    </row>
    <row r="23" spans="1:4">
      <c r="A23" s="6">
        <v>2.1473169999999999E-10</v>
      </c>
      <c r="B23" s="6">
        <v>13.56378</v>
      </c>
      <c r="C23" s="6">
        <v>-1.064109E-10</v>
      </c>
      <c r="D23" s="6">
        <v>6.9923999999999999</v>
      </c>
    </row>
    <row r="24" spans="1:4">
      <c r="A24" s="6"/>
      <c r="B24" s="6"/>
      <c r="C24" s="6"/>
      <c r="D24" s="6"/>
    </row>
    <row r="25" spans="1:4">
      <c r="A25" s="6">
        <v>2.0704649999999999E-10</v>
      </c>
      <c r="B25" s="6">
        <v>15.32288</v>
      </c>
      <c r="C25" s="6">
        <v>-1.230092E-10</v>
      </c>
      <c r="D25" s="6">
        <v>7.8244480000000003</v>
      </c>
    </row>
    <row r="26" spans="1:4">
      <c r="A26" s="6"/>
      <c r="B26" s="6"/>
      <c r="C26" s="6"/>
      <c r="D26" s="6"/>
    </row>
    <row r="27" spans="1:4">
      <c r="A27" s="6">
        <v>1.9979330000000001E-10</v>
      </c>
      <c r="B27" s="6">
        <v>17.081980000000001</v>
      </c>
      <c r="C27" s="6">
        <v>-1.01636E-10</v>
      </c>
      <c r="D27" s="6">
        <v>8.6564949999999996</v>
      </c>
    </row>
    <row r="28" spans="1:4">
      <c r="A28" s="6"/>
      <c r="B28" s="6"/>
      <c r="C28" s="6"/>
      <c r="D28" s="6"/>
    </row>
    <row r="29" spans="1:4">
      <c r="A29" s="6">
        <v>2.0761490000000001E-10</v>
      </c>
      <c r="B29" s="6">
        <v>18.842079999999999</v>
      </c>
      <c r="C29" s="6">
        <v>-1.29603E-10</v>
      </c>
      <c r="D29" s="6">
        <v>9.4875430000000005</v>
      </c>
    </row>
    <row r="30" spans="1:4">
      <c r="A30" s="6"/>
      <c r="B30" s="6"/>
      <c r="C30" s="6"/>
      <c r="D30" s="6"/>
    </row>
    <row r="31" spans="1:4">
      <c r="A31" s="6">
        <v>1.860599E-10</v>
      </c>
      <c r="B31" s="6">
        <v>20.602180000000001</v>
      </c>
      <c r="C31" s="6">
        <v>-1.130047E-10</v>
      </c>
      <c r="D31" s="6">
        <v>10.30359</v>
      </c>
    </row>
    <row r="32" spans="1:4">
      <c r="A32" s="6"/>
      <c r="B32" s="6"/>
      <c r="C32" s="6"/>
      <c r="D32" s="6"/>
    </row>
    <row r="33" spans="1:4">
      <c r="A33" s="6">
        <v>1.8976610000000001E-10</v>
      </c>
      <c r="B33" s="6">
        <v>22.361280000000001</v>
      </c>
      <c r="C33" s="6">
        <v>-8.0490280000000005E-11</v>
      </c>
      <c r="D33" s="6">
        <v>11.13564</v>
      </c>
    </row>
    <row r="34" spans="1:4">
      <c r="A34" s="6"/>
      <c r="B34" s="6"/>
      <c r="C34" s="6"/>
      <c r="D34" s="6"/>
    </row>
    <row r="35" spans="1:4">
      <c r="A35" s="6">
        <v>1.9251729999999999E-10</v>
      </c>
      <c r="B35" s="6">
        <v>24.121379999999998</v>
      </c>
      <c r="C35" s="6">
        <v>-8.3900889999999999E-11</v>
      </c>
      <c r="D35" s="6">
        <v>11.96768</v>
      </c>
    </row>
    <row r="36" spans="1:4">
      <c r="A36" s="6"/>
      <c r="B36" s="6"/>
      <c r="C36" s="6"/>
      <c r="D36" s="6"/>
    </row>
    <row r="37" spans="1:4">
      <c r="A37" s="6">
        <v>1.942908E-10</v>
      </c>
      <c r="B37" s="6">
        <v>25.88148</v>
      </c>
      <c r="C37" s="6">
        <v>-7.7079680000000003E-11</v>
      </c>
      <c r="D37" s="6">
        <v>12.79973</v>
      </c>
    </row>
    <row r="38" spans="1:4">
      <c r="A38" s="6"/>
      <c r="B38" s="6"/>
      <c r="C38" s="6"/>
      <c r="D38" s="6"/>
    </row>
    <row r="39" spans="1:4">
      <c r="A39" s="6">
        <v>1.828994E-10</v>
      </c>
      <c r="B39" s="6">
        <v>27.64058</v>
      </c>
      <c r="C39" s="6">
        <v>-1.207354E-10</v>
      </c>
      <c r="D39" s="6">
        <v>13.631779999999999</v>
      </c>
    </row>
    <row r="40" spans="1:4">
      <c r="A40" s="6"/>
      <c r="B40" s="6"/>
      <c r="C40" s="6"/>
      <c r="D40" s="6"/>
    </row>
    <row r="41" spans="1:4">
      <c r="A41" s="6">
        <v>1.8592349999999999E-10</v>
      </c>
      <c r="B41" s="6">
        <v>29.400680000000001</v>
      </c>
      <c r="C41" s="6">
        <v>-1.102762E-10</v>
      </c>
      <c r="D41" s="6">
        <v>14.46383</v>
      </c>
    </row>
    <row r="42" spans="1:4">
      <c r="A42" s="6"/>
      <c r="B42" s="6"/>
      <c r="C42" s="6"/>
      <c r="D42" s="6"/>
    </row>
    <row r="43" spans="1:4">
      <c r="A43" s="6">
        <v>1.8355879999999999E-10</v>
      </c>
      <c r="B43" s="6">
        <v>31.160779999999999</v>
      </c>
      <c r="C43" s="6">
        <v>-1.4483699999999999E-10</v>
      </c>
      <c r="D43" s="6">
        <v>15.27887</v>
      </c>
    </row>
    <row r="44" spans="1:4">
      <c r="A44" s="6"/>
      <c r="B44" s="6"/>
      <c r="C44" s="6"/>
      <c r="D44" s="6"/>
    </row>
    <row r="45" spans="1:4">
      <c r="A45" s="6">
        <v>1.795115E-10</v>
      </c>
      <c r="B45" s="6">
        <v>32.919879999999999</v>
      </c>
      <c r="C45" s="6">
        <v>-9.5724320000000006E-11</v>
      </c>
      <c r="D45" s="6">
        <v>16.109919999999999</v>
      </c>
    </row>
    <row r="46" spans="1:4">
      <c r="A46" s="6"/>
      <c r="B46" s="6"/>
      <c r="C46" s="6"/>
      <c r="D46" s="6"/>
    </row>
    <row r="47" spans="1:4">
      <c r="A47" s="6">
        <v>1.773742E-10</v>
      </c>
      <c r="B47" s="6">
        <v>34.678980000000003</v>
      </c>
      <c r="C47" s="6">
        <v>-1.093667E-10</v>
      </c>
      <c r="D47" s="6">
        <v>16.941970000000001</v>
      </c>
    </row>
    <row r="48" spans="1:4">
      <c r="A48" s="6"/>
      <c r="B48" s="6"/>
      <c r="C48" s="6"/>
      <c r="D48" s="6"/>
    </row>
    <row r="49" spans="1:4">
      <c r="A49" s="6">
        <v>1.7118960000000001E-10</v>
      </c>
      <c r="B49" s="6">
        <v>36.439079999999997</v>
      </c>
      <c r="C49" s="6">
        <v>-1.1800690000000001E-10</v>
      </c>
      <c r="D49" s="6">
        <v>17.758019999999998</v>
      </c>
    </row>
    <row r="50" spans="1:4">
      <c r="A50" s="6"/>
      <c r="B50" s="6"/>
      <c r="C50" s="6"/>
      <c r="D50" s="6"/>
    </row>
    <row r="51" spans="1:4">
      <c r="A51" s="6">
        <v>1.753733E-10</v>
      </c>
      <c r="B51" s="6">
        <v>38.199179999999998</v>
      </c>
      <c r="C51" s="6">
        <v>-1.309672E-10</v>
      </c>
      <c r="D51" s="6">
        <v>18.574059999999999</v>
      </c>
    </row>
    <row r="52" spans="1:4">
      <c r="A52" s="6"/>
      <c r="B52" s="6"/>
      <c r="C52" s="6"/>
      <c r="D52" s="6"/>
    </row>
    <row r="53" spans="1:4">
      <c r="A53" s="6">
        <v>1.7994350000000001E-10</v>
      </c>
      <c r="B53" s="6">
        <v>39.958289999999998</v>
      </c>
      <c r="C53" s="6">
        <v>-5.8207659999999998E-11</v>
      </c>
      <c r="D53" s="6">
        <v>19.406110000000002</v>
      </c>
    </row>
    <row r="54" spans="1:4">
      <c r="A54" s="6"/>
      <c r="B54" s="6"/>
      <c r="C54" s="6"/>
      <c r="D54" s="6"/>
    </row>
    <row r="55" spans="1:4">
      <c r="A55" s="6">
        <v>2.1232150000000001E-10</v>
      </c>
      <c r="B55" s="6">
        <v>41.718389999999999</v>
      </c>
      <c r="C55" s="6">
        <v>-1.2778400000000001E-10</v>
      </c>
      <c r="D55" s="6">
        <v>20.238160000000001</v>
      </c>
    </row>
    <row r="56" spans="1:4">
      <c r="A56" s="6"/>
      <c r="B56" s="6"/>
      <c r="C56" s="6"/>
      <c r="D56" s="6"/>
    </row>
    <row r="57" spans="1:4">
      <c r="A57" s="6">
        <v>1.8678750000000001E-10</v>
      </c>
      <c r="B57" s="6">
        <v>43.478490000000001</v>
      </c>
      <c r="C57" s="6">
        <v>-1.1232259999999999E-10</v>
      </c>
      <c r="D57" s="6">
        <v>21.069210000000002</v>
      </c>
    </row>
    <row r="58" spans="1:4">
      <c r="A58" s="6"/>
      <c r="B58" s="6"/>
      <c r="C58" s="6"/>
      <c r="D58" s="6"/>
    </row>
    <row r="59" spans="1:4">
      <c r="A59" s="6">
        <v>1.9247179999999999E-10</v>
      </c>
      <c r="B59" s="6">
        <v>45.237589999999997</v>
      </c>
      <c r="C59" s="6">
        <v>-1.050466E-10</v>
      </c>
      <c r="D59" s="6">
        <v>21.885249999999999</v>
      </c>
    </row>
    <row r="60" spans="1:4">
      <c r="A60" s="6"/>
      <c r="B60" s="6"/>
      <c r="C60" s="6"/>
      <c r="D60" s="6"/>
    </row>
    <row r="61" spans="1:4">
      <c r="A61" s="6">
        <v>1.6566450000000001E-10</v>
      </c>
      <c r="B61" s="6">
        <v>46.997689999999999</v>
      </c>
      <c r="C61" s="6">
        <v>-9.117684E-11</v>
      </c>
      <c r="D61" s="6">
        <v>22.7013</v>
      </c>
    </row>
    <row r="62" spans="1:4">
      <c r="A62" s="6"/>
      <c r="B62" s="6"/>
      <c r="C62" s="6"/>
      <c r="D62" s="6"/>
    </row>
    <row r="63" spans="1:4">
      <c r="A63" s="6">
        <v>1.6707419999999999E-10</v>
      </c>
      <c r="B63" s="6">
        <v>48.75779</v>
      </c>
      <c r="C63" s="6">
        <v>-1.077751E-10</v>
      </c>
      <c r="D63" s="6">
        <v>23.51735</v>
      </c>
    </row>
    <row r="64" spans="1:4">
      <c r="A64" s="6"/>
      <c r="B64" s="6"/>
      <c r="C64" s="6"/>
      <c r="D64" s="6"/>
    </row>
    <row r="65" spans="1:4">
      <c r="A65" s="6">
        <v>1.8455920000000001E-10</v>
      </c>
      <c r="B65" s="6">
        <v>50.515889999999999</v>
      </c>
      <c r="C65" s="6">
        <v>-1.264198E-10</v>
      </c>
      <c r="D65" s="6">
        <v>24.34939</v>
      </c>
    </row>
    <row r="66" spans="1:4">
      <c r="A66" s="6"/>
      <c r="B66" s="6"/>
      <c r="C66" s="6"/>
      <c r="D66" s="6"/>
    </row>
    <row r="67" spans="1:4">
      <c r="A67" s="6">
        <v>1.873559E-10</v>
      </c>
      <c r="B67" s="6">
        <v>52.27599</v>
      </c>
      <c r="C67" s="6">
        <v>-1.064109E-10</v>
      </c>
      <c r="D67" s="6">
        <v>25.181439999999998</v>
      </c>
    </row>
    <row r="68" spans="1:4">
      <c r="A68" s="6"/>
      <c r="B68" s="6"/>
      <c r="C68" s="6"/>
      <c r="D68" s="6"/>
    </row>
    <row r="69" spans="1:4">
      <c r="A69" s="6">
        <v>2.082743E-10</v>
      </c>
      <c r="B69" s="6">
        <v>54.036090000000002</v>
      </c>
      <c r="C69" s="6">
        <v>-1.4983930000000001E-10</v>
      </c>
      <c r="D69" s="6">
        <v>26.013490000000001</v>
      </c>
    </row>
    <row r="70" spans="1:4">
      <c r="A70" s="6"/>
      <c r="B70" s="6"/>
      <c r="C70" s="6"/>
      <c r="D70" s="6"/>
    </row>
    <row r="71" spans="1:4">
      <c r="A71" s="6">
        <v>1.9026629999999999E-10</v>
      </c>
      <c r="B71" s="6">
        <v>55.796190000000003</v>
      </c>
      <c r="C71" s="6">
        <v>-9.117684E-11</v>
      </c>
      <c r="D71" s="6">
        <v>26.828530000000001</v>
      </c>
    </row>
    <row r="72" spans="1:4">
      <c r="A72" s="6"/>
      <c r="B72" s="6"/>
      <c r="C72" s="6"/>
      <c r="D72" s="6"/>
    </row>
    <row r="73" spans="1:4">
      <c r="A73" s="6">
        <v>1.8260379999999999E-10</v>
      </c>
      <c r="B73" s="6">
        <v>57.555289999999999</v>
      </c>
      <c r="C73" s="6">
        <v>-1.7553250000000001E-10</v>
      </c>
      <c r="D73" s="6">
        <v>27.66058</v>
      </c>
    </row>
    <row r="74" spans="1:4">
      <c r="A74" s="6"/>
      <c r="B74" s="6"/>
      <c r="C74" s="6"/>
      <c r="D74" s="6"/>
    </row>
    <row r="75" spans="1:4">
      <c r="A75" s="6">
        <v>1.853323E-10</v>
      </c>
      <c r="B75" s="6">
        <v>59.315390000000001</v>
      </c>
      <c r="C75" s="6">
        <v>-1.4551920000000001E-10</v>
      </c>
      <c r="D75" s="6">
        <v>28.492629999999998</v>
      </c>
    </row>
    <row r="76" spans="1:4">
      <c r="A76" s="6"/>
      <c r="B76" s="6"/>
      <c r="C76" s="6"/>
      <c r="D76" s="6"/>
    </row>
    <row r="77" spans="1:4">
      <c r="A77" s="6">
        <v>1.9483649999999999E-10</v>
      </c>
      <c r="B77" s="6">
        <v>61.075490000000002</v>
      </c>
      <c r="C77" s="6">
        <v>-1.386979E-10</v>
      </c>
      <c r="D77" s="6">
        <v>29.324680000000001</v>
      </c>
    </row>
    <row r="78" spans="1:4">
      <c r="A78" s="6"/>
      <c r="B78" s="6"/>
      <c r="C78" s="6"/>
      <c r="D78" s="6"/>
    </row>
    <row r="79" spans="1:4">
      <c r="A79" s="6">
        <v>1.7814729999999999E-10</v>
      </c>
      <c r="B79" s="6">
        <v>62.834589999999999</v>
      </c>
      <c r="C79" s="6">
        <v>-1.232365E-10</v>
      </c>
      <c r="D79" s="6">
        <v>30.15672</v>
      </c>
    </row>
    <row r="80" spans="1:4">
      <c r="A80" s="6"/>
      <c r="B80" s="6"/>
      <c r="C80" s="6"/>
      <c r="D80" s="6"/>
    </row>
    <row r="81" spans="1:4">
      <c r="A81" s="6">
        <v>1.7048479999999999E-10</v>
      </c>
      <c r="B81" s="6">
        <v>64.59469</v>
      </c>
      <c r="C81" s="6">
        <v>-1.155058E-10</v>
      </c>
      <c r="D81" s="6">
        <v>30.988769999999999</v>
      </c>
    </row>
    <row r="82" spans="1:4">
      <c r="A82" s="6"/>
      <c r="B82" s="6"/>
      <c r="C82" s="6"/>
      <c r="D82" s="6"/>
    </row>
    <row r="83" spans="1:4">
      <c r="A83" s="6">
        <v>1.842409E-10</v>
      </c>
      <c r="B83" s="6">
        <v>66.353800000000007</v>
      </c>
      <c r="C83" s="6">
        <v>-1.29603E-10</v>
      </c>
      <c r="D83" s="6">
        <v>31.820820000000001</v>
      </c>
    </row>
    <row r="84" spans="1:4">
      <c r="A84" s="6"/>
      <c r="B84" s="6"/>
      <c r="C84" s="6"/>
      <c r="D84" s="6"/>
    </row>
    <row r="85" spans="1:4">
      <c r="A85" s="6">
        <v>2.0027069999999999E-10</v>
      </c>
      <c r="B85" s="6">
        <v>68.112899999999996</v>
      </c>
      <c r="C85" s="6">
        <v>-1.4028959999999999E-10</v>
      </c>
      <c r="D85" s="6">
        <v>32.635869999999997</v>
      </c>
    </row>
    <row r="86" spans="1:4">
      <c r="A86" s="6"/>
      <c r="B86" s="6"/>
      <c r="C86" s="6"/>
      <c r="D86" s="6"/>
    </row>
    <row r="87" spans="1:4">
      <c r="A87" s="6">
        <v>1.8585520000000001E-10</v>
      </c>
      <c r="B87" s="6">
        <v>69.873000000000005</v>
      </c>
      <c r="C87" s="6">
        <v>-1.5165819999999999E-10</v>
      </c>
      <c r="D87" s="6">
        <v>33.45091</v>
      </c>
    </row>
    <row r="88" spans="1:4">
      <c r="A88" s="6"/>
      <c r="B88" s="6"/>
      <c r="C88" s="6"/>
      <c r="D88" s="6"/>
    </row>
    <row r="89" spans="1:4">
      <c r="A89" s="6">
        <v>1.9024359999999999E-10</v>
      </c>
      <c r="B89" s="6">
        <v>71.633099999999999</v>
      </c>
      <c r="C89" s="6">
        <v>-1.155058E-10</v>
      </c>
      <c r="D89" s="6">
        <v>34.282960000000003</v>
      </c>
    </row>
    <row r="90" spans="1:4">
      <c r="A90" s="6"/>
      <c r="B90" s="6"/>
      <c r="C90" s="6"/>
      <c r="D90" s="6"/>
    </row>
    <row r="91" spans="1:4">
      <c r="A91" s="6">
        <v>1.9467730000000001E-10</v>
      </c>
      <c r="B91" s="6">
        <v>73.392200000000003</v>
      </c>
      <c r="C91" s="6">
        <v>-1.218723E-10</v>
      </c>
      <c r="D91" s="6">
        <v>35.09901</v>
      </c>
    </row>
    <row r="92" spans="1:4">
      <c r="A92" s="6"/>
      <c r="B92" s="6"/>
      <c r="C92" s="6"/>
      <c r="D92" s="6"/>
    </row>
    <row r="93" spans="1:4">
      <c r="A93" s="6">
        <v>1.9256279999999999E-10</v>
      </c>
      <c r="B93" s="6">
        <v>75.152299999999997</v>
      </c>
      <c r="C93" s="6">
        <v>-1.530225E-10</v>
      </c>
      <c r="D93" s="6">
        <v>35.931060000000002</v>
      </c>
    </row>
    <row r="94" spans="1:4">
      <c r="A94" s="6"/>
      <c r="B94" s="6"/>
      <c r="C94" s="6"/>
      <c r="D94" s="6"/>
    </row>
    <row r="95" spans="1:4">
      <c r="A95" s="6">
        <v>2.0452260000000001E-10</v>
      </c>
      <c r="B95" s="6">
        <v>76.912400000000005</v>
      </c>
      <c r="C95" s="6">
        <v>-1.48475E-10</v>
      </c>
      <c r="D95" s="6">
        <v>36.763100000000001</v>
      </c>
    </row>
    <row r="96" spans="1:4">
      <c r="A96" s="6"/>
      <c r="B96" s="6"/>
      <c r="C96" s="6"/>
      <c r="D96" s="6"/>
    </row>
    <row r="97" spans="1:4">
      <c r="A97" s="6">
        <v>1.807848E-10</v>
      </c>
      <c r="B97" s="6">
        <v>78.672499999999999</v>
      </c>
      <c r="C97" s="6">
        <v>-1.057288E-10</v>
      </c>
      <c r="D97" s="6">
        <v>37.595149999999997</v>
      </c>
    </row>
    <row r="98" spans="1:4">
      <c r="A98" s="6"/>
      <c r="B98" s="6"/>
      <c r="C98" s="6"/>
      <c r="D98" s="6"/>
    </row>
    <row r="99" spans="1:4">
      <c r="A99" s="6">
        <v>2.0008880000000001E-10</v>
      </c>
      <c r="B99" s="6">
        <v>80.431600000000003</v>
      </c>
      <c r="C99" s="6">
        <v>-1.155058E-10</v>
      </c>
      <c r="D99" s="6">
        <v>38.426200000000001</v>
      </c>
    </row>
    <row r="100" spans="1:4">
      <c r="A100" s="6"/>
      <c r="B100" s="6"/>
      <c r="C100" s="6"/>
      <c r="D100" s="6"/>
    </row>
    <row r="101" spans="1:4">
      <c r="A101" s="6">
        <v>1.8669650000000001E-10</v>
      </c>
      <c r="B101" s="6">
        <v>82.191699999999997</v>
      </c>
      <c r="C101" s="6">
        <v>-1.1232259999999999E-10</v>
      </c>
      <c r="D101" s="6">
        <v>39.242240000000002</v>
      </c>
    </row>
    <row r="102" spans="1:4">
      <c r="A102" s="6"/>
      <c r="B102" s="6"/>
      <c r="C102" s="6"/>
      <c r="D102" s="6"/>
    </row>
    <row r="103" spans="1:4">
      <c r="A103" s="6">
        <v>2.1423150000000001E-10</v>
      </c>
      <c r="B103" s="6">
        <v>83.950800000000001</v>
      </c>
      <c r="C103" s="6">
        <v>-1.2232700000000001E-10</v>
      </c>
      <c r="D103" s="6">
        <v>40.05829</v>
      </c>
    </row>
    <row r="104" spans="1:4">
      <c r="A104" s="6"/>
      <c r="B104" s="6"/>
      <c r="C104" s="6"/>
      <c r="D104" s="6"/>
    </row>
    <row r="105" spans="1:4">
      <c r="A105" s="6">
        <v>2.094794E-10</v>
      </c>
      <c r="B105" s="6">
        <v>85.709900000000005</v>
      </c>
      <c r="C105" s="6">
        <v>-1.239187E-10</v>
      </c>
      <c r="D105" s="6">
        <v>40.874339999999997</v>
      </c>
    </row>
    <row r="106" spans="1:4">
      <c r="A106" s="6"/>
      <c r="B106" s="6"/>
      <c r="C106" s="6"/>
      <c r="D106" s="6"/>
    </row>
    <row r="107" spans="1:4">
      <c r="A107" s="6">
        <v>2.0459080000000001E-10</v>
      </c>
      <c r="B107" s="6">
        <v>87.47</v>
      </c>
      <c r="C107" s="6">
        <v>-1.452918E-10</v>
      </c>
      <c r="D107" s="6">
        <v>41.706389999999999</v>
      </c>
    </row>
    <row r="108" spans="1:4">
      <c r="A108" s="6"/>
      <c r="B108" s="6"/>
      <c r="C108" s="6"/>
      <c r="D108" s="6"/>
    </row>
    <row r="109" spans="1:4">
      <c r="A109" s="6">
        <v>2.0663720000000001E-10</v>
      </c>
      <c r="B109" s="6">
        <v>89.230099999999993</v>
      </c>
      <c r="C109" s="6">
        <v>-1.3028510000000001E-10</v>
      </c>
      <c r="D109" s="6">
        <v>42.538429999999998</v>
      </c>
    </row>
    <row r="110" spans="1:4">
      <c r="A110" s="6"/>
      <c r="B110" s="6"/>
      <c r="C110" s="6"/>
      <c r="D110" s="6"/>
    </row>
    <row r="111" spans="1:4">
      <c r="A111" s="6">
        <v>2.1198050000000001E-10</v>
      </c>
      <c r="B111" s="6">
        <v>90.989199999999997</v>
      </c>
      <c r="C111" s="6">
        <v>-1.409717E-10</v>
      </c>
      <c r="D111" s="6">
        <v>43.369480000000003</v>
      </c>
    </row>
    <row r="112" spans="1:4">
      <c r="A112" s="6"/>
      <c r="B112" s="6"/>
      <c r="C112" s="6"/>
      <c r="D112" s="6"/>
    </row>
    <row r="113" spans="1:4">
      <c r="A113" s="6">
        <v>2.0222620000000001E-10</v>
      </c>
      <c r="B113" s="6">
        <v>92.749300000000005</v>
      </c>
      <c r="C113" s="6">
        <v>-1.102762E-10</v>
      </c>
      <c r="D113" s="6">
        <v>44.201529999999998</v>
      </c>
    </row>
    <row r="114" spans="1:4">
      <c r="A114" s="6"/>
      <c r="B114" s="6"/>
      <c r="C114" s="6"/>
      <c r="D114" s="6"/>
    </row>
    <row r="115" spans="1:4">
      <c r="A115" s="6">
        <v>1.8103490000000001E-10</v>
      </c>
      <c r="B115" s="6">
        <v>94.509410000000003</v>
      </c>
      <c r="C115" s="6">
        <v>-1.0072650000000001E-10</v>
      </c>
      <c r="D115" s="6">
        <v>45.033580000000001</v>
      </c>
    </row>
    <row r="116" spans="1:4">
      <c r="A116" s="6"/>
      <c r="B116" s="6"/>
      <c r="C116" s="6"/>
      <c r="D116" s="6"/>
    </row>
    <row r="117" spans="1:4">
      <c r="A117" s="6">
        <v>2.238949E-10</v>
      </c>
      <c r="B117" s="6">
        <v>96.268510000000006</v>
      </c>
      <c r="C117" s="6">
        <v>-1.186891E-10</v>
      </c>
      <c r="D117" s="6">
        <v>45.86562</v>
      </c>
    </row>
    <row r="118" spans="1:4">
      <c r="A118" s="6"/>
      <c r="B118" s="6"/>
      <c r="C118" s="6"/>
      <c r="D118" s="6"/>
    </row>
    <row r="119" spans="1:4">
      <c r="A119" s="6">
        <v>2.0909280000000001E-10</v>
      </c>
      <c r="B119" s="6">
        <v>98.02861</v>
      </c>
      <c r="C119" s="6">
        <v>-1.102762E-10</v>
      </c>
      <c r="D119" s="6">
        <v>46.697670000000002</v>
      </c>
    </row>
    <row r="120" spans="1:4">
      <c r="A120" s="6"/>
      <c r="B120" s="6"/>
      <c r="C120" s="6"/>
      <c r="D120" s="6"/>
    </row>
    <row r="121" spans="1:4">
      <c r="A121" s="6">
        <v>1.950184E-10</v>
      </c>
      <c r="B121" s="6">
        <v>99.788709999999995</v>
      </c>
      <c r="C121" s="6">
        <v>-9.117684E-11</v>
      </c>
      <c r="D121" s="6">
        <v>47.529719999999998</v>
      </c>
    </row>
    <row r="122" spans="1:4">
      <c r="A122" s="6"/>
      <c r="B122" s="6"/>
      <c r="C122" s="6"/>
      <c r="D122" s="6"/>
    </row>
    <row r="123" spans="1:4">
      <c r="A123" s="6">
        <v>2.1989310000000001E-10</v>
      </c>
      <c r="B123" s="6">
        <v>101.5468</v>
      </c>
      <c r="C123" s="6">
        <v>-1.1800690000000001E-10</v>
      </c>
      <c r="D123" s="6">
        <v>48.36177</v>
      </c>
    </row>
    <row r="124" spans="1:4">
      <c r="A124" s="6"/>
      <c r="B124" s="6"/>
      <c r="C124" s="6"/>
      <c r="D124" s="6"/>
    </row>
    <row r="125" spans="1:4">
      <c r="A125" s="6">
        <v>2.06478E-10</v>
      </c>
      <c r="B125" s="6">
        <v>103.3069</v>
      </c>
      <c r="C125" s="6">
        <v>-7.7761800000000003E-11</v>
      </c>
      <c r="D125" s="6">
        <v>49.192810000000001</v>
      </c>
    </row>
    <row r="126" spans="1:4">
      <c r="A126" s="6"/>
      <c r="B126" s="6"/>
      <c r="C126" s="6"/>
      <c r="D126" s="6"/>
    </row>
    <row r="127" spans="1:4">
      <c r="A127" s="6">
        <v>1.9699659999999999E-10</v>
      </c>
      <c r="B127" s="6">
        <v>105.06699999999999</v>
      </c>
      <c r="C127" s="6">
        <v>-1.6007110000000001E-10</v>
      </c>
      <c r="D127" s="6">
        <v>50.007860000000001</v>
      </c>
    </row>
    <row r="128" spans="1:4">
      <c r="A128" s="6"/>
      <c r="B128" s="6"/>
      <c r="C128" s="6"/>
      <c r="D128" s="6"/>
    </row>
    <row r="129" spans="1:4">
      <c r="A129" s="6">
        <v>2.3649140000000001E-10</v>
      </c>
      <c r="B129" s="6">
        <v>106.8271</v>
      </c>
      <c r="C129" s="6">
        <v>-1.29603E-10</v>
      </c>
      <c r="D129" s="6">
        <v>50.823909999999998</v>
      </c>
    </row>
    <row r="130" spans="1:4">
      <c r="A130" s="6"/>
      <c r="B130" s="6"/>
      <c r="C130" s="6"/>
      <c r="D130" s="6"/>
    </row>
    <row r="131" spans="1:4">
      <c r="A131" s="6">
        <v>2.1818779999999999E-10</v>
      </c>
      <c r="B131" s="6">
        <v>108.58620000000001</v>
      </c>
      <c r="C131" s="6">
        <v>-1.164153E-10</v>
      </c>
      <c r="D131" s="6">
        <v>51.655949999999997</v>
      </c>
    </row>
    <row r="132" spans="1:4">
      <c r="A132" s="6"/>
      <c r="B132" s="6"/>
      <c r="C132" s="6"/>
      <c r="D132" s="6"/>
    </row>
    <row r="133" spans="1:4">
      <c r="A133" s="6">
        <v>2.107527E-10</v>
      </c>
      <c r="B133" s="6">
        <v>110.3463</v>
      </c>
      <c r="C133" s="6">
        <v>-1.086846E-10</v>
      </c>
      <c r="D133" s="6">
        <v>52.472000000000001</v>
      </c>
    </row>
    <row r="134" spans="1:4">
      <c r="A134" s="6"/>
      <c r="B134" s="6"/>
      <c r="C134" s="6"/>
      <c r="D134" s="6"/>
    </row>
    <row r="135" spans="1:4">
      <c r="A135" s="6">
        <v>2.1366299999999999E-10</v>
      </c>
      <c r="B135" s="6">
        <v>112.10639999999999</v>
      </c>
      <c r="C135" s="6">
        <v>-1.032276E-10</v>
      </c>
      <c r="D135" s="6">
        <v>53.304049999999997</v>
      </c>
    </row>
    <row r="136" spans="1:4">
      <c r="A136" s="6"/>
      <c r="B136" s="6"/>
      <c r="C136" s="6"/>
      <c r="D136" s="6"/>
    </row>
    <row r="137" spans="1:4">
      <c r="A137" s="6">
        <v>1.8828809999999999E-10</v>
      </c>
      <c r="B137" s="6">
        <v>113.8655</v>
      </c>
      <c r="C137" s="6">
        <v>-4.3200999999999999E-11</v>
      </c>
      <c r="D137" s="6">
        <v>54.136099999999999</v>
      </c>
    </row>
    <row r="138" spans="1:4">
      <c r="A138" s="6"/>
      <c r="B138" s="6"/>
      <c r="C138" s="6"/>
      <c r="D138" s="6"/>
    </row>
    <row r="139" spans="1:4">
      <c r="A139" s="6">
        <v>2.1034339999999999E-10</v>
      </c>
      <c r="B139" s="6">
        <v>115.62560000000001</v>
      </c>
      <c r="C139" s="6">
        <v>-1.0390979999999999E-10</v>
      </c>
      <c r="D139" s="6">
        <v>54.967140000000001</v>
      </c>
    </row>
    <row r="140" spans="1:4">
      <c r="A140" s="6"/>
      <c r="B140" s="6"/>
      <c r="C140" s="6"/>
      <c r="D140" s="6"/>
    </row>
    <row r="141" spans="1:4">
      <c r="A141" s="6">
        <v>1.886292E-10</v>
      </c>
      <c r="B141" s="6">
        <v>117.3857</v>
      </c>
      <c r="C141" s="6">
        <v>-1.1391420000000001E-10</v>
      </c>
      <c r="D141" s="6">
        <v>55.783189999999998</v>
      </c>
    </row>
    <row r="142" spans="1:4">
      <c r="A142" s="6"/>
      <c r="B142" s="6"/>
      <c r="C142" s="6"/>
      <c r="D142" s="6"/>
    </row>
    <row r="143" spans="1:4">
      <c r="A143" s="6">
        <v>1.9367689999999999E-10</v>
      </c>
      <c r="B143" s="6">
        <v>119.1438</v>
      </c>
      <c r="C143" s="6">
        <v>-1.3142199999999999E-10</v>
      </c>
      <c r="D143" s="6">
        <v>56.61524</v>
      </c>
    </row>
    <row r="144" spans="1:4">
      <c r="A144" s="6"/>
      <c r="B144" s="6"/>
      <c r="C144" s="6"/>
      <c r="D144" s="6"/>
    </row>
    <row r="145" spans="1:4">
      <c r="A145" s="6">
        <v>1.9115310000000001E-10</v>
      </c>
      <c r="B145" s="6">
        <v>120.90389999999999</v>
      </c>
      <c r="C145" s="6">
        <v>-1.341505E-10</v>
      </c>
      <c r="D145" s="6">
        <v>57.431280000000001</v>
      </c>
    </row>
    <row r="146" spans="1:4">
      <c r="A146" s="6"/>
      <c r="B146" s="6"/>
      <c r="C146" s="6"/>
      <c r="D146" s="6"/>
    </row>
    <row r="147" spans="1:4">
      <c r="A147" s="6">
        <v>2.3371739999999999E-10</v>
      </c>
      <c r="B147" s="6">
        <v>122.664</v>
      </c>
      <c r="C147" s="6">
        <v>-1.023182E-10</v>
      </c>
      <c r="D147" s="6">
        <v>58.247329999999998</v>
      </c>
    </row>
    <row r="148" spans="1:4">
      <c r="A148" s="6"/>
      <c r="B148" s="6"/>
      <c r="C148" s="6"/>
      <c r="D148" s="6"/>
    </row>
    <row r="149" spans="1:4">
      <c r="A149" s="6">
        <v>2.3112530000000001E-10</v>
      </c>
      <c r="B149" s="6">
        <v>124.42310000000001</v>
      </c>
      <c r="C149" s="6">
        <v>-1.3574210000000001E-10</v>
      </c>
      <c r="D149" s="6">
        <v>59.07938</v>
      </c>
    </row>
    <row r="150" spans="1:4">
      <c r="A150" s="6"/>
      <c r="B150" s="6"/>
      <c r="C150" s="6"/>
      <c r="D150" s="6"/>
    </row>
    <row r="151" spans="1:4">
      <c r="A151" s="6">
        <v>2.2666880000000001E-10</v>
      </c>
      <c r="B151" s="6">
        <v>126.1832</v>
      </c>
      <c r="C151" s="6">
        <v>-1.161879E-10</v>
      </c>
      <c r="D151" s="6">
        <v>59.911430000000003</v>
      </c>
    </row>
    <row r="152" spans="1:4">
      <c r="A152" s="6"/>
      <c r="B152" s="6"/>
      <c r="C152" s="6"/>
      <c r="D152" s="6"/>
    </row>
    <row r="153" spans="1:4">
      <c r="A153" s="6">
        <v>2.3437679999999998E-10</v>
      </c>
      <c r="B153" s="6">
        <v>127.94329999999999</v>
      </c>
      <c r="C153" s="6">
        <v>-1.5006660000000001E-10</v>
      </c>
      <c r="D153" s="6">
        <v>60.742469999999997</v>
      </c>
    </row>
    <row r="154" spans="1:4">
      <c r="A154" s="6"/>
      <c r="B154" s="6"/>
      <c r="C154" s="6"/>
      <c r="D154" s="6"/>
    </row>
    <row r="155" spans="1:4">
      <c r="A155" s="6">
        <v>2.1793769999999999E-10</v>
      </c>
      <c r="B155" s="6">
        <v>129.70339999999999</v>
      </c>
      <c r="C155" s="6">
        <v>-1.4028959999999999E-10</v>
      </c>
      <c r="D155" s="6">
        <v>61.57452</v>
      </c>
    </row>
    <row r="156" spans="1:4">
      <c r="A156" s="6"/>
      <c r="B156" s="6"/>
      <c r="C156" s="6"/>
      <c r="D156" s="6"/>
    </row>
    <row r="157" spans="1:4">
      <c r="A157" s="6">
        <v>2.2321270000000001E-10</v>
      </c>
      <c r="B157" s="6">
        <v>131.46250000000001</v>
      </c>
      <c r="C157" s="6">
        <v>-8.0490280000000005E-11</v>
      </c>
      <c r="D157" s="6">
        <v>62.406570000000002</v>
      </c>
    </row>
    <row r="158" spans="1:4">
      <c r="A158" s="6"/>
      <c r="B158" s="6"/>
      <c r="C158" s="6"/>
      <c r="D158" s="6"/>
    </row>
    <row r="159" spans="1:4">
      <c r="A159" s="6">
        <v>2.07433E-10</v>
      </c>
      <c r="B159" s="6">
        <v>133.2226</v>
      </c>
      <c r="C159" s="6">
        <v>-9.4132699999999997E-11</v>
      </c>
      <c r="D159" s="6">
        <v>63.238619999999997</v>
      </c>
    </row>
    <row r="160" spans="1:4">
      <c r="A160" s="6"/>
      <c r="B160" s="6"/>
      <c r="C160" s="6"/>
      <c r="D160" s="6"/>
    </row>
    <row r="161" spans="1:4">
      <c r="A161" s="6">
        <v>2.029537E-10</v>
      </c>
      <c r="B161" s="6">
        <v>134.98269999999999</v>
      </c>
      <c r="C161" s="6">
        <v>-9.5724320000000006E-11</v>
      </c>
      <c r="D161" s="6">
        <v>64.070660000000004</v>
      </c>
    </row>
    <row r="162" spans="1:4">
      <c r="A162" s="6"/>
      <c r="B162" s="6"/>
      <c r="C162" s="6"/>
      <c r="D162" s="6"/>
    </row>
    <row r="163" spans="1:4">
      <c r="A163" s="6">
        <v>2.096158E-10</v>
      </c>
      <c r="B163" s="6">
        <v>136.74080000000001</v>
      </c>
      <c r="C163" s="6">
        <v>-1.3619679999999999E-10</v>
      </c>
      <c r="D163" s="6">
        <v>64.902709999999999</v>
      </c>
    </row>
    <row r="164" spans="1:4">
      <c r="A164" s="6"/>
      <c r="B164" s="6"/>
      <c r="C164" s="6"/>
      <c r="D164" s="6"/>
    </row>
    <row r="165" spans="1:4">
      <c r="A165" s="6">
        <v>2.2598669999999999E-10</v>
      </c>
      <c r="B165" s="6">
        <v>138.50190000000001</v>
      </c>
      <c r="C165" s="6">
        <v>-1.407443E-10</v>
      </c>
      <c r="D165" s="6">
        <v>65.734759999999994</v>
      </c>
    </row>
    <row r="166" spans="1:4">
      <c r="A166" s="6"/>
      <c r="B166" s="6"/>
      <c r="C166" s="6"/>
      <c r="D166" s="6"/>
    </row>
    <row r="167" spans="1:4">
      <c r="A167" s="6">
        <v>2.1923369999999999E-10</v>
      </c>
      <c r="B167" s="6">
        <v>140.261</v>
      </c>
      <c r="C167" s="6">
        <v>-1.025455E-10</v>
      </c>
      <c r="D167" s="6">
        <v>66.549809999999994</v>
      </c>
    </row>
    <row r="168" spans="1:4">
      <c r="A168" s="6"/>
      <c r="B168" s="6"/>
      <c r="C168" s="6"/>
      <c r="D168" s="6"/>
    </row>
    <row r="169" spans="1:4">
      <c r="A169" s="6">
        <v>2.2380389999999999E-10</v>
      </c>
      <c r="B169" s="6">
        <v>142.02010000000001</v>
      </c>
      <c r="C169" s="6">
        <v>-8.6401999999999998E-11</v>
      </c>
      <c r="D169" s="6">
        <v>67.38185</v>
      </c>
    </row>
    <row r="170" spans="1:4">
      <c r="A170" s="6"/>
      <c r="B170" s="6"/>
      <c r="C170" s="6"/>
      <c r="D170" s="6"/>
    </row>
    <row r="171" spans="1:4">
      <c r="A171" s="6">
        <v>2.0550030000000001E-10</v>
      </c>
      <c r="B171" s="6">
        <v>143.78020000000001</v>
      </c>
      <c r="C171" s="6">
        <v>-1.077751E-10</v>
      </c>
      <c r="D171" s="6">
        <v>68.196899999999999</v>
      </c>
    </row>
    <row r="172" spans="1:4">
      <c r="A172" s="6"/>
      <c r="B172" s="6"/>
      <c r="C172" s="6"/>
      <c r="D172" s="6"/>
    </row>
    <row r="173" spans="1:4">
      <c r="A173" s="6">
        <v>2.2375839999999999E-10</v>
      </c>
      <c r="B173" s="6">
        <v>145.5403</v>
      </c>
      <c r="C173" s="6">
        <v>-8.1854520000000005E-11</v>
      </c>
      <c r="D173" s="6">
        <v>69.012950000000004</v>
      </c>
    </row>
    <row r="174" spans="1:4">
      <c r="A174" s="6"/>
      <c r="B174" s="6"/>
      <c r="C174" s="6"/>
      <c r="D174" s="6"/>
    </row>
    <row r="175" spans="1:4">
      <c r="A175" s="6">
        <v>2.1996130000000001E-10</v>
      </c>
      <c r="B175" s="6">
        <v>147.29939999999999</v>
      </c>
      <c r="C175" s="6">
        <v>-6.7757359999999995E-11</v>
      </c>
      <c r="D175" s="6">
        <v>69.844999999999999</v>
      </c>
    </row>
    <row r="176" spans="1:4">
      <c r="A176" s="6"/>
      <c r="B176" s="6"/>
      <c r="C176" s="6"/>
      <c r="D176" s="6"/>
    </row>
    <row r="177" spans="1:4">
      <c r="A177" s="6">
        <v>2.3574100000000001E-10</v>
      </c>
      <c r="B177" s="6">
        <v>149.05950000000001</v>
      </c>
      <c r="C177" s="6">
        <v>-1.3028510000000001E-10</v>
      </c>
      <c r="D177" s="6">
        <v>70.677040000000005</v>
      </c>
    </row>
    <row r="178" spans="1:4">
      <c r="A178" s="6"/>
      <c r="B178" s="6"/>
      <c r="C178" s="6"/>
      <c r="D178" s="6"/>
    </row>
    <row r="179" spans="1:4">
      <c r="A179" s="6">
        <v>2.372872E-10</v>
      </c>
      <c r="B179" s="6">
        <v>150.81960000000001</v>
      </c>
      <c r="C179" s="6">
        <v>-1.707576E-10</v>
      </c>
      <c r="D179" s="6">
        <v>71.50909</v>
      </c>
    </row>
    <row r="180" spans="1:4">
      <c r="A180" s="6"/>
      <c r="B180" s="6"/>
      <c r="C180" s="6"/>
      <c r="D180" s="6"/>
    </row>
    <row r="181" spans="1:4">
      <c r="A181" s="6">
        <v>2.205979E-10</v>
      </c>
      <c r="B181" s="6">
        <v>152.5797</v>
      </c>
      <c r="C181" s="6">
        <v>-1.5757E-10</v>
      </c>
      <c r="D181" s="6">
        <v>72.32414</v>
      </c>
    </row>
    <row r="182" spans="1:4">
      <c r="A182" s="6"/>
      <c r="B182" s="6"/>
      <c r="C182" s="6"/>
      <c r="D182" s="6"/>
    </row>
    <row r="183" spans="1:4">
      <c r="A183" s="6">
        <v>2.505658E-10</v>
      </c>
      <c r="B183" s="6">
        <v>154.33779999999999</v>
      </c>
      <c r="C183" s="6">
        <v>-1.009539E-10</v>
      </c>
      <c r="D183" s="6">
        <v>73.156180000000006</v>
      </c>
    </row>
    <row r="184" spans="1:4">
      <c r="A184" s="6"/>
      <c r="B184" s="6"/>
      <c r="C184" s="6"/>
      <c r="D184" s="6"/>
    </row>
    <row r="185" spans="1:4">
      <c r="A185" s="6">
        <v>2.4392649999999997E-10</v>
      </c>
      <c r="B185" s="6">
        <v>156.09790000000001</v>
      </c>
      <c r="C185" s="6">
        <v>-8.2764020000000001E-11</v>
      </c>
      <c r="D185" s="6">
        <v>73.988230000000001</v>
      </c>
    </row>
    <row r="186" spans="1:4">
      <c r="A186" s="6"/>
      <c r="B186" s="6"/>
      <c r="C186" s="6"/>
      <c r="D186" s="6"/>
    </row>
    <row r="187" spans="1:4">
      <c r="A187" s="6">
        <v>2.1204870000000001E-10</v>
      </c>
      <c r="B187" s="6">
        <v>157.858</v>
      </c>
      <c r="C187" s="6">
        <v>-1.3233150000000001E-10</v>
      </c>
      <c r="D187" s="6">
        <v>74.820279999999997</v>
      </c>
    </row>
    <row r="188" spans="1:4">
      <c r="A188" s="6"/>
      <c r="B188" s="6"/>
      <c r="C188" s="6"/>
      <c r="D188" s="6"/>
    </row>
    <row r="189" spans="1:4">
      <c r="A189" s="6">
        <v>2.3765100000000001E-10</v>
      </c>
      <c r="B189" s="6">
        <v>159.61709999999999</v>
      </c>
      <c r="C189" s="6">
        <v>-1.1391420000000001E-10</v>
      </c>
      <c r="D189" s="6">
        <v>75.652330000000006</v>
      </c>
    </row>
    <row r="190" spans="1:4">
      <c r="A190" s="6"/>
      <c r="B190" s="6"/>
      <c r="C190" s="6"/>
      <c r="D190" s="6"/>
    </row>
    <row r="191" spans="1:4">
      <c r="A191" s="6">
        <v>1.9904290000000001E-10</v>
      </c>
      <c r="B191" s="6">
        <v>161.37719999999999</v>
      </c>
      <c r="C191" s="6">
        <v>-1.100489E-10</v>
      </c>
      <c r="D191" s="6">
        <v>76.484369999999998</v>
      </c>
    </row>
    <row r="192" spans="1:4">
      <c r="A192" s="6"/>
      <c r="B192" s="6"/>
      <c r="C192" s="6"/>
      <c r="D192" s="6"/>
    </row>
    <row r="193" spans="1:4">
      <c r="A193" s="6">
        <v>2.2550920000000001E-10</v>
      </c>
      <c r="B193" s="6">
        <v>163.13730000000001</v>
      </c>
      <c r="C193" s="6">
        <v>-9.4814819999999997E-11</v>
      </c>
      <c r="D193" s="6">
        <v>77.316419999999994</v>
      </c>
    </row>
    <row r="194" spans="1:4">
      <c r="A194" s="6"/>
      <c r="B194" s="6"/>
      <c r="C194" s="6"/>
      <c r="D194" s="6"/>
    </row>
    <row r="195" spans="1:4">
      <c r="A195" s="6">
        <v>2.1318560000000001E-10</v>
      </c>
      <c r="B195" s="6">
        <v>164.8964</v>
      </c>
      <c r="C195" s="6">
        <v>-9.2541089999999994E-11</v>
      </c>
      <c r="D195" s="6">
        <v>78.131469999999993</v>
      </c>
    </row>
    <row r="196" spans="1:4">
      <c r="A196" s="6"/>
      <c r="B196" s="6"/>
      <c r="C196" s="6"/>
      <c r="D196" s="6"/>
    </row>
    <row r="197" spans="1:4">
      <c r="A197" s="6">
        <v>2.094339E-10</v>
      </c>
      <c r="B197" s="6">
        <v>166.65649999999999</v>
      </c>
      <c r="C197" s="6">
        <v>-1.2141750000000001E-10</v>
      </c>
      <c r="D197" s="6">
        <v>78.963520000000003</v>
      </c>
    </row>
    <row r="198" spans="1:4">
      <c r="A198" s="6"/>
      <c r="B198" s="6"/>
      <c r="C198" s="6"/>
      <c r="D198" s="6"/>
    </row>
    <row r="199" spans="1:4">
      <c r="A199" s="6">
        <v>2.092975E-10</v>
      </c>
      <c r="B199" s="6">
        <v>168.41659999999999</v>
      </c>
      <c r="C199" s="6">
        <v>-1.2232700000000001E-10</v>
      </c>
      <c r="D199" s="6">
        <v>79.795559999999995</v>
      </c>
    </row>
    <row r="200" spans="1:4">
      <c r="A200" s="6"/>
      <c r="B200" s="6"/>
      <c r="C200" s="6"/>
      <c r="D200" s="6"/>
    </row>
    <row r="201" spans="1:4">
      <c r="A201" s="6">
        <v>2.208253E-10</v>
      </c>
      <c r="B201" s="6">
        <v>170.17570000000001</v>
      </c>
      <c r="C201" s="6">
        <v>-1.286935E-10</v>
      </c>
      <c r="D201" s="6">
        <v>80.627610000000004</v>
      </c>
    </row>
    <row r="202" spans="1:4">
      <c r="A202" s="6"/>
      <c r="B202" s="6"/>
      <c r="C202" s="6"/>
      <c r="D202" s="6"/>
    </row>
    <row r="203" spans="1:4">
      <c r="A203" s="6">
        <v>1.9213080000000001E-10</v>
      </c>
      <c r="B203" s="6">
        <v>171.9348</v>
      </c>
      <c r="C203" s="6">
        <v>-1.5029399999999999E-10</v>
      </c>
      <c r="D203" s="6">
        <v>81.45966</v>
      </c>
    </row>
    <row r="204" spans="1:4">
      <c r="A204" s="6"/>
      <c r="B204" s="6"/>
      <c r="C204" s="6"/>
      <c r="D204" s="6"/>
    </row>
    <row r="205" spans="1:4">
      <c r="A205" s="6">
        <v>2.21803E-10</v>
      </c>
      <c r="B205" s="6">
        <v>173.69489999999999</v>
      </c>
      <c r="C205" s="6">
        <v>-1.10731E-10</v>
      </c>
      <c r="D205" s="6">
        <v>82.291709999999995</v>
      </c>
    </row>
    <row r="206" spans="1:4">
      <c r="A206" s="6"/>
      <c r="B206" s="6"/>
      <c r="C206" s="6"/>
      <c r="D206" s="6"/>
    </row>
    <row r="207" spans="1:4">
      <c r="A207" s="6">
        <v>2.1834689999999999E-10</v>
      </c>
      <c r="B207" s="6">
        <v>175.45400000000001</v>
      </c>
      <c r="C207" s="6">
        <v>-1.0118129999999999E-10</v>
      </c>
      <c r="D207" s="6">
        <v>83.123750000000001</v>
      </c>
    </row>
    <row r="208" spans="1:4">
      <c r="A208" s="6"/>
      <c r="B208" s="6"/>
      <c r="C208" s="6"/>
      <c r="D208" s="6"/>
    </row>
    <row r="209" spans="1:4">
      <c r="A209" s="6">
        <v>2.5038390000000002E-10</v>
      </c>
      <c r="B209" s="6">
        <v>177.2141</v>
      </c>
      <c r="C209" s="6">
        <v>-1.0118129999999999E-10</v>
      </c>
      <c r="D209" s="6">
        <v>83.954800000000006</v>
      </c>
    </row>
    <row r="210" spans="1:4">
      <c r="A210" s="6"/>
      <c r="B210" s="6"/>
      <c r="C210" s="6"/>
      <c r="D210" s="6"/>
    </row>
    <row r="211" spans="1:4">
      <c r="A211" s="6">
        <v>2.351271E-10</v>
      </c>
      <c r="B211" s="6">
        <v>178.9742</v>
      </c>
      <c r="C211" s="6">
        <v>-1.2710189999999999E-10</v>
      </c>
      <c r="D211" s="6">
        <v>84.786850000000001</v>
      </c>
    </row>
    <row r="212" spans="1:4">
      <c r="A212" s="6"/>
      <c r="B212" s="6"/>
      <c r="C212" s="6"/>
      <c r="D212" s="6"/>
    </row>
    <row r="213" spans="1:4">
      <c r="A213" s="6">
        <v>2.14186E-10</v>
      </c>
      <c r="B213" s="6">
        <v>180.73429999999999</v>
      </c>
      <c r="C213" s="6">
        <v>-1.384706E-10</v>
      </c>
      <c r="D213" s="6">
        <v>85.618899999999996</v>
      </c>
    </row>
    <row r="214" spans="1:4">
      <c r="A214" s="6"/>
      <c r="B214" s="6"/>
      <c r="C214" s="6"/>
      <c r="D214" s="6"/>
    </row>
    <row r="215" spans="1:4">
      <c r="A215" s="6">
        <v>2.086381E-10</v>
      </c>
      <c r="B215" s="6">
        <v>182.49340000000001</v>
      </c>
      <c r="C215" s="6">
        <v>-1.407443E-10</v>
      </c>
      <c r="D215" s="6">
        <v>86.433940000000007</v>
      </c>
    </row>
    <row r="216" spans="1:4">
      <c r="A216" s="6"/>
      <c r="B216" s="6"/>
      <c r="C216" s="6"/>
      <c r="D216" s="6"/>
    </row>
    <row r="217" spans="1:4">
      <c r="A217" s="6">
        <v>2.1261709999999999E-10</v>
      </c>
      <c r="B217" s="6">
        <v>184.2535</v>
      </c>
      <c r="C217" s="6">
        <v>-1.3687899999999999E-10</v>
      </c>
      <c r="D217" s="6">
        <v>87.265990000000002</v>
      </c>
    </row>
    <row r="218" spans="1:4">
      <c r="A218" s="6"/>
      <c r="B218" s="6"/>
      <c r="C218" s="6"/>
      <c r="D218" s="6"/>
    </row>
    <row r="219" spans="1:4">
      <c r="A219" s="6">
        <v>1.8681020000000001E-10</v>
      </c>
      <c r="B219" s="6">
        <v>186.0136</v>
      </c>
      <c r="C219" s="6">
        <v>-1.475655E-10</v>
      </c>
      <c r="D219" s="6">
        <v>88.098039999999997</v>
      </c>
    </row>
    <row r="220" spans="1:4">
      <c r="A220" s="6"/>
      <c r="B220" s="6"/>
      <c r="C220" s="6"/>
      <c r="D220" s="6"/>
    </row>
    <row r="221" spans="1:4">
      <c r="A221" s="6">
        <v>2.2221230000000001E-10</v>
      </c>
      <c r="B221" s="6">
        <v>187.77269999999999</v>
      </c>
      <c r="C221" s="6">
        <v>-1.230092E-10</v>
      </c>
      <c r="D221" s="6">
        <v>88.929090000000002</v>
      </c>
    </row>
    <row r="222" spans="1:4">
      <c r="A222" s="6"/>
      <c r="B222" s="6"/>
      <c r="C222" s="6"/>
      <c r="D222" s="6"/>
    </row>
    <row r="223" spans="1:4">
      <c r="A223" s="6">
        <v>2.3462689999999999E-10</v>
      </c>
      <c r="B223" s="6">
        <v>189.5318</v>
      </c>
      <c r="C223" s="6">
        <v>-1.2551030000000001E-10</v>
      </c>
      <c r="D223" s="6">
        <v>89.761129999999994</v>
      </c>
    </row>
    <row r="224" spans="1:4">
      <c r="A224" s="6"/>
      <c r="B224" s="6"/>
      <c r="C224" s="6"/>
      <c r="D224" s="6"/>
    </row>
    <row r="225" spans="1:4">
      <c r="A225" s="6">
        <v>2.1584579999999999E-10</v>
      </c>
      <c r="B225" s="6">
        <v>191.2919</v>
      </c>
      <c r="C225" s="6">
        <v>-9.7998049999999996E-11</v>
      </c>
      <c r="D225" s="6">
        <v>90.593180000000004</v>
      </c>
    </row>
    <row r="226" spans="1:4">
      <c r="A226" s="6"/>
      <c r="B226" s="6"/>
      <c r="C226" s="6"/>
      <c r="D226" s="6"/>
    </row>
    <row r="227" spans="1:4">
      <c r="A227" s="6">
        <v>2.0604599999999999E-10</v>
      </c>
      <c r="B227" s="6">
        <v>193.05099999999999</v>
      </c>
      <c r="C227" s="6">
        <v>-1.3801580000000001E-10</v>
      </c>
      <c r="D227" s="6">
        <v>91.425229999999999</v>
      </c>
    </row>
    <row r="228" spans="1:4">
      <c r="A228" s="6"/>
      <c r="B228" s="6"/>
      <c r="C228" s="6"/>
      <c r="D228" s="6"/>
    </row>
    <row r="229" spans="1:4">
      <c r="A229" s="6">
        <v>1.9340400000000001E-10</v>
      </c>
      <c r="B229" s="6">
        <v>194.81110000000001</v>
      </c>
      <c r="C229" s="6">
        <v>-1.109584E-10</v>
      </c>
      <c r="D229" s="6">
        <v>92.257279999999994</v>
      </c>
    </row>
    <row r="230" spans="1:4">
      <c r="A230" s="6"/>
      <c r="B230" s="6"/>
      <c r="C230" s="6"/>
      <c r="D230" s="6"/>
    </row>
    <row r="231" spans="1:4">
      <c r="A231" s="6">
        <v>1.9579149999999999E-10</v>
      </c>
      <c r="B231" s="6">
        <v>196.5712</v>
      </c>
      <c r="C231" s="6">
        <v>-7.1167959999999997E-11</v>
      </c>
      <c r="D231" s="6">
        <v>93.089320000000001</v>
      </c>
    </row>
    <row r="232" spans="1:4">
      <c r="A232" s="6"/>
      <c r="B232" s="6"/>
      <c r="C232" s="6"/>
      <c r="D232" s="6"/>
    </row>
    <row r="233" spans="1:4">
      <c r="A233" s="6">
        <v>2.062052E-10</v>
      </c>
      <c r="B233" s="6">
        <v>198.3313</v>
      </c>
      <c r="C233" s="6">
        <v>-1.2482810000000001E-10</v>
      </c>
      <c r="D233" s="6">
        <v>93.921369999999996</v>
      </c>
    </row>
    <row r="234" spans="1:4">
      <c r="A234" s="6"/>
      <c r="B234" s="6"/>
      <c r="C234" s="6"/>
      <c r="D234" s="6"/>
    </row>
    <row r="235" spans="1:4">
      <c r="A235" s="6">
        <v>2.039542E-10</v>
      </c>
      <c r="B235" s="6">
        <v>200.09039999999999</v>
      </c>
      <c r="C235" s="6">
        <v>-1.2710189999999999E-10</v>
      </c>
      <c r="D235" s="6">
        <v>94.752420000000001</v>
      </c>
    </row>
    <row r="236" spans="1:4">
      <c r="A236" s="6"/>
      <c r="B236" s="6"/>
      <c r="C236" s="6"/>
      <c r="D236" s="6"/>
    </row>
    <row r="237" spans="1:4">
      <c r="A237" s="6">
        <v>2.1009329999999999E-10</v>
      </c>
      <c r="B237" s="6">
        <v>201.85050000000001</v>
      </c>
      <c r="C237" s="6">
        <v>-1.264198E-10</v>
      </c>
      <c r="D237" s="6">
        <v>95.584469999999996</v>
      </c>
    </row>
    <row r="238" spans="1:4">
      <c r="A238" s="6"/>
      <c r="B238" s="6"/>
      <c r="C238" s="6"/>
      <c r="D238" s="6"/>
    </row>
    <row r="239" spans="1:4">
      <c r="A239" s="6">
        <v>2.050456E-10</v>
      </c>
      <c r="B239" s="6">
        <v>203.61060000000001</v>
      </c>
      <c r="C239" s="6">
        <v>-1.045919E-10</v>
      </c>
      <c r="D239" s="6">
        <v>96.416510000000002</v>
      </c>
    </row>
    <row r="240" spans="1:4">
      <c r="A240" s="6"/>
      <c r="B240" s="6"/>
      <c r="C240" s="6"/>
      <c r="D240" s="6"/>
    </row>
    <row r="241" spans="1:4">
      <c r="A241" s="6">
        <v>1.739863E-10</v>
      </c>
      <c r="B241" s="6">
        <v>205.36969999999999</v>
      </c>
      <c r="C241" s="6">
        <v>-9.7088559999999994E-11</v>
      </c>
      <c r="D241" s="6">
        <v>97.248559999999998</v>
      </c>
    </row>
    <row r="242" spans="1:4">
      <c r="A242" s="6"/>
      <c r="B242" s="6"/>
      <c r="C242" s="6"/>
      <c r="D242" s="6"/>
    </row>
    <row r="243" spans="1:4">
      <c r="A243" s="6">
        <v>1.9613249999999999E-10</v>
      </c>
      <c r="B243" s="6">
        <v>207.12880000000001</v>
      </c>
      <c r="C243" s="6">
        <v>-1.1164050000000001E-10</v>
      </c>
      <c r="D243" s="6">
        <v>98.080609999999993</v>
      </c>
    </row>
    <row r="244" spans="1:4">
      <c r="A244" s="6"/>
      <c r="B244" s="6"/>
      <c r="C244" s="6"/>
      <c r="D244" s="6"/>
    </row>
    <row r="245" spans="1:4">
      <c r="A245" s="6">
        <v>2.108209E-10</v>
      </c>
      <c r="B245" s="6">
        <v>208.88890000000001</v>
      </c>
      <c r="C245" s="6">
        <v>-9.5042200000000006E-11</v>
      </c>
      <c r="D245" s="6">
        <v>98.912660000000002</v>
      </c>
    </row>
    <row r="246" spans="1:4">
      <c r="A246" s="6"/>
      <c r="B246" s="6"/>
      <c r="C246" s="6"/>
      <c r="D246" s="6"/>
    </row>
    <row r="247" spans="1:4">
      <c r="A247" s="6">
        <v>2.2023409999999999E-10</v>
      </c>
      <c r="B247" s="6">
        <v>210.648</v>
      </c>
      <c r="C247" s="6">
        <v>-7.4351189999999996E-11</v>
      </c>
      <c r="D247" s="6">
        <v>99.744709999999998</v>
      </c>
    </row>
    <row r="248" spans="1:4">
      <c r="A248" s="6"/>
      <c r="B248" s="6"/>
      <c r="C248" s="6"/>
      <c r="D248" s="6"/>
    </row>
    <row r="249" spans="1:4">
      <c r="A249" s="6">
        <v>2.2919269999999999E-10</v>
      </c>
      <c r="B249" s="6">
        <v>212.40809999999999</v>
      </c>
      <c r="C249" s="6">
        <v>-1.0345500000000001E-10</v>
      </c>
      <c r="D249" s="6">
        <v>100.5598</v>
      </c>
    </row>
    <row r="250" spans="1:4">
      <c r="A250" s="6"/>
      <c r="B250" s="6"/>
      <c r="C250" s="6"/>
      <c r="D250" s="6"/>
    </row>
    <row r="251" spans="1:4">
      <c r="A251" s="6">
        <v>2.3655959999999998E-10</v>
      </c>
      <c r="B251" s="6">
        <v>214.16820000000001</v>
      </c>
      <c r="C251" s="6">
        <v>-1.2005330000000001E-10</v>
      </c>
      <c r="D251" s="6">
        <v>101.3758</v>
      </c>
    </row>
    <row r="252" spans="1:4">
      <c r="A252" s="6"/>
      <c r="B252" s="6"/>
      <c r="C252" s="6"/>
      <c r="D252" s="6"/>
    </row>
    <row r="253" spans="1:4">
      <c r="A253" s="6">
        <v>2.1773300000000001E-10</v>
      </c>
      <c r="B253" s="6">
        <v>215.92740000000001</v>
      </c>
      <c r="C253" s="6">
        <v>-1.1687010000000001E-10</v>
      </c>
      <c r="D253" s="6">
        <v>102.1918</v>
      </c>
    </row>
    <row r="254" spans="1:4">
      <c r="A254" s="6"/>
      <c r="B254" s="6"/>
      <c r="C254" s="6"/>
      <c r="D254" s="6"/>
    </row>
    <row r="255" spans="1:4">
      <c r="A255" s="6">
        <v>2.2323550000000001E-10</v>
      </c>
      <c r="B255" s="6">
        <v>217.6875</v>
      </c>
      <c r="C255" s="6">
        <v>-1.4392749999999999E-10</v>
      </c>
      <c r="D255" s="6">
        <v>103.0239</v>
      </c>
    </row>
    <row r="256" spans="1:4">
      <c r="A256" s="6"/>
      <c r="B256" s="6"/>
      <c r="C256" s="6"/>
      <c r="D256" s="6"/>
    </row>
    <row r="257" spans="1:4">
      <c r="A257" s="6">
        <v>2.083198E-10</v>
      </c>
      <c r="B257" s="6">
        <v>219.44759999999999</v>
      </c>
      <c r="C257" s="6">
        <v>-1.1937119999999999E-10</v>
      </c>
      <c r="D257" s="6">
        <v>103.8549</v>
      </c>
    </row>
    <row r="258" spans="1:4">
      <c r="A258" s="6"/>
      <c r="B258" s="6"/>
      <c r="C258" s="6"/>
      <c r="D258" s="6"/>
    </row>
    <row r="259" spans="1:4">
      <c r="A259" s="6">
        <v>2.174829E-10</v>
      </c>
      <c r="B259" s="6">
        <v>221.20769999999999</v>
      </c>
      <c r="C259" s="6">
        <v>-9.1631589999999998E-11</v>
      </c>
      <c r="D259" s="6">
        <v>104.687</v>
      </c>
    </row>
    <row r="260" spans="1:4">
      <c r="A260" s="6"/>
      <c r="B260" s="6"/>
      <c r="C260" s="6"/>
      <c r="D260" s="6"/>
    </row>
    <row r="261" spans="1:4">
      <c r="A261" s="6">
        <v>2.076376E-10</v>
      </c>
      <c r="B261" s="6">
        <v>222.96680000000001</v>
      </c>
      <c r="C261" s="6">
        <v>-1.1391420000000001E-10</v>
      </c>
      <c r="D261" s="6">
        <v>105.51900000000001</v>
      </c>
    </row>
    <row r="262" spans="1:4">
      <c r="A262" s="6"/>
      <c r="B262" s="6"/>
      <c r="C262" s="6"/>
      <c r="D262" s="6"/>
    </row>
    <row r="263" spans="1:4">
      <c r="A263" s="6">
        <v>2.142542E-10</v>
      </c>
      <c r="B263" s="6">
        <v>224.7259</v>
      </c>
      <c r="C263" s="6">
        <v>-1.045919E-10</v>
      </c>
      <c r="D263" s="6">
        <v>106.3501</v>
      </c>
    </row>
    <row r="264" spans="1:4">
      <c r="A264" s="6"/>
      <c r="B264" s="6"/>
      <c r="C264" s="6"/>
      <c r="D264" s="6"/>
    </row>
    <row r="265" spans="1:4">
      <c r="A265" s="6">
        <v>2.2366749999999999E-10</v>
      </c>
      <c r="B265" s="6">
        <v>226.48599999999999</v>
      </c>
      <c r="C265" s="6">
        <v>-1.032276E-10</v>
      </c>
      <c r="D265" s="6">
        <v>107.1661</v>
      </c>
    </row>
    <row r="266" spans="1:4">
      <c r="A266" s="6"/>
      <c r="B266" s="6"/>
      <c r="C266" s="6"/>
      <c r="D266" s="6"/>
    </row>
    <row r="267" spans="1:4">
      <c r="A267" s="6">
        <v>2.2143919999999999E-10</v>
      </c>
      <c r="B267" s="6">
        <v>228.24510000000001</v>
      </c>
      <c r="C267" s="6">
        <v>-1.3801580000000001E-10</v>
      </c>
      <c r="D267" s="6">
        <v>107.9982</v>
      </c>
    </row>
    <row r="268" spans="1:4">
      <c r="A268" s="6"/>
      <c r="B268" s="6"/>
      <c r="C268" s="6"/>
      <c r="D268" s="6"/>
    </row>
    <row r="269" spans="1:4">
      <c r="A269" s="6">
        <v>2.3558190000000001E-10</v>
      </c>
      <c r="B269" s="6">
        <v>230.0052</v>
      </c>
      <c r="C269" s="6">
        <v>-1.407443E-10</v>
      </c>
      <c r="D269" s="6">
        <v>108.8302</v>
      </c>
    </row>
    <row r="270" spans="1:4">
      <c r="A270" s="6"/>
      <c r="B270" s="6"/>
      <c r="C270" s="6"/>
      <c r="D270" s="6"/>
    </row>
    <row r="271" spans="1:4">
      <c r="A271" s="6">
        <v>2.1898359999999999E-10</v>
      </c>
      <c r="B271" s="6">
        <v>231.7653</v>
      </c>
      <c r="C271" s="6">
        <v>-1.080025E-10</v>
      </c>
      <c r="D271" s="6">
        <v>109.6463</v>
      </c>
    </row>
    <row r="272" spans="1:4">
      <c r="A272" s="6"/>
      <c r="B272" s="6"/>
      <c r="C272" s="6"/>
      <c r="D272" s="6"/>
    </row>
    <row r="273" spans="1:4">
      <c r="A273" s="6">
        <v>2.3117080000000001E-10</v>
      </c>
      <c r="B273" s="6">
        <v>233.52440000000001</v>
      </c>
      <c r="C273" s="6">
        <v>-1.157332E-10</v>
      </c>
      <c r="D273" s="6">
        <v>110.4783</v>
      </c>
    </row>
    <row r="274" spans="1:4">
      <c r="A274" s="6"/>
      <c r="B274" s="6"/>
      <c r="C274" s="6"/>
      <c r="D274" s="6"/>
    </row>
    <row r="275" spans="1:4">
      <c r="A275" s="6">
        <v>2.3362650000000002E-10</v>
      </c>
      <c r="B275" s="6">
        <v>235.28450000000001</v>
      </c>
      <c r="C275" s="6">
        <v>-6.9348969999999998E-11</v>
      </c>
      <c r="D275" s="6">
        <v>111.3094</v>
      </c>
    </row>
    <row r="276" spans="1:4">
      <c r="A276" s="6"/>
      <c r="B276" s="6"/>
      <c r="C276" s="6"/>
      <c r="D276" s="6"/>
    </row>
    <row r="277" spans="1:4">
      <c r="A277" s="6">
        <v>2.3799199999999999E-10</v>
      </c>
      <c r="B277" s="6">
        <v>237.0446</v>
      </c>
      <c r="C277" s="6">
        <v>-8.0035529999999994E-11</v>
      </c>
      <c r="D277" s="6">
        <v>112.1414</v>
      </c>
    </row>
    <row r="278" spans="1:4">
      <c r="A278" s="6"/>
      <c r="B278" s="6"/>
      <c r="C278" s="6"/>
      <c r="D278" s="6"/>
    </row>
    <row r="279" spans="1:4">
      <c r="A279" s="6">
        <v>2.3792380000000001E-10</v>
      </c>
      <c r="B279" s="6">
        <v>238.80369999999999</v>
      </c>
      <c r="C279" s="6">
        <v>-8.0035529999999994E-11</v>
      </c>
      <c r="D279" s="6">
        <v>112.9735</v>
      </c>
    </row>
    <row r="280" spans="1:4">
      <c r="A280" s="6"/>
      <c r="B280" s="6"/>
      <c r="C280" s="6"/>
      <c r="D280" s="6"/>
    </row>
    <row r="281" spans="1:4">
      <c r="A281" s="6">
        <v>2.527486E-10</v>
      </c>
      <c r="B281" s="6">
        <v>240.56379999999999</v>
      </c>
      <c r="C281" s="6">
        <v>-1.1937119999999999E-10</v>
      </c>
      <c r="D281" s="6">
        <v>113.80549999999999</v>
      </c>
    </row>
    <row r="282" spans="1:4">
      <c r="A282" s="6"/>
      <c r="B282" s="6"/>
      <c r="C282" s="6"/>
      <c r="D282" s="6"/>
    </row>
    <row r="283" spans="1:4">
      <c r="A283" s="6">
        <v>2.5138429999999999E-10</v>
      </c>
      <c r="B283" s="6">
        <v>242.3229</v>
      </c>
      <c r="C283" s="6">
        <v>-7.7761800000000003E-11</v>
      </c>
      <c r="D283" s="6">
        <v>114.63760000000001</v>
      </c>
    </row>
    <row r="284" spans="1:4">
      <c r="A284" s="6"/>
      <c r="B284" s="6"/>
      <c r="C284" s="6"/>
      <c r="D284" s="6"/>
    </row>
    <row r="285" spans="1:4">
      <c r="A285" s="6">
        <v>2.2985210000000001E-10</v>
      </c>
      <c r="B285" s="6">
        <v>244.08199999999999</v>
      </c>
      <c r="C285" s="6">
        <v>-6.8666849999999998E-11</v>
      </c>
      <c r="D285" s="6">
        <v>115.4696</v>
      </c>
    </row>
    <row r="286" spans="1:4">
      <c r="A286" s="6"/>
      <c r="B286" s="6"/>
      <c r="C286" s="6"/>
      <c r="D286" s="6"/>
    </row>
    <row r="287" spans="1:4">
      <c r="A287" s="6">
        <v>2.095476E-10</v>
      </c>
      <c r="B287" s="6">
        <v>245.84209999999999</v>
      </c>
      <c r="C287" s="6">
        <v>-8.8675730000000001E-11</v>
      </c>
      <c r="D287" s="6">
        <v>116.3017</v>
      </c>
    </row>
    <row r="288" spans="1:4">
      <c r="A288" s="6"/>
      <c r="B288" s="6"/>
      <c r="C288" s="6"/>
      <c r="D288" s="6"/>
    </row>
    <row r="289" spans="1:4">
      <c r="A289" s="6">
        <v>2.328306E-10</v>
      </c>
      <c r="B289" s="6">
        <v>247.60220000000001</v>
      </c>
      <c r="C289" s="6">
        <v>-1.2914820000000001E-10</v>
      </c>
      <c r="D289" s="6">
        <v>117.1337</v>
      </c>
    </row>
    <row r="290" spans="1:4">
      <c r="A290" s="6"/>
      <c r="B290" s="6"/>
      <c r="C290" s="6"/>
      <c r="D290" s="6"/>
    </row>
    <row r="291" spans="1:4">
      <c r="A291" s="6">
        <v>2.1693719999999999E-10</v>
      </c>
      <c r="B291" s="6">
        <v>249.3623</v>
      </c>
      <c r="C291" s="6">
        <v>-8.8903109999999997E-11</v>
      </c>
      <c r="D291" s="6">
        <v>117.96469999999999</v>
      </c>
    </row>
    <row r="292" spans="1:4">
      <c r="A292" s="6"/>
      <c r="B292" s="6"/>
      <c r="C292" s="6"/>
      <c r="D292" s="6"/>
    </row>
    <row r="293" spans="1:4">
      <c r="A293" s="6">
        <v>2.0443170000000001E-10</v>
      </c>
      <c r="B293" s="6">
        <v>251.12139999999999</v>
      </c>
      <c r="C293" s="6">
        <v>-1.1732479999999999E-10</v>
      </c>
      <c r="D293" s="6">
        <v>118.7808</v>
      </c>
    </row>
    <row r="294" spans="1:4">
      <c r="A294" s="6"/>
      <c r="B294" s="6"/>
      <c r="C294" s="6"/>
      <c r="D294" s="6"/>
    </row>
    <row r="295" spans="1:4">
      <c r="A295" s="6">
        <v>2.1120740000000001E-10</v>
      </c>
      <c r="B295" s="6">
        <v>252.88149999999999</v>
      </c>
      <c r="C295" s="6">
        <v>-8.5719879999999998E-11</v>
      </c>
      <c r="D295" s="6">
        <v>119.5968</v>
      </c>
    </row>
    <row r="296" spans="1:4">
      <c r="A296" s="6"/>
      <c r="B296" s="6"/>
      <c r="C296" s="6"/>
      <c r="D296" s="6"/>
    </row>
    <row r="297" spans="1:4">
      <c r="A297" s="6">
        <v>2.0688729999999999E-10</v>
      </c>
      <c r="B297" s="6">
        <v>254.64160000000001</v>
      </c>
      <c r="C297" s="6">
        <v>-7.6624930000000005E-11</v>
      </c>
      <c r="D297" s="6">
        <v>120.4289</v>
      </c>
    </row>
    <row r="298" spans="1:4">
      <c r="A298" s="6"/>
      <c r="B298" s="6"/>
      <c r="C298" s="6"/>
      <c r="D298" s="6"/>
    </row>
    <row r="299" spans="1:4">
      <c r="A299" s="6">
        <v>2.0611419999999999E-10</v>
      </c>
      <c r="B299" s="6">
        <v>256.40069999999997</v>
      </c>
      <c r="C299" s="6">
        <v>-1.2710189999999999E-10</v>
      </c>
      <c r="D299" s="6">
        <v>121.2439</v>
      </c>
    </row>
    <row r="300" spans="1:4">
      <c r="A300" s="6"/>
      <c r="B300" s="6"/>
      <c r="C300" s="6"/>
      <c r="D300" s="6"/>
    </row>
    <row r="301" spans="1:4">
      <c r="A301" s="6">
        <v>1.9981600000000001E-10</v>
      </c>
      <c r="B301" s="6">
        <v>258.16079999999999</v>
      </c>
      <c r="C301" s="6">
        <v>-6.82121E-11</v>
      </c>
      <c r="D301" s="6">
        <v>122.07599999999999</v>
      </c>
    </row>
    <row r="302" spans="1:4">
      <c r="A302" s="6"/>
      <c r="B302" s="6"/>
      <c r="C302" s="6"/>
      <c r="D302" s="6"/>
    </row>
    <row r="303" spans="1:4">
      <c r="A303" s="6">
        <v>1.995204E-10</v>
      </c>
      <c r="B303" s="6">
        <v>259.91989999999998</v>
      </c>
      <c r="C303" s="6">
        <v>-1.509761E-10</v>
      </c>
      <c r="D303" s="6">
        <v>122.907</v>
      </c>
    </row>
    <row r="304" spans="1:4">
      <c r="A304" s="6"/>
      <c r="B304" s="6"/>
      <c r="C304" s="6"/>
      <c r="D304" s="6"/>
    </row>
    <row r="305" spans="1:4">
      <c r="A305" s="6">
        <v>1.9799699999999999E-10</v>
      </c>
      <c r="B305" s="6">
        <v>261.67899999999997</v>
      </c>
      <c r="C305" s="6">
        <v>-6.9576340000000001E-11</v>
      </c>
      <c r="D305" s="6">
        <v>123.7231</v>
      </c>
    </row>
    <row r="306" spans="1:4">
      <c r="A306" s="6"/>
      <c r="B306" s="6"/>
      <c r="C306" s="6"/>
      <c r="D306" s="6"/>
    </row>
    <row r="307" spans="1:4">
      <c r="A307" s="6">
        <v>1.8471839999999999E-10</v>
      </c>
      <c r="B307" s="6">
        <v>263.4391</v>
      </c>
      <c r="C307" s="6">
        <v>-1.134595E-10</v>
      </c>
      <c r="D307" s="6">
        <v>124.5391</v>
      </c>
    </row>
    <row r="308" spans="1:4">
      <c r="A308" s="6"/>
      <c r="B308" s="6"/>
      <c r="C308" s="6"/>
      <c r="D308" s="6"/>
    </row>
    <row r="309" spans="1:4">
      <c r="A309" s="6">
        <v>2.0449990000000001E-10</v>
      </c>
      <c r="B309" s="6">
        <v>265.19920000000002</v>
      </c>
      <c r="C309" s="6">
        <v>-9.049472E-11</v>
      </c>
      <c r="D309" s="6">
        <v>125.3712</v>
      </c>
    </row>
    <row r="310" spans="1:4">
      <c r="A310" s="6"/>
      <c r="B310" s="6"/>
      <c r="C310" s="6"/>
      <c r="D310" s="6"/>
    </row>
    <row r="311" spans="1:4">
      <c r="A311" s="6">
        <v>1.841954E-10</v>
      </c>
      <c r="B311" s="6">
        <v>266.95830000000001</v>
      </c>
      <c r="C311" s="6">
        <v>-1.2914820000000001E-10</v>
      </c>
      <c r="D311" s="6">
        <v>126.2032</v>
      </c>
    </row>
    <row r="312" spans="1:4">
      <c r="A312" s="6"/>
      <c r="B312" s="6"/>
      <c r="C312" s="6"/>
      <c r="D312" s="6"/>
    </row>
    <row r="313" spans="1:4">
      <c r="A313" s="6">
        <v>1.9426810000000001E-10</v>
      </c>
      <c r="B313" s="6">
        <v>268.71839999999997</v>
      </c>
      <c r="C313" s="6">
        <v>-8.9585229999999997E-11</v>
      </c>
      <c r="D313" s="6">
        <v>127.03530000000001</v>
      </c>
    </row>
    <row r="314" spans="1:4">
      <c r="A314" s="6"/>
      <c r="B314" s="6"/>
      <c r="C314" s="6"/>
      <c r="D314" s="6"/>
    </row>
    <row r="315" spans="1:4">
      <c r="A315" s="6">
        <v>1.6812009999999999E-10</v>
      </c>
      <c r="B315" s="6">
        <v>270.4785</v>
      </c>
      <c r="C315" s="6">
        <v>-1.161879E-10</v>
      </c>
      <c r="D315" s="6">
        <v>127.8673</v>
      </c>
    </row>
    <row r="316" spans="1:4">
      <c r="A316" s="6"/>
      <c r="B316" s="6"/>
      <c r="C316" s="6"/>
      <c r="D316" s="6"/>
    </row>
    <row r="317" spans="1:4">
      <c r="A317" s="6">
        <v>2.00771E-10</v>
      </c>
      <c r="B317" s="6">
        <v>272.23860000000002</v>
      </c>
      <c r="C317" s="6">
        <v>-1.109584E-10</v>
      </c>
      <c r="D317" s="6">
        <v>128.69839999999999</v>
      </c>
    </row>
    <row r="318" spans="1:4">
      <c r="A318" s="6"/>
      <c r="B318" s="6"/>
      <c r="C318" s="6"/>
      <c r="D318" s="6"/>
    </row>
    <row r="319" spans="1:4">
      <c r="A319" s="6">
        <v>1.851731E-10</v>
      </c>
      <c r="B319" s="6">
        <v>273.99770000000001</v>
      </c>
      <c r="C319" s="6">
        <v>-9.7770679999999994E-11</v>
      </c>
      <c r="D319" s="6">
        <v>129.51439999999999</v>
      </c>
    </row>
    <row r="320" spans="1:4">
      <c r="A320" s="6"/>
      <c r="B320" s="6"/>
      <c r="C320" s="6"/>
      <c r="D320" s="6"/>
    </row>
    <row r="321" spans="1:4">
      <c r="A321" s="6">
        <v>1.8799259999999999E-10</v>
      </c>
      <c r="B321" s="6">
        <v>275.75779999999997</v>
      </c>
      <c r="C321" s="6">
        <v>-1.077751E-10</v>
      </c>
      <c r="D321" s="6">
        <v>130.3305</v>
      </c>
    </row>
    <row r="322" spans="1:4">
      <c r="A322" s="6"/>
      <c r="B322" s="6"/>
      <c r="C322" s="6"/>
      <c r="D322" s="6"/>
    </row>
    <row r="323" spans="1:4">
      <c r="A323" s="6">
        <v>1.9351770000000001E-10</v>
      </c>
      <c r="B323" s="6">
        <v>277.51690000000002</v>
      </c>
      <c r="C323" s="6">
        <v>-8.0945030000000002E-11</v>
      </c>
      <c r="D323" s="6">
        <v>131.16249999999999</v>
      </c>
    </row>
    <row r="324" spans="1:4">
      <c r="A324" s="6"/>
      <c r="B324" s="6"/>
      <c r="C324" s="6"/>
      <c r="D324" s="6"/>
    </row>
    <row r="325" spans="1:4">
      <c r="A325" s="6">
        <v>1.8631E-10</v>
      </c>
      <c r="B325" s="6">
        <v>279.27600000000001</v>
      </c>
      <c r="C325" s="6">
        <v>-8.9357850000000002E-11</v>
      </c>
      <c r="D325" s="6">
        <v>131.99449999999999</v>
      </c>
    </row>
    <row r="326" spans="1:4">
      <c r="A326" s="6"/>
      <c r="B326" s="6"/>
      <c r="C326" s="6"/>
      <c r="D326" s="6"/>
    </row>
    <row r="327" spans="1:4">
      <c r="A327" s="6">
        <v>1.8901570000000001E-10</v>
      </c>
      <c r="B327" s="6">
        <v>281.03609999999998</v>
      </c>
      <c r="C327" s="6">
        <v>-1.0845720000000001E-10</v>
      </c>
      <c r="D327" s="6">
        <v>132.82660000000001</v>
      </c>
    </row>
    <row r="328" spans="1:4">
      <c r="A328" s="6"/>
      <c r="B328" s="6"/>
      <c r="C328" s="6"/>
      <c r="D328" s="6"/>
    </row>
    <row r="329" spans="1:4">
      <c r="A329" s="6">
        <v>1.838771E-10</v>
      </c>
      <c r="B329" s="6">
        <v>282.7962</v>
      </c>
      <c r="C329" s="6">
        <v>-1.009539E-10</v>
      </c>
      <c r="D329" s="6">
        <v>133.65860000000001</v>
      </c>
    </row>
    <row r="330" spans="1:4">
      <c r="A330" s="6"/>
      <c r="B330" s="6"/>
      <c r="C330" s="6"/>
      <c r="D330" s="6"/>
    </row>
    <row r="331" spans="1:4">
      <c r="A331" s="6">
        <v>1.9438180000000001E-10</v>
      </c>
      <c r="B331" s="6">
        <v>284.55529999999999</v>
      </c>
      <c r="C331" s="6">
        <v>-6.4119379999999998E-11</v>
      </c>
      <c r="D331" s="6">
        <v>134.4897</v>
      </c>
    </row>
    <row r="332" spans="1:4">
      <c r="A332" s="6"/>
      <c r="B332" s="6"/>
      <c r="C332" s="6"/>
      <c r="D332" s="6"/>
    </row>
    <row r="333" spans="1:4">
      <c r="A333" s="6">
        <v>2.049774E-10</v>
      </c>
      <c r="B333" s="6">
        <v>286.31540000000001</v>
      </c>
      <c r="C333" s="6">
        <v>-8.1172400000000005E-11</v>
      </c>
      <c r="D333" s="6">
        <v>135.32169999999999</v>
      </c>
    </row>
    <row r="334" spans="1:4">
      <c r="A334" s="6"/>
      <c r="B334" s="6"/>
      <c r="C334" s="6"/>
      <c r="D334" s="6"/>
    </row>
    <row r="335" spans="1:4">
      <c r="A335" s="6">
        <v>2.0895640000000001E-10</v>
      </c>
      <c r="B335" s="6">
        <v>288.07549999999998</v>
      </c>
      <c r="C335" s="6">
        <v>-1.300577E-10</v>
      </c>
      <c r="D335" s="6">
        <v>136.1378</v>
      </c>
    </row>
    <row r="336" spans="1:4">
      <c r="A336" s="6"/>
      <c r="B336" s="6"/>
      <c r="C336" s="6"/>
      <c r="D336" s="6"/>
    </row>
    <row r="337" spans="1:4">
      <c r="A337" s="6">
        <v>1.9942939999999999E-10</v>
      </c>
      <c r="B337" s="6">
        <v>289.83460000000002</v>
      </c>
      <c r="C337" s="6">
        <v>-1.5825209999999999E-10</v>
      </c>
      <c r="D337" s="6">
        <v>136.96979999999999</v>
      </c>
    </row>
    <row r="338" spans="1:4">
      <c r="A338" s="6"/>
      <c r="B338" s="6"/>
      <c r="C338" s="6"/>
      <c r="D338" s="6"/>
    </row>
    <row r="339" spans="1:4">
      <c r="A339" s="6">
        <v>2.1241249999999999E-10</v>
      </c>
      <c r="B339" s="6">
        <v>291.59469999999999</v>
      </c>
      <c r="C339" s="6">
        <v>-1.0686559999999999E-10</v>
      </c>
      <c r="D339" s="6">
        <v>137.80090000000001</v>
      </c>
    </row>
    <row r="340" spans="1:4">
      <c r="A340" s="6"/>
      <c r="B340" s="6"/>
      <c r="C340" s="6"/>
      <c r="D340" s="6"/>
    </row>
    <row r="341" spans="1:4">
      <c r="A341" s="6">
        <v>1.896979E-10</v>
      </c>
      <c r="B341" s="6">
        <v>293.35480000000001</v>
      </c>
      <c r="C341" s="6">
        <v>-9.7315929999999996E-11</v>
      </c>
      <c r="D341" s="6">
        <v>138.63290000000001</v>
      </c>
    </row>
    <row r="342" spans="1:4">
      <c r="A342" s="6"/>
      <c r="B342" s="6"/>
      <c r="C342" s="6"/>
      <c r="D342" s="6"/>
    </row>
    <row r="343" spans="1:4">
      <c r="A343" s="6">
        <v>2.2102990000000001E-10</v>
      </c>
      <c r="B343" s="6">
        <v>295.11489999999998</v>
      </c>
      <c r="C343" s="6">
        <v>-1.002718E-10</v>
      </c>
      <c r="D343" s="6">
        <v>139.465</v>
      </c>
    </row>
    <row r="344" spans="1:4">
      <c r="A344" s="6"/>
      <c r="B344" s="6"/>
      <c r="C344" s="6"/>
      <c r="D344" s="6"/>
    </row>
    <row r="345" spans="1:4">
      <c r="A345" s="6">
        <v>2.018623E-10</v>
      </c>
      <c r="B345" s="6">
        <v>296.87299999999999</v>
      </c>
      <c r="C345" s="6">
        <v>-7.7761800000000003E-11</v>
      </c>
      <c r="D345" s="6">
        <v>140.29599999999999</v>
      </c>
    </row>
    <row r="346" spans="1:4">
      <c r="A346" s="6"/>
      <c r="B346" s="6"/>
      <c r="C346" s="6"/>
      <c r="D346" s="6"/>
    </row>
    <row r="347" spans="1:4">
      <c r="A347" s="6">
        <v>2.062961E-10</v>
      </c>
      <c r="B347" s="6">
        <v>298.63310000000001</v>
      </c>
      <c r="C347" s="6">
        <v>-9.7088559999999994E-11</v>
      </c>
      <c r="D347" s="6">
        <v>141.1121</v>
      </c>
    </row>
    <row r="348" spans="1:4">
      <c r="A348" s="6"/>
      <c r="B348" s="6"/>
      <c r="C348" s="6"/>
      <c r="D348" s="6"/>
    </row>
    <row r="349" spans="1:4">
      <c r="A349" s="6">
        <v>1.9258549999999999E-10</v>
      </c>
      <c r="B349" s="6">
        <v>300.39319999999998</v>
      </c>
      <c r="C349" s="6">
        <v>-8.5037750000000004E-11</v>
      </c>
      <c r="D349" s="6">
        <v>141.94409999999999</v>
      </c>
    </row>
    <row r="350" spans="1:4">
      <c r="A350" s="6"/>
      <c r="B350" s="6"/>
      <c r="C350" s="6"/>
      <c r="D350" s="6"/>
    </row>
    <row r="351" spans="1:4">
      <c r="A351" s="6">
        <v>1.9472279999999999E-10</v>
      </c>
      <c r="B351" s="6">
        <v>302.15230000000003</v>
      </c>
      <c r="C351" s="6">
        <v>-1.53932E-10</v>
      </c>
      <c r="D351" s="6">
        <v>142.77619999999999</v>
      </c>
    </row>
    <row r="352" spans="1:4">
      <c r="A352" s="6"/>
      <c r="B352" s="6"/>
      <c r="C352" s="6"/>
      <c r="D352" s="6"/>
    </row>
    <row r="353" spans="1:4">
      <c r="A353" s="6">
        <v>2.0900189999999999E-10</v>
      </c>
      <c r="B353" s="6">
        <v>303.91239999999999</v>
      </c>
      <c r="C353" s="6">
        <v>-1.1777960000000001E-10</v>
      </c>
      <c r="D353" s="6">
        <v>143.60820000000001</v>
      </c>
    </row>
    <row r="354" spans="1:4">
      <c r="A354" s="6"/>
      <c r="B354" s="6"/>
      <c r="C354" s="6"/>
      <c r="D354" s="6"/>
    </row>
    <row r="355" spans="1:4">
      <c r="A355" s="6">
        <v>1.739409E-10</v>
      </c>
      <c r="B355" s="6">
        <v>305.67250000000001</v>
      </c>
      <c r="C355" s="6">
        <v>-9.6633809999999996E-11</v>
      </c>
      <c r="D355" s="6">
        <v>144.44030000000001</v>
      </c>
    </row>
    <row r="356" spans="1:4">
      <c r="A356" s="6"/>
      <c r="B356" s="6"/>
      <c r="C356" s="6"/>
      <c r="D356" s="6"/>
    </row>
    <row r="357" spans="1:4">
      <c r="A357" s="6">
        <v>2.049774E-10</v>
      </c>
      <c r="B357" s="6">
        <v>307.4316</v>
      </c>
      <c r="C357" s="6">
        <v>-1.0413709999999999E-10</v>
      </c>
      <c r="D357" s="6">
        <v>145.2723</v>
      </c>
    </row>
    <row r="358" spans="1:4">
      <c r="A358" s="6"/>
      <c r="B358" s="6"/>
      <c r="C358" s="6"/>
      <c r="D358" s="6"/>
    </row>
    <row r="359" spans="1:4">
      <c r="A359" s="6">
        <v>2.0343120000000001E-10</v>
      </c>
      <c r="B359" s="6">
        <v>309.19170000000003</v>
      </c>
      <c r="C359" s="6">
        <v>-1.0891200000000001E-10</v>
      </c>
      <c r="D359" s="6">
        <v>146.0874</v>
      </c>
    </row>
    <row r="360" spans="1:4">
      <c r="A360" s="6"/>
      <c r="B360" s="6"/>
      <c r="C360" s="6"/>
      <c r="D360" s="6"/>
    </row>
    <row r="361" spans="1:4">
      <c r="A361" s="6">
        <v>2.171419E-10</v>
      </c>
      <c r="B361" s="6">
        <v>310.95179999999999</v>
      </c>
      <c r="C361" s="6">
        <v>-1.077751E-10</v>
      </c>
      <c r="D361" s="6">
        <v>146.9194</v>
      </c>
    </row>
    <row r="362" spans="1:4">
      <c r="A362" s="6"/>
      <c r="B362" s="6"/>
      <c r="C362" s="6"/>
      <c r="D362" s="6"/>
    </row>
    <row r="363" spans="1:4">
      <c r="A363" s="6">
        <v>2.1991580000000001E-10</v>
      </c>
      <c r="B363" s="6">
        <v>312.7099</v>
      </c>
      <c r="C363" s="6">
        <v>-9.8680180000000003E-11</v>
      </c>
      <c r="D363" s="6">
        <v>147.75149999999999</v>
      </c>
    </row>
    <row r="364" spans="1:4">
      <c r="A364" s="6"/>
      <c r="B364" s="6"/>
      <c r="C364" s="6"/>
      <c r="D364" s="6"/>
    </row>
    <row r="365" spans="1:4">
      <c r="A365" s="6">
        <v>2.1668710000000001E-10</v>
      </c>
      <c r="B365" s="6">
        <v>314.47000000000003</v>
      </c>
      <c r="C365" s="6">
        <v>-1.102762E-10</v>
      </c>
      <c r="D365" s="6">
        <v>148.5675</v>
      </c>
    </row>
    <row r="366" spans="1:4">
      <c r="A366" s="6"/>
      <c r="B366" s="6"/>
      <c r="C366" s="6"/>
      <c r="D366" s="6"/>
    </row>
    <row r="367" spans="1:4">
      <c r="A367" s="6">
        <v>1.9142589999999999E-10</v>
      </c>
      <c r="B367" s="6">
        <v>316.23009999999999</v>
      </c>
      <c r="C367" s="6">
        <v>-7.1622709999999995E-11</v>
      </c>
      <c r="D367" s="6">
        <v>149.39949999999999</v>
      </c>
    </row>
    <row r="368" spans="1:4">
      <c r="A368" s="6"/>
      <c r="B368" s="6"/>
      <c r="C368" s="6"/>
      <c r="D368" s="6"/>
    </row>
    <row r="369" spans="1:4">
      <c r="A369" s="6">
        <v>2.20848E-10</v>
      </c>
      <c r="B369" s="6">
        <v>317.99020000000002</v>
      </c>
      <c r="C369" s="6">
        <v>-1.186891E-10</v>
      </c>
      <c r="D369" s="6">
        <v>150.23159999999999</v>
      </c>
    </row>
    <row r="370" spans="1:4">
      <c r="A370" s="6"/>
      <c r="B370" s="6"/>
      <c r="C370" s="6"/>
      <c r="D370" s="6"/>
    </row>
    <row r="371" spans="1:4">
      <c r="A371" s="6">
        <v>2.3105710000000001E-10</v>
      </c>
      <c r="B371" s="6">
        <v>319.74930000000001</v>
      </c>
      <c r="C371" s="6">
        <v>-9.7315929999999996E-11</v>
      </c>
      <c r="D371" s="6">
        <v>151.06360000000001</v>
      </c>
    </row>
    <row r="372" spans="1:4">
      <c r="A372" s="6"/>
      <c r="B372" s="6"/>
      <c r="C372" s="6"/>
      <c r="D372" s="6"/>
    </row>
    <row r="373" spans="1:4">
      <c r="A373" s="6">
        <v>1.9458640000000001E-10</v>
      </c>
      <c r="B373" s="6">
        <v>321.50940000000003</v>
      </c>
      <c r="C373" s="6">
        <v>-1.0413709999999999E-10</v>
      </c>
      <c r="D373" s="6">
        <v>151.8947</v>
      </c>
    </row>
    <row r="374" spans="1:4">
      <c r="A374" s="6"/>
      <c r="B374" s="6"/>
      <c r="C374" s="6"/>
      <c r="D374" s="6"/>
    </row>
    <row r="375" spans="1:4">
      <c r="A375" s="6">
        <v>1.7921589999999999E-10</v>
      </c>
      <c r="B375" s="6">
        <v>323.26949999999999</v>
      </c>
      <c r="C375" s="6">
        <v>-1.275566E-10</v>
      </c>
      <c r="D375" s="6">
        <v>152.72669999999999</v>
      </c>
    </row>
    <row r="376" spans="1:4">
      <c r="A376" s="6"/>
      <c r="B376" s="6"/>
      <c r="C376" s="6"/>
      <c r="D376" s="6"/>
    </row>
    <row r="377" spans="1:4">
      <c r="A377" s="6">
        <v>2.1007050000000001E-10</v>
      </c>
      <c r="B377" s="6">
        <v>325.02859999999998</v>
      </c>
      <c r="C377" s="6">
        <v>-1.552962E-10</v>
      </c>
      <c r="D377" s="6">
        <v>153.55879999999999</v>
      </c>
    </row>
    <row r="378" spans="1:4">
      <c r="A378" s="6"/>
      <c r="B378" s="6"/>
      <c r="C378" s="6"/>
      <c r="D378" s="6"/>
    </row>
    <row r="379" spans="1:4">
      <c r="A379" s="6">
        <v>1.9265369999999999E-10</v>
      </c>
      <c r="B379" s="6">
        <v>326.78870000000001</v>
      </c>
      <c r="C379" s="6">
        <v>-1.018634E-10</v>
      </c>
      <c r="D379" s="6">
        <v>154.39080000000001</v>
      </c>
    </row>
    <row r="380" spans="1:4">
      <c r="A380" s="6"/>
      <c r="B380" s="6"/>
      <c r="C380" s="6"/>
      <c r="D380" s="6"/>
    </row>
    <row r="381" spans="1:4">
      <c r="A381" s="6">
        <v>2.104571E-10</v>
      </c>
      <c r="B381" s="6">
        <v>328.54880000000003</v>
      </c>
      <c r="C381" s="6">
        <v>-1.330136E-10</v>
      </c>
      <c r="D381" s="6">
        <v>155.22290000000001</v>
      </c>
    </row>
    <row r="382" spans="1:4">
      <c r="A382" s="6"/>
      <c r="B382" s="6"/>
      <c r="C382" s="6"/>
      <c r="D382" s="6"/>
    </row>
    <row r="383" spans="1:4">
      <c r="A383" s="6">
        <v>2.2328090000000001E-10</v>
      </c>
      <c r="B383" s="6">
        <v>330.30689999999998</v>
      </c>
      <c r="C383" s="6">
        <v>-1.286935E-10</v>
      </c>
      <c r="D383" s="6">
        <v>156.0539</v>
      </c>
    </row>
    <row r="384" spans="1:4">
      <c r="A384" s="6"/>
      <c r="B384" s="6"/>
      <c r="C384" s="6"/>
      <c r="D384" s="6"/>
    </row>
    <row r="385" spans="1:4">
      <c r="A385" s="6">
        <v>2.0024799999999999E-10</v>
      </c>
      <c r="B385" s="6">
        <v>332.06700000000001</v>
      </c>
      <c r="C385" s="6">
        <v>-1.0618350000000001E-10</v>
      </c>
      <c r="D385" s="6">
        <v>156.886</v>
      </c>
    </row>
    <row r="386" spans="1:4">
      <c r="A386" s="6"/>
      <c r="B386" s="6"/>
      <c r="C386" s="6"/>
      <c r="D386" s="6"/>
    </row>
    <row r="387" spans="1:4">
      <c r="A387" s="6">
        <v>2.1157119999999999E-10</v>
      </c>
      <c r="B387" s="6">
        <v>333.82709999999997</v>
      </c>
      <c r="C387" s="6">
        <v>-1.3324100000000001E-10</v>
      </c>
      <c r="D387" s="6">
        <v>157.70099999999999</v>
      </c>
    </row>
    <row r="388" spans="1:4">
      <c r="A388" s="6"/>
      <c r="B388" s="6"/>
      <c r="C388" s="6"/>
      <c r="D388" s="6"/>
    </row>
    <row r="389" spans="1:4">
      <c r="A389" s="6">
        <v>2.1750570000000001E-10</v>
      </c>
      <c r="B389" s="6">
        <v>335.58620000000002</v>
      </c>
      <c r="C389" s="6">
        <v>-1.2028069999999999E-10</v>
      </c>
      <c r="D389" s="6">
        <v>158.53309999999999</v>
      </c>
    </row>
    <row r="390" spans="1:4">
      <c r="A390" s="6"/>
      <c r="B390" s="6"/>
      <c r="C390" s="6"/>
      <c r="D390" s="6"/>
    </row>
    <row r="391" spans="1:4">
      <c r="A391" s="6">
        <v>2.208026E-10</v>
      </c>
      <c r="B391" s="6">
        <v>337.34629999999999</v>
      </c>
      <c r="C391" s="6">
        <v>-1.3324100000000001E-10</v>
      </c>
      <c r="D391" s="6">
        <v>159.36510000000001</v>
      </c>
    </row>
    <row r="392" spans="1:4">
      <c r="A392" s="6"/>
      <c r="B392" s="6"/>
      <c r="C392" s="6"/>
      <c r="D392" s="6"/>
    </row>
    <row r="393" spans="1:4">
      <c r="A393" s="6">
        <v>2.0925199999999999E-10</v>
      </c>
      <c r="B393" s="6">
        <v>339.10640000000001</v>
      </c>
      <c r="C393" s="6">
        <v>-1.375611E-10</v>
      </c>
      <c r="D393" s="6">
        <v>160.19720000000001</v>
      </c>
    </row>
    <row r="394" spans="1:4">
      <c r="A394" s="6"/>
      <c r="B394" s="6"/>
      <c r="C394" s="6"/>
      <c r="D394" s="6"/>
    </row>
    <row r="395" spans="1:4">
      <c r="A395" s="6">
        <v>2.1450430000000001E-10</v>
      </c>
      <c r="B395" s="6">
        <v>340.8655</v>
      </c>
      <c r="C395" s="6">
        <v>-1.1687010000000001E-10</v>
      </c>
      <c r="D395" s="6">
        <v>161.0292</v>
      </c>
    </row>
    <row r="396" spans="1:4">
      <c r="A396" s="6"/>
      <c r="B396" s="6"/>
      <c r="C396" s="6"/>
      <c r="D396" s="6"/>
    </row>
    <row r="397" spans="1:4">
      <c r="A397" s="6">
        <v>2.3787829999999998E-10</v>
      </c>
      <c r="B397" s="6">
        <v>342.62560000000002</v>
      </c>
      <c r="C397" s="6">
        <v>-1.027729E-10</v>
      </c>
      <c r="D397" s="6">
        <v>161.8613</v>
      </c>
    </row>
    <row r="398" spans="1:4">
      <c r="A398" s="6"/>
      <c r="B398" s="6"/>
      <c r="C398" s="6"/>
      <c r="D398" s="6"/>
    </row>
    <row r="399" spans="1:4">
      <c r="A399" s="6">
        <v>2.4820110000000002E-10</v>
      </c>
      <c r="B399" s="6">
        <v>344.38569999999999</v>
      </c>
      <c r="C399" s="6">
        <v>-1.0390979999999999E-10</v>
      </c>
      <c r="D399" s="6">
        <v>162.69329999999999</v>
      </c>
    </row>
    <row r="400" spans="1:4">
      <c r="A400" s="6"/>
      <c r="B400" s="6"/>
      <c r="C400" s="6"/>
      <c r="D400" s="6"/>
    </row>
    <row r="401" spans="1:4">
      <c r="A401" s="6">
        <v>2.162096E-10</v>
      </c>
      <c r="B401" s="6">
        <v>346.14580000000001</v>
      </c>
      <c r="C401" s="6">
        <v>-1.01636E-10</v>
      </c>
      <c r="D401" s="6">
        <v>163.50839999999999</v>
      </c>
    </row>
    <row r="402" spans="1:4">
      <c r="A402" s="6"/>
      <c r="B402" s="6"/>
      <c r="C402" s="6"/>
      <c r="D402" s="6"/>
    </row>
    <row r="403" spans="1:4">
      <c r="A403" s="6">
        <v>2.1132109999999999E-10</v>
      </c>
      <c r="B403" s="6">
        <v>347.90390000000002</v>
      </c>
      <c r="C403" s="6">
        <v>-1.077751E-10</v>
      </c>
      <c r="D403" s="6">
        <v>164.34039999999999</v>
      </c>
    </row>
    <row r="404" spans="1:4">
      <c r="A404" s="6"/>
      <c r="B404" s="6"/>
      <c r="C404" s="6"/>
      <c r="D404" s="6"/>
    </row>
    <row r="405" spans="1:4">
      <c r="A405" s="6">
        <v>2.339675E-10</v>
      </c>
      <c r="B405" s="6">
        <v>349.66399999999999</v>
      </c>
      <c r="C405" s="6">
        <v>-9.7998049999999996E-11</v>
      </c>
      <c r="D405" s="6">
        <v>165.17240000000001</v>
      </c>
    </row>
    <row r="406" spans="1:4">
      <c r="A406" s="6"/>
      <c r="B406" s="6"/>
      <c r="C406" s="6"/>
      <c r="D406" s="6"/>
    </row>
    <row r="407" spans="1:4">
      <c r="A407" s="6">
        <v>2.172101E-10</v>
      </c>
      <c r="B407" s="6">
        <v>351.42410000000001</v>
      </c>
      <c r="C407" s="6">
        <v>-1.377884E-10</v>
      </c>
      <c r="D407" s="6">
        <v>166.00450000000001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2">
    <mergeCell ref="A4:B4"/>
    <mergeCell ref="C4:D4"/>
  </mergeCell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2.0270851700000003E-10</v>
      </c>
      <c r="B7" s="4">
        <f>STDEV(A9:A1000)</f>
        <v>1.5893358234092536E-11</v>
      </c>
      <c r="C7" s="5">
        <f>AVERAGE(C9:C1000)</f>
        <v>-1.7107027180000002E-10</v>
      </c>
      <c r="D7" s="4">
        <f>STDEV(C9:C1000)</f>
        <v>3.3277412155364332E-11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1.917897E-10</v>
      </c>
      <c r="B9" s="6">
        <v>0.97505569999999997</v>
      </c>
      <c r="C9" s="6">
        <v>-1.850822E-10</v>
      </c>
      <c r="D9" s="6">
        <v>0.94605450000000002</v>
      </c>
    </row>
    <row r="10" spans="1:4">
      <c r="A10" s="6"/>
      <c r="B10" s="6"/>
      <c r="C10" s="6"/>
      <c r="D10" s="6"/>
    </row>
    <row r="11" spans="1:4">
      <c r="A11" s="6">
        <v>1.984063E-10</v>
      </c>
      <c r="B11" s="6">
        <v>3.0061719999999998</v>
      </c>
      <c r="C11" s="6">
        <v>-2.107754E-10</v>
      </c>
      <c r="D11" s="6">
        <v>2.0341170000000002</v>
      </c>
    </row>
    <row r="12" spans="1:4">
      <c r="A12" s="6"/>
      <c r="B12" s="6"/>
      <c r="C12" s="6"/>
      <c r="D12" s="6"/>
    </row>
    <row r="13" spans="1:4">
      <c r="A13" s="6">
        <v>1.9460910000000001E-10</v>
      </c>
      <c r="B13" s="6">
        <v>4.766273</v>
      </c>
      <c r="C13" s="6">
        <v>-2.241904E-10</v>
      </c>
      <c r="D13" s="6">
        <v>2.8661639999999999</v>
      </c>
    </row>
    <row r="14" spans="1:4">
      <c r="A14" s="6"/>
      <c r="B14" s="6"/>
      <c r="C14" s="6"/>
      <c r="D14" s="6"/>
    </row>
    <row r="15" spans="1:4">
      <c r="A15" s="6">
        <v>2.0818329999999999E-10</v>
      </c>
      <c r="B15" s="6">
        <v>6.5263730000000004</v>
      </c>
      <c r="C15" s="6">
        <v>-1.675744E-10</v>
      </c>
      <c r="D15" s="6">
        <v>3.6982119999999998</v>
      </c>
    </row>
    <row r="16" spans="1:4">
      <c r="A16" s="6"/>
      <c r="B16" s="6"/>
      <c r="C16" s="6"/>
      <c r="D16" s="6"/>
    </row>
    <row r="17" spans="1:4">
      <c r="A17" s="6">
        <v>1.988155E-10</v>
      </c>
      <c r="B17" s="6">
        <v>8.2854740000000007</v>
      </c>
      <c r="C17" s="6">
        <v>-2.062279E-10</v>
      </c>
      <c r="D17" s="6">
        <v>4.5282590000000003</v>
      </c>
    </row>
    <row r="18" spans="1:4">
      <c r="A18" s="6"/>
      <c r="B18" s="6"/>
      <c r="C18" s="6"/>
      <c r="D18" s="6"/>
    </row>
    <row r="19" spans="1:4">
      <c r="A19" s="6">
        <v>2.072284E-10</v>
      </c>
      <c r="B19" s="6">
        <v>10.04557</v>
      </c>
      <c r="C19" s="6">
        <v>-1.818989E-10</v>
      </c>
      <c r="D19" s="6">
        <v>5.3443059999999996</v>
      </c>
    </row>
    <row r="20" spans="1:4">
      <c r="A20" s="6"/>
      <c r="B20" s="6"/>
      <c r="C20" s="6"/>
      <c r="D20" s="6"/>
    </row>
    <row r="21" spans="1:4">
      <c r="A21" s="6">
        <v>2.094339E-10</v>
      </c>
      <c r="B21" s="6">
        <v>11.805680000000001</v>
      </c>
      <c r="C21" s="6">
        <v>-2.107754E-10</v>
      </c>
      <c r="D21" s="6">
        <v>6.1763529999999998</v>
      </c>
    </row>
    <row r="22" spans="1:4">
      <c r="A22" s="6"/>
      <c r="B22" s="6"/>
      <c r="C22" s="6"/>
      <c r="D22" s="6"/>
    </row>
    <row r="23" spans="1:4">
      <c r="A23" s="6">
        <v>2.108209E-10</v>
      </c>
      <c r="B23" s="6">
        <v>13.564780000000001</v>
      </c>
      <c r="C23" s="6">
        <v>-1.6939339999999999E-10</v>
      </c>
      <c r="D23" s="6">
        <v>7.0084010000000001</v>
      </c>
    </row>
    <row r="24" spans="1:4">
      <c r="A24" s="6"/>
      <c r="B24" s="6"/>
      <c r="C24" s="6"/>
      <c r="D24" s="6"/>
    </row>
    <row r="25" spans="1:4">
      <c r="A25" s="6">
        <v>1.9792879999999999E-10</v>
      </c>
      <c r="B25" s="6">
        <v>15.323880000000001</v>
      </c>
      <c r="C25" s="6">
        <v>-1.5802470000000001E-10</v>
      </c>
      <c r="D25" s="6">
        <v>7.8244480000000003</v>
      </c>
    </row>
    <row r="26" spans="1:4">
      <c r="A26" s="6"/>
      <c r="B26" s="6"/>
      <c r="C26" s="6"/>
      <c r="D26" s="6"/>
    </row>
    <row r="27" spans="1:4">
      <c r="A27" s="6">
        <v>2.1582309999999999E-10</v>
      </c>
      <c r="B27" s="6">
        <v>17.08398</v>
      </c>
      <c r="C27" s="6">
        <v>-2.039542E-10</v>
      </c>
      <c r="D27" s="6">
        <v>8.6564960000000006</v>
      </c>
    </row>
    <row r="28" spans="1:4">
      <c r="A28" s="6"/>
      <c r="B28" s="6"/>
      <c r="C28" s="6"/>
      <c r="D28" s="6"/>
    </row>
    <row r="29" spans="1:4">
      <c r="A29" s="6">
        <v>2.2305360000000001E-10</v>
      </c>
      <c r="B29" s="6">
        <v>18.84308</v>
      </c>
      <c r="C29" s="6">
        <v>-1.97133E-10</v>
      </c>
      <c r="D29" s="6">
        <v>9.4885429999999999</v>
      </c>
    </row>
    <row r="30" spans="1:4">
      <c r="A30" s="6"/>
      <c r="B30" s="6"/>
      <c r="C30" s="6"/>
      <c r="D30" s="6"/>
    </row>
    <row r="31" spans="1:4">
      <c r="A31" s="6">
        <v>2.1909729999999999E-10</v>
      </c>
      <c r="B31" s="6">
        <v>20.603179999999998</v>
      </c>
      <c r="C31" s="6">
        <v>-2.3555909999999998E-10</v>
      </c>
      <c r="D31" s="6">
        <v>10.30359</v>
      </c>
    </row>
    <row r="32" spans="1:4">
      <c r="A32" s="6"/>
      <c r="B32" s="6"/>
      <c r="C32" s="6"/>
      <c r="D32" s="6"/>
    </row>
    <row r="33" spans="1:4">
      <c r="A33" s="6">
        <v>2.0327210000000001E-10</v>
      </c>
      <c r="B33" s="6">
        <v>22.36328</v>
      </c>
      <c r="C33" s="6">
        <v>-2.0895640000000001E-10</v>
      </c>
      <c r="D33" s="6">
        <v>11.13564</v>
      </c>
    </row>
    <row r="34" spans="1:4">
      <c r="A34" s="6"/>
      <c r="B34" s="6"/>
      <c r="C34" s="6"/>
      <c r="D34" s="6"/>
    </row>
    <row r="35" spans="1:4">
      <c r="A35" s="6">
        <v>2.141178E-10</v>
      </c>
      <c r="B35" s="6">
        <v>24.123380000000001</v>
      </c>
      <c r="C35" s="6">
        <v>-1.9645090000000001E-10</v>
      </c>
      <c r="D35" s="6">
        <v>11.95168</v>
      </c>
    </row>
    <row r="36" spans="1:4">
      <c r="A36" s="6"/>
      <c r="B36" s="6"/>
      <c r="C36" s="6"/>
      <c r="D36" s="6"/>
    </row>
    <row r="37" spans="1:4">
      <c r="A37" s="6">
        <v>2.2437230000000001E-10</v>
      </c>
      <c r="B37" s="6">
        <v>25.882480000000001</v>
      </c>
      <c r="C37" s="6">
        <v>-1.618901E-10</v>
      </c>
      <c r="D37" s="6">
        <v>12.78373</v>
      </c>
    </row>
    <row r="38" spans="1:4">
      <c r="A38" s="6"/>
      <c r="B38" s="6"/>
      <c r="C38" s="6"/>
      <c r="D38" s="6"/>
    </row>
    <row r="39" spans="1:4">
      <c r="A39" s="6">
        <v>2.2366749999999999E-10</v>
      </c>
      <c r="B39" s="6">
        <v>27.642579999999999</v>
      </c>
      <c r="C39" s="6">
        <v>-2.2919269999999999E-10</v>
      </c>
      <c r="D39" s="6">
        <v>13.599780000000001</v>
      </c>
    </row>
    <row r="40" spans="1:4">
      <c r="A40" s="6"/>
      <c r="B40" s="6"/>
      <c r="C40" s="6"/>
      <c r="D40" s="6"/>
    </row>
    <row r="41" spans="1:4">
      <c r="A41" s="6">
        <v>2.0656900000000001E-10</v>
      </c>
      <c r="B41" s="6">
        <v>29.40268</v>
      </c>
      <c r="C41" s="6">
        <v>-1.8053469999999999E-10</v>
      </c>
      <c r="D41" s="6">
        <v>14.43183</v>
      </c>
    </row>
    <row r="42" spans="1:4">
      <c r="A42" s="6"/>
      <c r="B42" s="6"/>
      <c r="C42" s="6"/>
      <c r="D42" s="6"/>
    </row>
    <row r="43" spans="1:4">
      <c r="A43" s="6">
        <v>2.1691449999999999E-10</v>
      </c>
      <c r="B43" s="6">
        <v>31.16178</v>
      </c>
      <c r="C43" s="6">
        <v>-1.3892530000000001E-10</v>
      </c>
      <c r="D43" s="6">
        <v>15.263870000000001</v>
      </c>
    </row>
    <row r="44" spans="1:4">
      <c r="A44" s="6"/>
      <c r="B44" s="6"/>
      <c r="C44" s="6"/>
      <c r="D44" s="6"/>
    </row>
    <row r="45" spans="1:4">
      <c r="A45" s="6">
        <v>1.9908839999999999E-10</v>
      </c>
      <c r="B45" s="6">
        <v>32.920879999999997</v>
      </c>
      <c r="C45" s="6">
        <v>-2.2464519999999999E-10</v>
      </c>
      <c r="D45" s="6">
        <v>16.07892</v>
      </c>
    </row>
    <row r="46" spans="1:4">
      <c r="A46" s="6"/>
      <c r="B46" s="6"/>
      <c r="C46" s="6"/>
      <c r="D46" s="6"/>
    </row>
    <row r="47" spans="1:4">
      <c r="A47" s="6">
        <v>1.7898859999999999E-10</v>
      </c>
      <c r="B47" s="6">
        <v>34.680979999999998</v>
      </c>
      <c r="C47" s="6">
        <v>-1.671197E-10</v>
      </c>
      <c r="D47" s="6">
        <v>16.910969999999999</v>
      </c>
    </row>
    <row r="48" spans="1:4">
      <c r="A48" s="6"/>
      <c r="B48" s="6"/>
      <c r="C48" s="6"/>
      <c r="D48" s="6"/>
    </row>
    <row r="49" spans="1:4">
      <c r="A49" s="6">
        <v>1.9595059999999999E-10</v>
      </c>
      <c r="B49" s="6">
        <v>36.440080000000002</v>
      </c>
      <c r="C49" s="6">
        <v>-2.0327210000000001E-10</v>
      </c>
      <c r="D49" s="6">
        <v>17.72701</v>
      </c>
    </row>
    <row r="50" spans="1:4">
      <c r="A50" s="6"/>
      <c r="B50" s="6"/>
      <c r="C50" s="6"/>
      <c r="D50" s="6"/>
    </row>
    <row r="51" spans="1:4">
      <c r="A51" s="6">
        <v>1.9672370000000001E-10</v>
      </c>
      <c r="B51" s="6">
        <v>38.200180000000003</v>
      </c>
      <c r="C51" s="6">
        <v>-1.9940669999999999E-10</v>
      </c>
      <c r="D51" s="6">
        <v>18.559059999999999</v>
      </c>
    </row>
    <row r="52" spans="1:4">
      <c r="A52" s="6"/>
      <c r="B52" s="6"/>
      <c r="C52" s="6"/>
      <c r="D52" s="6"/>
    </row>
    <row r="53" spans="1:4">
      <c r="A53" s="6">
        <v>1.9933849999999999E-10</v>
      </c>
      <c r="B53" s="6">
        <v>39.960290000000001</v>
      </c>
      <c r="C53" s="6">
        <v>-2.1009329999999999E-10</v>
      </c>
      <c r="D53" s="6">
        <v>19.391110000000001</v>
      </c>
    </row>
    <row r="54" spans="1:4">
      <c r="A54" s="6"/>
      <c r="B54" s="6"/>
      <c r="C54" s="6"/>
      <c r="D54" s="6"/>
    </row>
    <row r="55" spans="1:4">
      <c r="A55" s="6">
        <v>1.975195E-10</v>
      </c>
      <c r="B55" s="6">
        <v>41.719389999999997</v>
      </c>
      <c r="C55" s="6">
        <v>-1.8712849999999999E-10</v>
      </c>
      <c r="D55" s="6">
        <v>20.22316</v>
      </c>
    </row>
    <row r="56" spans="1:4">
      <c r="A56" s="6"/>
      <c r="B56" s="6"/>
      <c r="C56" s="6"/>
      <c r="D56" s="6"/>
    </row>
    <row r="57" spans="1:4">
      <c r="A57" s="6">
        <v>1.7680579999999999E-10</v>
      </c>
      <c r="B57" s="6">
        <v>43.479489999999998</v>
      </c>
      <c r="C57" s="6">
        <v>-1.941771E-10</v>
      </c>
      <c r="D57" s="6">
        <v>21.054200000000002</v>
      </c>
    </row>
    <row r="58" spans="1:4">
      <c r="A58" s="6"/>
      <c r="B58" s="6"/>
      <c r="C58" s="6"/>
      <c r="D58" s="6"/>
    </row>
    <row r="59" spans="1:4">
      <c r="A59" s="6">
        <v>1.7464570000000001E-10</v>
      </c>
      <c r="B59" s="6">
        <v>45.23959</v>
      </c>
      <c r="C59" s="6">
        <v>-1.4892980000000001E-10</v>
      </c>
      <c r="D59" s="6">
        <v>21.88625</v>
      </c>
    </row>
    <row r="60" spans="1:4">
      <c r="A60" s="6"/>
      <c r="B60" s="6"/>
      <c r="C60" s="6"/>
      <c r="D60" s="6"/>
    </row>
    <row r="61" spans="1:4">
      <c r="A61" s="6">
        <v>1.9558680000000001E-10</v>
      </c>
      <c r="B61" s="6">
        <v>46.999690000000001</v>
      </c>
      <c r="C61" s="6">
        <v>-2.3578649999999999E-10</v>
      </c>
      <c r="D61" s="6">
        <v>22.7013</v>
      </c>
    </row>
    <row r="62" spans="1:4">
      <c r="A62" s="6"/>
      <c r="B62" s="6"/>
      <c r="C62" s="6"/>
      <c r="D62" s="6"/>
    </row>
    <row r="63" spans="1:4">
      <c r="A63" s="6">
        <v>2.1093460000000001E-10</v>
      </c>
      <c r="B63" s="6">
        <v>48.758789999999998</v>
      </c>
      <c r="C63" s="6">
        <v>-1.7894310000000001E-10</v>
      </c>
      <c r="D63" s="6">
        <v>23.533349999999999</v>
      </c>
    </row>
    <row r="64" spans="1:4">
      <c r="A64" s="6"/>
      <c r="B64" s="6"/>
      <c r="C64" s="6"/>
      <c r="D64" s="6"/>
    </row>
    <row r="65" spans="1:4">
      <c r="A65" s="6">
        <v>2.204843E-10</v>
      </c>
      <c r="B65" s="6">
        <v>50.517890000000001</v>
      </c>
      <c r="C65" s="6">
        <v>-1.996341E-10</v>
      </c>
      <c r="D65" s="6">
        <v>24.34939</v>
      </c>
    </row>
    <row r="66" spans="1:4">
      <c r="A66" s="6"/>
      <c r="B66" s="6"/>
      <c r="C66" s="6"/>
      <c r="D66" s="6"/>
    </row>
    <row r="67" spans="1:4">
      <c r="A67" s="6">
        <v>2.1025239999999999E-10</v>
      </c>
      <c r="B67" s="6">
        <v>52.277990000000003</v>
      </c>
      <c r="C67" s="6">
        <v>-1.9895200000000001E-10</v>
      </c>
      <c r="D67" s="6">
        <v>25.16544</v>
      </c>
    </row>
    <row r="68" spans="1:4">
      <c r="A68" s="6"/>
      <c r="B68" s="6"/>
      <c r="C68" s="6"/>
      <c r="D68" s="6"/>
    </row>
    <row r="69" spans="1:4">
      <c r="A69" s="6">
        <v>2.1127560000000001E-10</v>
      </c>
      <c r="B69" s="6">
        <v>54.037089999999999</v>
      </c>
      <c r="C69" s="6">
        <v>-2.3237589999999999E-10</v>
      </c>
      <c r="D69" s="6">
        <v>25.997489999999999</v>
      </c>
    </row>
    <row r="70" spans="1:4">
      <c r="A70" s="6"/>
      <c r="B70" s="6"/>
      <c r="C70" s="6"/>
      <c r="D70" s="6"/>
    </row>
    <row r="71" spans="1:4">
      <c r="A71" s="6">
        <v>1.9911110000000001E-10</v>
      </c>
      <c r="B71" s="6">
        <v>55.797190000000001</v>
      </c>
      <c r="C71" s="6">
        <v>-1.9053909999999999E-10</v>
      </c>
      <c r="D71" s="6">
        <v>26.828530000000001</v>
      </c>
    </row>
    <row r="72" spans="1:4">
      <c r="A72" s="6"/>
      <c r="B72" s="6"/>
      <c r="C72" s="6"/>
      <c r="D72" s="6"/>
    </row>
    <row r="73" spans="1:4">
      <c r="A73" s="6">
        <v>1.950639E-10</v>
      </c>
      <c r="B73" s="6">
        <v>57.557290000000002</v>
      </c>
      <c r="C73" s="6">
        <v>-1.7985260000000001E-10</v>
      </c>
      <c r="D73" s="6">
        <v>27.66058</v>
      </c>
    </row>
    <row r="74" spans="1:4">
      <c r="A74" s="6"/>
      <c r="B74" s="6"/>
      <c r="C74" s="6"/>
      <c r="D74" s="6"/>
    </row>
    <row r="75" spans="1:4">
      <c r="A75" s="6">
        <v>2.0020250000000001E-10</v>
      </c>
      <c r="B75" s="6">
        <v>59.316389999999998</v>
      </c>
      <c r="C75" s="6">
        <v>-1.705303E-10</v>
      </c>
      <c r="D75" s="6">
        <v>28.492629999999998</v>
      </c>
    </row>
    <row r="76" spans="1:4">
      <c r="A76" s="6"/>
      <c r="B76" s="6"/>
      <c r="C76" s="6"/>
      <c r="D76" s="6"/>
    </row>
    <row r="77" spans="1:4">
      <c r="A77" s="6">
        <v>2.2034779999999999E-10</v>
      </c>
      <c r="B77" s="6">
        <v>61.07649</v>
      </c>
      <c r="C77" s="6">
        <v>-2.064553E-10</v>
      </c>
      <c r="D77" s="6">
        <v>29.308679999999999</v>
      </c>
    </row>
    <row r="78" spans="1:4">
      <c r="A78" s="6"/>
      <c r="B78" s="6"/>
      <c r="C78" s="6"/>
      <c r="D78" s="6"/>
    </row>
    <row r="79" spans="1:4">
      <c r="A79" s="6">
        <v>2.0590959999999999E-10</v>
      </c>
      <c r="B79" s="6">
        <v>62.836590000000001</v>
      </c>
      <c r="C79" s="6">
        <v>-2.2691889999999999E-10</v>
      </c>
      <c r="D79" s="6">
        <v>30.12472</v>
      </c>
    </row>
    <row r="80" spans="1:4">
      <c r="A80" s="6"/>
      <c r="B80" s="6"/>
      <c r="C80" s="6"/>
      <c r="D80" s="6"/>
    </row>
    <row r="81" spans="1:4">
      <c r="A81" s="6">
        <v>2.250772E-10</v>
      </c>
      <c r="B81" s="6">
        <v>64.595690000000005</v>
      </c>
      <c r="C81" s="6">
        <v>-1.9394969999999999E-10</v>
      </c>
      <c r="D81" s="6">
        <v>30.956769999999999</v>
      </c>
    </row>
    <row r="82" spans="1:4">
      <c r="A82" s="6"/>
      <c r="B82" s="6"/>
      <c r="C82" s="6"/>
      <c r="D82" s="6"/>
    </row>
    <row r="83" spans="1:4">
      <c r="A83" s="6">
        <v>2.105708E-10</v>
      </c>
      <c r="B83" s="6">
        <v>66.355800000000002</v>
      </c>
      <c r="C83" s="6">
        <v>-2.4101610000000001E-10</v>
      </c>
      <c r="D83" s="6">
        <v>31.788820000000001</v>
      </c>
    </row>
    <row r="84" spans="1:4">
      <c r="A84" s="6"/>
      <c r="B84" s="6"/>
      <c r="C84" s="6"/>
      <c r="D84" s="6"/>
    </row>
    <row r="85" spans="1:4">
      <c r="A85" s="6">
        <v>1.920625E-10</v>
      </c>
      <c r="B85" s="6">
        <v>68.114900000000006</v>
      </c>
      <c r="C85" s="6">
        <v>-1.6098060000000001E-10</v>
      </c>
      <c r="D85" s="6">
        <v>32.619869999999999</v>
      </c>
    </row>
    <row r="86" spans="1:4">
      <c r="A86" s="6"/>
      <c r="B86" s="6"/>
      <c r="C86" s="6"/>
      <c r="D86" s="6"/>
    </row>
    <row r="87" spans="1:4">
      <c r="A87" s="6">
        <v>1.9560960000000001E-10</v>
      </c>
      <c r="B87" s="6">
        <v>69.875</v>
      </c>
      <c r="C87" s="6">
        <v>-1.8121680000000001E-10</v>
      </c>
      <c r="D87" s="6">
        <v>33.43591</v>
      </c>
    </row>
    <row r="88" spans="1:4">
      <c r="A88" s="6"/>
      <c r="B88" s="6"/>
      <c r="C88" s="6"/>
      <c r="D88" s="6"/>
    </row>
    <row r="89" spans="1:4">
      <c r="A89" s="6">
        <v>1.8262649999999999E-10</v>
      </c>
      <c r="B89" s="6">
        <v>71.634100000000004</v>
      </c>
      <c r="C89" s="6">
        <v>-1.7121240000000001E-10</v>
      </c>
      <c r="D89" s="6">
        <v>34.267960000000002</v>
      </c>
    </row>
    <row r="90" spans="1:4">
      <c r="A90" s="6"/>
      <c r="B90" s="6"/>
      <c r="C90" s="6"/>
      <c r="D90" s="6"/>
    </row>
    <row r="91" spans="1:4">
      <c r="A91" s="6">
        <v>1.785565E-10</v>
      </c>
      <c r="B91" s="6">
        <v>73.394199999999998</v>
      </c>
      <c r="C91" s="6">
        <v>-1.1914380000000001E-10</v>
      </c>
      <c r="D91" s="6">
        <v>35.084009999999999</v>
      </c>
    </row>
    <row r="92" spans="1:4">
      <c r="A92" s="6"/>
      <c r="B92" s="6"/>
      <c r="C92" s="6"/>
      <c r="D92" s="6"/>
    </row>
    <row r="93" spans="1:4">
      <c r="A93" s="6">
        <v>1.7714679999999999E-10</v>
      </c>
      <c r="B93" s="6">
        <v>75.154300000000006</v>
      </c>
      <c r="C93" s="6">
        <v>-1.698481E-10</v>
      </c>
      <c r="D93" s="6">
        <v>35.916049999999998</v>
      </c>
    </row>
    <row r="94" spans="1:4">
      <c r="A94" s="6"/>
      <c r="B94" s="6"/>
      <c r="C94" s="6"/>
      <c r="D94" s="6"/>
    </row>
    <row r="95" spans="1:4">
      <c r="A95" s="6">
        <v>2.0656900000000001E-10</v>
      </c>
      <c r="B95" s="6">
        <v>76.913399999999996</v>
      </c>
      <c r="C95" s="6">
        <v>-2.0781950000000001E-10</v>
      </c>
      <c r="D95" s="6">
        <v>36.748100000000001</v>
      </c>
    </row>
    <row r="96" spans="1:4">
      <c r="A96" s="6"/>
      <c r="B96" s="6"/>
      <c r="C96" s="6"/>
      <c r="D96" s="6"/>
    </row>
    <row r="97" spans="1:4">
      <c r="A97" s="6">
        <v>2.1225330000000001E-10</v>
      </c>
      <c r="B97" s="6">
        <v>78.673500000000004</v>
      </c>
      <c r="C97" s="6">
        <v>-2.1350389999999999E-10</v>
      </c>
      <c r="D97" s="6">
        <v>37.580150000000003</v>
      </c>
    </row>
    <row r="98" spans="1:4">
      <c r="A98" s="6"/>
      <c r="B98" s="6"/>
      <c r="C98" s="6"/>
      <c r="D98" s="6"/>
    </row>
    <row r="99" spans="1:4">
      <c r="A99" s="6">
        <v>2.1459529999999999E-10</v>
      </c>
      <c r="B99" s="6">
        <v>80.433599999999998</v>
      </c>
      <c r="C99" s="6">
        <v>-1.587068E-10</v>
      </c>
      <c r="D99" s="6">
        <v>38.411200000000001</v>
      </c>
    </row>
    <row r="100" spans="1:4">
      <c r="A100" s="6"/>
      <c r="B100" s="6"/>
      <c r="C100" s="6"/>
      <c r="D100" s="6"/>
    </row>
    <row r="101" spans="1:4">
      <c r="A101" s="6">
        <v>1.984517E-10</v>
      </c>
      <c r="B101" s="6">
        <v>82.192700000000002</v>
      </c>
      <c r="C101" s="6">
        <v>-1.9940669999999999E-10</v>
      </c>
      <c r="D101" s="6">
        <v>39.242240000000002</v>
      </c>
    </row>
    <row r="102" spans="1:4">
      <c r="A102" s="6"/>
      <c r="B102" s="6"/>
      <c r="C102" s="6"/>
      <c r="D102" s="6"/>
    </row>
    <row r="103" spans="1:4">
      <c r="A103" s="6">
        <v>1.8676470000000001E-10</v>
      </c>
      <c r="B103" s="6">
        <v>83.952799999999996</v>
      </c>
      <c r="C103" s="6">
        <v>-1.5825209999999999E-10</v>
      </c>
      <c r="D103" s="6">
        <v>40.074289999999998</v>
      </c>
    </row>
    <row r="104" spans="1:4">
      <c r="A104" s="6"/>
      <c r="B104" s="6"/>
      <c r="C104" s="6"/>
      <c r="D104" s="6"/>
    </row>
    <row r="105" spans="1:4">
      <c r="A105" s="6">
        <v>1.940407E-10</v>
      </c>
      <c r="B105" s="6">
        <v>85.7119</v>
      </c>
      <c r="C105" s="6">
        <v>-1.894023E-10</v>
      </c>
      <c r="D105" s="6">
        <v>40.890340000000002</v>
      </c>
    </row>
    <row r="106" spans="1:4">
      <c r="A106" s="6"/>
      <c r="B106" s="6"/>
      <c r="C106" s="6"/>
      <c r="D106" s="6"/>
    </row>
    <row r="107" spans="1:4">
      <c r="A107" s="6">
        <v>2.0484089999999999E-10</v>
      </c>
      <c r="B107" s="6">
        <v>87.471000000000004</v>
      </c>
      <c r="C107" s="6">
        <v>-1.7485039999999999E-10</v>
      </c>
      <c r="D107" s="6">
        <v>41.723390000000002</v>
      </c>
    </row>
    <row r="108" spans="1:4">
      <c r="A108" s="6"/>
      <c r="B108" s="6"/>
      <c r="C108" s="6"/>
      <c r="D108" s="6"/>
    </row>
    <row r="109" spans="1:4">
      <c r="A109" s="6">
        <v>2.050683E-10</v>
      </c>
      <c r="B109" s="6">
        <v>89.231099999999998</v>
      </c>
      <c r="C109" s="6">
        <v>-1.5484149999999999E-10</v>
      </c>
      <c r="D109" s="6">
        <v>42.554430000000004</v>
      </c>
    </row>
    <row r="110" spans="1:4">
      <c r="A110" s="6"/>
      <c r="B110" s="6"/>
      <c r="C110" s="6"/>
      <c r="D110" s="6"/>
    </row>
    <row r="111" spans="1:4">
      <c r="A111" s="6">
        <v>2.0829699999999999E-10</v>
      </c>
      <c r="B111" s="6">
        <v>90.991200000000006</v>
      </c>
      <c r="C111" s="6">
        <v>-1.243734E-10</v>
      </c>
      <c r="D111" s="6">
        <v>43.386479999999999</v>
      </c>
    </row>
    <row r="112" spans="1:4">
      <c r="A112" s="6"/>
      <c r="B112" s="6"/>
      <c r="C112" s="6"/>
      <c r="D112" s="6"/>
    </row>
    <row r="113" spans="1:4">
      <c r="A113" s="6">
        <v>2.1464070000000001E-10</v>
      </c>
      <c r="B113" s="6">
        <v>92.751310000000004</v>
      </c>
      <c r="C113" s="6">
        <v>-1.5757E-10</v>
      </c>
      <c r="D113" s="6">
        <v>44.217529999999996</v>
      </c>
    </row>
    <row r="114" spans="1:4">
      <c r="A114" s="6"/>
      <c r="B114" s="6"/>
      <c r="C114" s="6"/>
      <c r="D114" s="6"/>
    </row>
    <row r="115" spans="1:4">
      <c r="A115" s="6">
        <v>2.0215790000000001E-10</v>
      </c>
      <c r="B115" s="6">
        <v>94.510409999999993</v>
      </c>
      <c r="C115" s="6">
        <v>-1.7030289999999999E-10</v>
      </c>
      <c r="D115" s="6">
        <v>45.049579999999999</v>
      </c>
    </row>
    <row r="116" spans="1:4">
      <c r="A116" s="6"/>
      <c r="B116" s="6"/>
      <c r="C116" s="6"/>
      <c r="D116" s="6"/>
    </row>
    <row r="117" spans="1:4">
      <c r="A117" s="6">
        <v>2.26305E-10</v>
      </c>
      <c r="B117" s="6">
        <v>96.270510000000002</v>
      </c>
      <c r="C117" s="6">
        <v>-1.3483259999999999E-10</v>
      </c>
      <c r="D117" s="6">
        <v>45.881619999999998</v>
      </c>
    </row>
    <row r="118" spans="1:4">
      <c r="A118" s="6"/>
      <c r="B118" s="6"/>
      <c r="C118" s="6"/>
      <c r="D118" s="6"/>
    </row>
    <row r="119" spans="1:4">
      <c r="A119" s="6">
        <v>2.2478159999999999E-10</v>
      </c>
      <c r="B119" s="6">
        <v>98.030609999999996</v>
      </c>
      <c r="C119" s="6">
        <v>-1.4711079999999999E-10</v>
      </c>
      <c r="D119" s="6">
        <v>46.71367</v>
      </c>
    </row>
    <row r="120" spans="1:4">
      <c r="A120" s="6"/>
      <c r="B120" s="6"/>
      <c r="C120" s="6"/>
      <c r="D120" s="6"/>
    </row>
    <row r="121" spans="1:4">
      <c r="A121" s="6">
        <v>2.0584139999999999E-10</v>
      </c>
      <c r="B121" s="6">
        <v>99.789709999999999</v>
      </c>
      <c r="C121" s="6">
        <v>-1.9895200000000001E-10</v>
      </c>
      <c r="D121" s="6">
        <v>47.545720000000003</v>
      </c>
    </row>
    <row r="122" spans="1:4">
      <c r="A122" s="6"/>
      <c r="B122" s="6"/>
      <c r="C122" s="6"/>
      <c r="D122" s="6"/>
    </row>
    <row r="123" spans="1:4">
      <c r="A123" s="6">
        <v>2.1573210000000001E-10</v>
      </c>
      <c r="B123" s="6">
        <v>101.5488</v>
      </c>
      <c r="C123" s="6">
        <v>-1.421085E-10</v>
      </c>
      <c r="D123" s="6">
        <v>48.377769999999998</v>
      </c>
    </row>
    <row r="124" spans="1:4">
      <c r="A124" s="6"/>
      <c r="B124" s="6"/>
      <c r="C124" s="6"/>
      <c r="D124" s="6"/>
    </row>
    <row r="125" spans="1:4">
      <c r="A125" s="6">
        <v>2.1816499999999999E-10</v>
      </c>
      <c r="B125" s="6">
        <v>103.30889999999999</v>
      </c>
      <c r="C125" s="6">
        <v>-1.696208E-10</v>
      </c>
      <c r="D125" s="6">
        <v>49.20881</v>
      </c>
    </row>
    <row r="126" spans="1:4">
      <c r="A126" s="6"/>
      <c r="B126" s="6"/>
      <c r="C126" s="6"/>
      <c r="D126" s="6"/>
    </row>
    <row r="127" spans="1:4">
      <c r="A127" s="6">
        <v>2.1479989999999999E-10</v>
      </c>
      <c r="B127" s="6">
        <v>105.068</v>
      </c>
      <c r="C127" s="6">
        <v>-1.5893420000000001E-10</v>
      </c>
      <c r="D127" s="6">
        <v>50.040860000000002</v>
      </c>
    </row>
    <row r="128" spans="1:4">
      <c r="A128" s="6"/>
      <c r="B128" s="6"/>
      <c r="C128" s="6"/>
      <c r="D128" s="6"/>
    </row>
    <row r="129" spans="1:4">
      <c r="A129" s="6">
        <v>1.7662390000000001E-10</v>
      </c>
      <c r="B129" s="6">
        <v>106.82810000000001</v>
      </c>
      <c r="C129" s="6">
        <v>-1.8258109999999999E-10</v>
      </c>
      <c r="D129" s="6">
        <v>50.872909999999997</v>
      </c>
    </row>
    <row r="130" spans="1:4">
      <c r="A130" s="6"/>
      <c r="B130" s="6"/>
      <c r="C130" s="6"/>
      <c r="D130" s="6"/>
    </row>
    <row r="131" spans="1:4">
      <c r="A131" s="6">
        <v>2.0886550000000001E-10</v>
      </c>
      <c r="B131" s="6">
        <v>108.5882</v>
      </c>
      <c r="C131" s="6">
        <v>-2.005436E-10</v>
      </c>
      <c r="D131" s="6">
        <v>51.70496</v>
      </c>
    </row>
    <row r="132" spans="1:4">
      <c r="A132" s="6"/>
      <c r="B132" s="6"/>
      <c r="C132" s="6"/>
      <c r="D132" s="6"/>
    </row>
    <row r="133" spans="1:4">
      <c r="A133" s="6">
        <v>2.0477269999999999E-10</v>
      </c>
      <c r="B133" s="6">
        <v>110.3473</v>
      </c>
      <c r="C133" s="6">
        <v>-1.5370459999999999E-10</v>
      </c>
      <c r="D133" s="6">
        <v>52.521000000000001</v>
      </c>
    </row>
    <row r="134" spans="1:4">
      <c r="A134" s="6"/>
      <c r="B134" s="6"/>
      <c r="C134" s="6"/>
      <c r="D134" s="6"/>
    </row>
    <row r="135" spans="1:4">
      <c r="A135" s="6">
        <v>2.018623E-10</v>
      </c>
      <c r="B135" s="6">
        <v>112.1074</v>
      </c>
      <c r="C135" s="6">
        <v>-1.9099390000000001E-10</v>
      </c>
      <c r="D135" s="6">
        <v>53.353050000000003</v>
      </c>
    </row>
    <row r="136" spans="1:4">
      <c r="A136" s="6"/>
      <c r="B136" s="6"/>
      <c r="C136" s="6"/>
      <c r="D136" s="6"/>
    </row>
    <row r="137" spans="1:4">
      <c r="A137" s="6">
        <v>2.2216680000000001E-10</v>
      </c>
      <c r="B137" s="6">
        <v>113.86750000000001</v>
      </c>
      <c r="C137" s="6">
        <v>-1.6802910000000001E-10</v>
      </c>
      <c r="D137" s="6">
        <v>54.185099999999998</v>
      </c>
    </row>
    <row r="138" spans="1:4">
      <c r="A138" s="6"/>
      <c r="B138" s="6"/>
      <c r="C138" s="6"/>
      <c r="D138" s="6"/>
    </row>
    <row r="139" spans="1:4">
      <c r="A139" s="6">
        <v>2.2355379999999999E-10</v>
      </c>
      <c r="B139" s="6">
        <v>115.6276</v>
      </c>
      <c r="C139" s="6">
        <v>-1.3574210000000001E-10</v>
      </c>
      <c r="D139" s="6">
        <v>55.017150000000001</v>
      </c>
    </row>
    <row r="140" spans="1:4">
      <c r="A140" s="6"/>
      <c r="B140" s="6"/>
      <c r="C140" s="6"/>
      <c r="D140" s="6"/>
    </row>
    <row r="141" spans="1:4">
      <c r="A141" s="6">
        <v>2.2660060000000001E-10</v>
      </c>
      <c r="B141" s="6">
        <v>117.3867</v>
      </c>
      <c r="C141" s="6">
        <v>-1.418812E-10</v>
      </c>
      <c r="D141" s="6">
        <v>55.832189999999997</v>
      </c>
    </row>
    <row r="142" spans="1:4">
      <c r="A142" s="6"/>
      <c r="B142" s="6"/>
      <c r="C142" s="6"/>
      <c r="D142" s="6"/>
    </row>
    <row r="143" spans="1:4">
      <c r="A143" s="6">
        <v>2.3217130000000001E-10</v>
      </c>
      <c r="B143" s="6">
        <v>119.14579999999999</v>
      </c>
      <c r="C143" s="6">
        <v>-1.2255440000000001E-10</v>
      </c>
      <c r="D143" s="6">
        <v>56.664239999999999</v>
      </c>
    </row>
    <row r="144" spans="1:4">
      <c r="A144" s="6"/>
      <c r="B144" s="6"/>
      <c r="C144" s="6"/>
      <c r="D144" s="6"/>
    </row>
    <row r="145" spans="1:4">
      <c r="A145" s="6">
        <v>2.2316730000000001E-10</v>
      </c>
      <c r="B145" s="6">
        <v>120.9059</v>
      </c>
      <c r="C145" s="6">
        <v>-1.8121680000000001E-10</v>
      </c>
      <c r="D145" s="6">
        <v>57.480289999999997</v>
      </c>
    </row>
    <row r="146" spans="1:4">
      <c r="A146" s="6"/>
      <c r="B146" s="6"/>
      <c r="C146" s="6"/>
      <c r="D146" s="6"/>
    </row>
    <row r="147" spans="1:4">
      <c r="A147" s="6">
        <v>1.86219E-10</v>
      </c>
      <c r="B147" s="6">
        <v>122.66500000000001</v>
      </c>
      <c r="C147" s="6">
        <v>-1.386979E-10</v>
      </c>
      <c r="D147" s="6">
        <v>58.296329999999998</v>
      </c>
    </row>
    <row r="148" spans="1:4">
      <c r="A148" s="6"/>
      <c r="B148" s="6"/>
      <c r="C148" s="6"/>
      <c r="D148" s="6"/>
    </row>
    <row r="149" spans="1:4">
      <c r="A149" s="6">
        <v>1.9338130000000001E-10</v>
      </c>
      <c r="B149" s="6">
        <v>124.4251</v>
      </c>
      <c r="C149" s="6">
        <v>-1.4256329999999999E-10</v>
      </c>
      <c r="D149" s="6">
        <v>59.127380000000002</v>
      </c>
    </row>
    <row r="150" spans="1:4">
      <c r="A150" s="6"/>
      <c r="B150" s="6"/>
      <c r="C150" s="6"/>
      <c r="D150" s="6"/>
    </row>
    <row r="151" spans="1:4">
      <c r="A151" s="6">
        <v>2.0038439999999999E-10</v>
      </c>
      <c r="B151" s="6">
        <v>126.18519999999999</v>
      </c>
      <c r="C151" s="6">
        <v>-1.698481E-10</v>
      </c>
      <c r="D151" s="6">
        <v>59.959429999999998</v>
      </c>
    </row>
    <row r="152" spans="1:4">
      <c r="A152" s="6"/>
      <c r="B152" s="6"/>
      <c r="C152" s="6"/>
      <c r="D152" s="6"/>
    </row>
    <row r="153" spans="1:4">
      <c r="A153" s="6">
        <v>2.0665990000000001E-10</v>
      </c>
      <c r="B153" s="6">
        <v>127.9443</v>
      </c>
      <c r="C153" s="6">
        <v>-9.2313709999999998E-11</v>
      </c>
      <c r="D153" s="6">
        <v>60.79148</v>
      </c>
    </row>
    <row r="154" spans="1:4">
      <c r="A154" s="6"/>
      <c r="B154" s="6"/>
      <c r="C154" s="6"/>
      <c r="D154" s="6"/>
    </row>
    <row r="155" spans="1:4">
      <c r="A155" s="6">
        <v>2.273509E-10</v>
      </c>
      <c r="B155" s="6">
        <v>129.70439999999999</v>
      </c>
      <c r="C155" s="6">
        <v>-8.8220989999999996E-11</v>
      </c>
      <c r="D155" s="6">
        <v>61.622520000000002</v>
      </c>
    </row>
    <row r="156" spans="1:4">
      <c r="A156" s="6"/>
      <c r="B156" s="6"/>
      <c r="C156" s="6"/>
      <c r="D156" s="6"/>
    </row>
    <row r="157" spans="1:4">
      <c r="A157" s="6">
        <v>2.1582309999999999E-10</v>
      </c>
      <c r="B157" s="6">
        <v>131.46449999999999</v>
      </c>
      <c r="C157" s="6">
        <v>-2.0327210000000001E-10</v>
      </c>
      <c r="D157" s="6">
        <v>62.438569999999999</v>
      </c>
    </row>
    <row r="158" spans="1:4">
      <c r="A158" s="6"/>
      <c r="B158" s="6"/>
      <c r="C158" s="6"/>
      <c r="D158" s="6"/>
    </row>
    <row r="159" spans="1:4">
      <c r="A159" s="6">
        <v>2.1020699999999999E-10</v>
      </c>
      <c r="B159" s="6">
        <v>133.2236</v>
      </c>
      <c r="C159" s="6">
        <v>-1.9440450000000001E-10</v>
      </c>
      <c r="D159" s="6">
        <v>63.270620000000001</v>
      </c>
    </row>
    <row r="160" spans="1:4">
      <c r="A160" s="6"/>
      <c r="B160" s="6"/>
      <c r="C160" s="6"/>
      <c r="D160" s="6"/>
    </row>
    <row r="161" spans="1:4">
      <c r="A161" s="6">
        <v>2.2332640000000001E-10</v>
      </c>
      <c r="B161" s="6">
        <v>134.9837</v>
      </c>
      <c r="C161" s="6">
        <v>-1.9940669999999999E-10</v>
      </c>
      <c r="D161" s="6">
        <v>64.086669999999998</v>
      </c>
    </row>
    <row r="162" spans="1:4">
      <c r="A162" s="6"/>
      <c r="B162" s="6"/>
      <c r="C162" s="6"/>
      <c r="D162" s="6"/>
    </row>
    <row r="163" spans="1:4">
      <c r="A163" s="6">
        <v>2.2232599999999999E-10</v>
      </c>
      <c r="B163" s="6">
        <v>136.74279999999999</v>
      </c>
      <c r="C163" s="6">
        <v>-1.6439120000000001E-10</v>
      </c>
      <c r="D163" s="6">
        <v>64.918710000000004</v>
      </c>
    </row>
    <row r="164" spans="1:4">
      <c r="A164" s="6"/>
      <c r="B164" s="6"/>
      <c r="C164" s="6"/>
      <c r="D164" s="6"/>
    </row>
    <row r="165" spans="1:4">
      <c r="A165" s="6">
        <v>2.1880170000000001E-10</v>
      </c>
      <c r="B165" s="6">
        <v>138.50190000000001</v>
      </c>
      <c r="C165" s="6">
        <v>-1.7439560000000001E-10</v>
      </c>
      <c r="D165" s="6">
        <v>65.75076</v>
      </c>
    </row>
    <row r="166" spans="1:4">
      <c r="A166" s="6"/>
      <c r="B166" s="6"/>
      <c r="C166" s="6"/>
      <c r="D166" s="6"/>
    </row>
    <row r="167" spans="1:4">
      <c r="A167" s="6">
        <v>2.1232150000000001E-10</v>
      </c>
      <c r="B167" s="6">
        <v>140.262</v>
      </c>
      <c r="C167" s="6">
        <v>-1.4824759999999999E-10</v>
      </c>
      <c r="D167" s="6">
        <v>66.582809999999995</v>
      </c>
    </row>
    <row r="168" spans="1:4">
      <c r="A168" s="6"/>
      <c r="B168" s="6"/>
      <c r="C168" s="6"/>
      <c r="D168" s="6"/>
    </row>
    <row r="169" spans="1:4">
      <c r="A169" s="6">
        <v>2.050683E-10</v>
      </c>
      <c r="B169" s="6">
        <v>142.02209999999999</v>
      </c>
      <c r="C169" s="6">
        <v>-1.4347280000000001E-10</v>
      </c>
      <c r="D169" s="6">
        <v>67.397859999999994</v>
      </c>
    </row>
    <row r="170" spans="1:4">
      <c r="A170" s="6"/>
      <c r="B170" s="6"/>
      <c r="C170" s="6"/>
      <c r="D170" s="6"/>
    </row>
    <row r="171" spans="1:4">
      <c r="A171" s="6">
        <v>2.2459970000000001E-10</v>
      </c>
      <c r="B171" s="6">
        <v>143.78219999999999</v>
      </c>
      <c r="C171" s="6">
        <v>-1.307399E-10</v>
      </c>
      <c r="D171" s="6">
        <v>68.213899999999995</v>
      </c>
    </row>
    <row r="172" spans="1:4">
      <c r="A172" s="6"/>
      <c r="B172" s="6"/>
      <c r="C172" s="6"/>
      <c r="D172" s="6"/>
    </row>
    <row r="173" spans="1:4">
      <c r="A173" s="6">
        <v>2.2707809999999999E-10</v>
      </c>
      <c r="B173" s="6">
        <v>145.54130000000001</v>
      </c>
      <c r="C173" s="6">
        <v>-1.2028069999999999E-10</v>
      </c>
      <c r="D173" s="6">
        <v>69.045950000000005</v>
      </c>
    </row>
    <row r="174" spans="1:4">
      <c r="A174" s="6"/>
      <c r="B174" s="6"/>
      <c r="C174" s="6"/>
      <c r="D174" s="6"/>
    </row>
    <row r="175" spans="1:4">
      <c r="A175" s="6">
        <v>2.1532290000000001E-10</v>
      </c>
      <c r="B175" s="6">
        <v>147.3014</v>
      </c>
      <c r="C175" s="6">
        <v>-1.4370019999999999E-10</v>
      </c>
      <c r="D175" s="6">
        <v>69.861999999999995</v>
      </c>
    </row>
    <row r="176" spans="1:4">
      <c r="A176" s="6"/>
      <c r="B176" s="6"/>
      <c r="C176" s="6"/>
      <c r="D176" s="6"/>
    </row>
    <row r="177" spans="1:4">
      <c r="A177" s="6">
        <v>2.3867409999999998E-10</v>
      </c>
      <c r="B177" s="6">
        <v>149.0615</v>
      </c>
      <c r="C177" s="6">
        <v>-1.0891200000000001E-10</v>
      </c>
      <c r="D177" s="6">
        <v>70.694040000000001</v>
      </c>
    </row>
    <row r="178" spans="1:4">
      <c r="A178" s="6"/>
      <c r="B178" s="6"/>
      <c r="C178" s="6"/>
      <c r="D178" s="6"/>
    </row>
    <row r="179" spans="1:4">
      <c r="A179" s="6">
        <v>2.5104330000000001E-10</v>
      </c>
      <c r="B179" s="6">
        <v>150.82060000000001</v>
      </c>
      <c r="C179" s="6">
        <v>-1.318767E-10</v>
      </c>
      <c r="D179" s="6">
        <v>71.526089999999996</v>
      </c>
    </row>
    <row r="180" spans="1:4">
      <c r="A180" s="6"/>
      <c r="B180" s="6"/>
      <c r="C180" s="6"/>
      <c r="D180" s="6"/>
    </row>
    <row r="181" spans="1:4">
      <c r="A181" s="6">
        <v>2.2107540000000001E-10</v>
      </c>
      <c r="B181" s="6">
        <v>152.58070000000001</v>
      </c>
      <c r="C181" s="6">
        <v>-1.184617E-10</v>
      </c>
      <c r="D181" s="6">
        <v>72.358140000000006</v>
      </c>
    </row>
    <row r="182" spans="1:4">
      <c r="A182" s="6"/>
      <c r="B182" s="6"/>
      <c r="C182" s="6"/>
      <c r="D182" s="6"/>
    </row>
    <row r="183" spans="1:4">
      <c r="A183" s="6">
        <v>2.240995E-10</v>
      </c>
      <c r="B183" s="6">
        <v>154.3398</v>
      </c>
      <c r="C183" s="6">
        <v>-1.8280839999999999E-10</v>
      </c>
      <c r="D183" s="6">
        <v>73.189189999999996</v>
      </c>
    </row>
    <row r="184" spans="1:4">
      <c r="A184" s="6"/>
      <c r="B184" s="6"/>
      <c r="C184" s="6"/>
      <c r="D184" s="6"/>
    </row>
    <row r="185" spans="1:4">
      <c r="A185" s="6">
        <v>2.3153459999999999E-10</v>
      </c>
      <c r="B185" s="6">
        <v>156.09889999999999</v>
      </c>
      <c r="C185" s="6">
        <v>-1.452918E-10</v>
      </c>
      <c r="D185" s="6">
        <v>74.004230000000007</v>
      </c>
    </row>
    <row r="186" spans="1:4">
      <c r="A186" s="6"/>
      <c r="B186" s="6"/>
      <c r="C186" s="6"/>
      <c r="D186" s="6"/>
    </row>
    <row r="187" spans="1:4">
      <c r="A187" s="6">
        <v>2.0449990000000001E-10</v>
      </c>
      <c r="B187" s="6">
        <v>157.85900000000001</v>
      </c>
      <c r="C187" s="6">
        <v>-9.4360080000000005E-11</v>
      </c>
      <c r="D187" s="6">
        <v>74.837280000000007</v>
      </c>
    </row>
    <row r="188" spans="1:4">
      <c r="A188" s="6"/>
      <c r="B188" s="6"/>
      <c r="C188" s="6"/>
      <c r="D188" s="6"/>
    </row>
    <row r="189" spans="1:4">
      <c r="A189" s="6">
        <v>2.0656900000000001E-10</v>
      </c>
      <c r="B189" s="6">
        <v>159.6191</v>
      </c>
      <c r="C189" s="6">
        <v>-1.9554140000000001E-10</v>
      </c>
      <c r="D189" s="6">
        <v>75.668329999999997</v>
      </c>
    </row>
    <row r="190" spans="1:4">
      <c r="A190" s="6"/>
      <c r="B190" s="6"/>
      <c r="C190" s="6"/>
      <c r="D190" s="6"/>
    </row>
    <row r="191" spans="1:4">
      <c r="A191" s="6">
        <v>2.2002950000000001E-10</v>
      </c>
      <c r="B191" s="6">
        <v>161.37819999999999</v>
      </c>
      <c r="C191" s="6">
        <v>-8.5719879999999998E-11</v>
      </c>
      <c r="D191" s="6">
        <v>76.500380000000007</v>
      </c>
    </row>
    <row r="192" spans="1:4">
      <c r="A192" s="6"/>
      <c r="B192" s="6"/>
      <c r="C192" s="6"/>
      <c r="D192" s="6"/>
    </row>
    <row r="193" spans="1:4">
      <c r="A193" s="6">
        <v>2.2007499999999999E-10</v>
      </c>
      <c r="B193" s="6">
        <v>163.13829999999999</v>
      </c>
      <c r="C193" s="6">
        <v>-2.194156E-10</v>
      </c>
      <c r="D193" s="6">
        <v>77.332419999999999</v>
      </c>
    </row>
    <row r="194" spans="1:4">
      <c r="A194" s="6"/>
      <c r="B194" s="6"/>
      <c r="C194" s="6"/>
      <c r="D194" s="6"/>
    </row>
    <row r="195" spans="1:4">
      <c r="A195" s="6">
        <v>2.129354E-10</v>
      </c>
      <c r="B195" s="6">
        <v>164.89840000000001</v>
      </c>
      <c r="C195" s="6">
        <v>-1.973604E-10</v>
      </c>
      <c r="D195" s="6">
        <v>78.163470000000004</v>
      </c>
    </row>
    <row r="196" spans="1:4">
      <c r="A196" s="6"/>
      <c r="B196" s="6"/>
      <c r="C196" s="6"/>
      <c r="D196" s="6"/>
    </row>
    <row r="197" spans="1:4">
      <c r="A197" s="6">
        <v>2.205525E-10</v>
      </c>
      <c r="B197" s="6">
        <v>166.6585</v>
      </c>
      <c r="C197" s="6">
        <v>-1.8485479999999999E-10</v>
      </c>
      <c r="D197" s="6">
        <v>78.979519999999994</v>
      </c>
    </row>
    <row r="198" spans="1:4">
      <c r="A198" s="6"/>
      <c r="B198" s="6"/>
      <c r="C198" s="6"/>
      <c r="D198" s="6"/>
    </row>
    <row r="199" spans="1:4">
      <c r="A199" s="6">
        <v>1.9347229999999999E-10</v>
      </c>
      <c r="B199" s="6">
        <v>168.41759999999999</v>
      </c>
      <c r="C199" s="6">
        <v>-1.7894310000000001E-10</v>
      </c>
      <c r="D199" s="6">
        <v>79.811570000000003</v>
      </c>
    </row>
    <row r="200" spans="1:4">
      <c r="A200" s="6"/>
      <c r="B200" s="6"/>
      <c r="C200" s="6"/>
      <c r="D200" s="6"/>
    </row>
    <row r="201" spans="1:4">
      <c r="A201" s="6">
        <v>2.0661450000000001E-10</v>
      </c>
      <c r="B201" s="6">
        <v>170.17769999999999</v>
      </c>
      <c r="C201" s="6">
        <v>-1.7939779999999999E-10</v>
      </c>
      <c r="D201" s="6">
        <v>80.643609999999995</v>
      </c>
    </row>
    <row r="202" spans="1:4">
      <c r="A202" s="6"/>
      <c r="B202" s="6"/>
      <c r="C202" s="6"/>
      <c r="D202" s="6"/>
    </row>
    <row r="203" spans="1:4">
      <c r="A203" s="6">
        <v>2.086608E-10</v>
      </c>
      <c r="B203" s="6">
        <v>171.93780000000001</v>
      </c>
      <c r="C203" s="6">
        <v>-1.4711079999999999E-10</v>
      </c>
      <c r="D203" s="6">
        <v>81.475660000000005</v>
      </c>
    </row>
    <row r="204" spans="1:4">
      <c r="A204" s="6"/>
      <c r="B204" s="6"/>
      <c r="C204" s="6"/>
      <c r="D204" s="6"/>
    </row>
    <row r="205" spans="1:4">
      <c r="A205" s="6">
        <v>1.9824709999999999E-10</v>
      </c>
      <c r="B205" s="6">
        <v>173.69589999999999</v>
      </c>
      <c r="C205" s="6">
        <v>-1.8485479999999999E-10</v>
      </c>
      <c r="D205" s="6">
        <v>82.30771</v>
      </c>
    </row>
    <row r="206" spans="1:4">
      <c r="A206" s="6"/>
      <c r="B206" s="6"/>
      <c r="C206" s="6"/>
      <c r="D206" s="6"/>
    </row>
    <row r="207" spans="1:4">
      <c r="A207" s="6">
        <v>1.928356E-10</v>
      </c>
      <c r="B207" s="6">
        <v>175.45599999999999</v>
      </c>
      <c r="C207" s="6">
        <v>-1.621174E-10</v>
      </c>
      <c r="D207" s="6">
        <v>83.139759999999995</v>
      </c>
    </row>
    <row r="208" spans="1:4">
      <c r="A208" s="6"/>
      <c r="B208" s="6"/>
      <c r="C208" s="6"/>
      <c r="D208" s="6"/>
    </row>
    <row r="209" spans="1:4">
      <c r="A209" s="6">
        <v>1.9788330000000001E-10</v>
      </c>
      <c r="B209" s="6">
        <v>177.21610000000001</v>
      </c>
      <c r="C209" s="6">
        <v>-1.9485919999999999E-10</v>
      </c>
      <c r="D209" s="6">
        <v>83.954800000000006</v>
      </c>
    </row>
    <row r="210" spans="1:4">
      <c r="A210" s="6"/>
      <c r="B210" s="6"/>
      <c r="C210" s="6"/>
      <c r="D210" s="6"/>
    </row>
    <row r="211" spans="1:4">
      <c r="A211" s="6">
        <v>1.7096230000000001E-10</v>
      </c>
      <c r="B211" s="6">
        <v>178.9752</v>
      </c>
      <c r="C211" s="6">
        <v>-1.641638E-10</v>
      </c>
      <c r="D211" s="6">
        <v>84.786850000000001</v>
      </c>
    </row>
    <row r="212" spans="1:4">
      <c r="A212" s="6"/>
      <c r="B212" s="6"/>
      <c r="C212" s="6"/>
      <c r="D212" s="6"/>
    </row>
    <row r="213" spans="1:4">
      <c r="A213" s="6">
        <v>1.7978440000000001E-10</v>
      </c>
      <c r="B213" s="6">
        <v>180.7353</v>
      </c>
      <c r="C213" s="6">
        <v>-1.8280839999999999E-10</v>
      </c>
      <c r="D213" s="6">
        <v>85.602900000000005</v>
      </c>
    </row>
    <row r="214" spans="1:4">
      <c r="A214" s="6"/>
      <c r="B214" s="6"/>
      <c r="C214" s="6"/>
      <c r="D214" s="6"/>
    </row>
    <row r="215" spans="1:4">
      <c r="A215" s="6">
        <v>2.071602E-10</v>
      </c>
      <c r="B215" s="6">
        <v>182.49539999999999</v>
      </c>
      <c r="C215" s="6">
        <v>-1.97133E-10</v>
      </c>
      <c r="D215" s="6">
        <v>86.434939999999997</v>
      </c>
    </row>
    <row r="216" spans="1:4">
      <c r="A216" s="6"/>
      <c r="B216" s="6"/>
      <c r="C216" s="6"/>
      <c r="D216" s="6"/>
    </row>
    <row r="217" spans="1:4">
      <c r="A217" s="6">
        <v>2.130264E-10</v>
      </c>
      <c r="B217" s="6">
        <v>184.25450000000001</v>
      </c>
      <c r="C217" s="6">
        <v>-2.4874680000000001E-10</v>
      </c>
      <c r="D217" s="6">
        <v>87.250990000000002</v>
      </c>
    </row>
    <row r="218" spans="1:4">
      <c r="A218" s="6"/>
      <c r="B218" s="6"/>
      <c r="C218" s="6"/>
      <c r="D218" s="6"/>
    </row>
    <row r="219" spans="1:4">
      <c r="A219" s="6">
        <v>1.761464E-10</v>
      </c>
      <c r="B219" s="6">
        <v>186.0146</v>
      </c>
      <c r="C219" s="6">
        <v>-1.4802029999999999E-10</v>
      </c>
      <c r="D219" s="6">
        <v>88.083039999999997</v>
      </c>
    </row>
    <row r="220" spans="1:4">
      <c r="A220" s="6"/>
      <c r="B220" s="6"/>
      <c r="C220" s="6"/>
      <c r="D220" s="6"/>
    </row>
    <row r="221" spans="1:4">
      <c r="A221" s="6">
        <v>1.607077E-10</v>
      </c>
      <c r="B221" s="6">
        <v>187.7747</v>
      </c>
      <c r="C221" s="6">
        <v>-2.1123010000000001E-10</v>
      </c>
      <c r="D221" s="6">
        <v>88.915090000000006</v>
      </c>
    </row>
    <row r="222" spans="1:4">
      <c r="A222" s="6"/>
      <c r="B222" s="6"/>
      <c r="C222" s="6"/>
      <c r="D222" s="6"/>
    </row>
    <row r="223" spans="1:4">
      <c r="A223" s="6">
        <v>1.7007550000000001E-10</v>
      </c>
      <c r="B223" s="6">
        <v>189.53380000000001</v>
      </c>
      <c r="C223" s="6">
        <v>-1.7371349999999999E-10</v>
      </c>
      <c r="D223" s="6">
        <v>89.746129999999994</v>
      </c>
    </row>
    <row r="224" spans="1:4">
      <c r="A224" s="6"/>
      <c r="B224" s="6"/>
      <c r="C224" s="6"/>
      <c r="D224" s="6"/>
    </row>
    <row r="225" spans="1:4">
      <c r="A225" s="6">
        <v>1.708486E-10</v>
      </c>
      <c r="B225" s="6">
        <v>191.2929</v>
      </c>
      <c r="C225" s="6">
        <v>-1.6802910000000001E-10</v>
      </c>
      <c r="D225" s="6">
        <v>90.578180000000003</v>
      </c>
    </row>
    <row r="226" spans="1:4">
      <c r="A226" s="6"/>
      <c r="B226" s="6"/>
      <c r="C226" s="6"/>
      <c r="D226" s="6"/>
    </row>
    <row r="227" spans="1:4">
      <c r="A227" s="6">
        <v>1.864009E-10</v>
      </c>
      <c r="B227" s="6">
        <v>193.053</v>
      </c>
      <c r="C227" s="6">
        <v>-2.094112E-10</v>
      </c>
      <c r="D227" s="6">
        <v>91.410229999999999</v>
      </c>
    </row>
    <row r="228" spans="1:4">
      <c r="A228" s="6"/>
      <c r="B228" s="6"/>
      <c r="C228" s="6"/>
      <c r="D228" s="6"/>
    </row>
    <row r="229" spans="1:4">
      <c r="A229" s="6">
        <v>1.9263099999999999E-10</v>
      </c>
      <c r="B229" s="6">
        <v>194.81309999999999</v>
      </c>
      <c r="C229" s="6">
        <v>-1.641638E-10</v>
      </c>
      <c r="D229" s="6">
        <v>92.241280000000003</v>
      </c>
    </row>
    <row r="230" spans="1:4">
      <c r="A230" s="6"/>
      <c r="B230" s="6"/>
      <c r="C230" s="6"/>
      <c r="D230" s="6"/>
    </row>
    <row r="231" spans="1:4">
      <c r="A231" s="6">
        <v>1.9683739999999999E-10</v>
      </c>
      <c r="B231" s="6">
        <v>196.57220000000001</v>
      </c>
      <c r="C231" s="6">
        <v>-1.2914820000000001E-10</v>
      </c>
      <c r="D231" s="6">
        <v>93.073319999999995</v>
      </c>
    </row>
    <row r="232" spans="1:4">
      <c r="A232" s="6"/>
      <c r="B232" s="6"/>
      <c r="C232" s="6"/>
      <c r="D232" s="6"/>
    </row>
    <row r="233" spans="1:4">
      <c r="A233" s="6">
        <v>1.953367E-10</v>
      </c>
      <c r="B233" s="6">
        <v>198.3323</v>
      </c>
      <c r="C233" s="6">
        <v>-1.973604E-10</v>
      </c>
      <c r="D233" s="6">
        <v>93.905370000000005</v>
      </c>
    </row>
    <row r="234" spans="1:4">
      <c r="A234" s="6"/>
      <c r="B234" s="6"/>
      <c r="C234" s="6"/>
      <c r="D234" s="6"/>
    </row>
    <row r="235" spans="1:4">
      <c r="A235" s="6">
        <v>1.8708309999999999E-10</v>
      </c>
      <c r="B235" s="6">
        <v>200.0924</v>
      </c>
      <c r="C235" s="6">
        <v>-1.6257219999999999E-10</v>
      </c>
      <c r="D235" s="6">
        <v>94.73742</v>
      </c>
    </row>
    <row r="236" spans="1:4">
      <c r="A236" s="6"/>
      <c r="B236" s="6"/>
      <c r="C236" s="6"/>
      <c r="D236" s="6"/>
    </row>
    <row r="237" spans="1:4">
      <c r="A237" s="6">
        <v>1.9672370000000001E-10</v>
      </c>
      <c r="B237" s="6">
        <v>201.85149999999999</v>
      </c>
      <c r="C237" s="6">
        <v>-2.1486809999999999E-10</v>
      </c>
      <c r="D237" s="6">
        <v>95.55247</v>
      </c>
    </row>
    <row r="238" spans="1:4">
      <c r="A238" s="6"/>
      <c r="B238" s="6"/>
      <c r="C238" s="6"/>
      <c r="D238" s="6"/>
    </row>
    <row r="239" spans="1:4">
      <c r="A239" s="6">
        <v>1.8444550000000001E-10</v>
      </c>
      <c r="B239" s="6">
        <v>203.61160000000001</v>
      </c>
      <c r="C239" s="6">
        <v>-1.184617E-10</v>
      </c>
      <c r="D239" s="6">
        <v>96.384510000000006</v>
      </c>
    </row>
    <row r="240" spans="1:4">
      <c r="A240" s="6"/>
      <c r="B240" s="6"/>
      <c r="C240" s="6"/>
      <c r="D240" s="6"/>
    </row>
    <row r="241" spans="1:4">
      <c r="A241" s="6">
        <v>1.977241E-10</v>
      </c>
      <c r="B241" s="6">
        <v>205.3717</v>
      </c>
      <c r="C241" s="6">
        <v>-1.5893420000000001E-10</v>
      </c>
      <c r="D241" s="6">
        <v>97.200559999999996</v>
      </c>
    </row>
    <row r="242" spans="1:4">
      <c r="A242" s="6"/>
      <c r="B242" s="6"/>
      <c r="C242" s="6"/>
      <c r="D242" s="6"/>
    </row>
    <row r="243" spans="1:4">
      <c r="A243" s="6">
        <v>1.7239470000000001E-10</v>
      </c>
      <c r="B243" s="6">
        <v>207.12979999999999</v>
      </c>
      <c r="C243" s="6">
        <v>-1.352873E-10</v>
      </c>
      <c r="D243" s="6">
        <v>98.032610000000005</v>
      </c>
    </row>
    <row r="244" spans="1:4">
      <c r="A244" s="6"/>
      <c r="B244" s="6"/>
      <c r="C244" s="6"/>
      <c r="D244" s="6"/>
    </row>
    <row r="245" spans="1:4">
      <c r="A245" s="6">
        <v>1.7473669999999999E-10</v>
      </c>
      <c r="B245" s="6">
        <v>208.88990000000001</v>
      </c>
      <c r="C245" s="6">
        <v>-1.6257219999999999E-10</v>
      </c>
      <c r="D245" s="6">
        <v>98.864660000000001</v>
      </c>
    </row>
    <row r="246" spans="1:4">
      <c r="A246" s="6"/>
      <c r="B246" s="6"/>
      <c r="C246" s="6"/>
      <c r="D246" s="6"/>
    </row>
    <row r="247" spans="1:4">
      <c r="A247" s="6">
        <v>1.775788E-10</v>
      </c>
      <c r="B247" s="6">
        <v>210.65</v>
      </c>
      <c r="C247" s="6">
        <v>-1.134595E-10</v>
      </c>
      <c r="D247" s="6">
        <v>99.680700000000002</v>
      </c>
    </row>
    <row r="248" spans="1:4">
      <c r="A248" s="6"/>
      <c r="B248" s="6"/>
      <c r="C248" s="6"/>
      <c r="D248" s="6"/>
    </row>
    <row r="249" spans="1:4">
      <c r="A249" s="6">
        <v>2.0102110000000001E-10</v>
      </c>
      <c r="B249" s="6">
        <v>212.4101</v>
      </c>
      <c r="C249" s="6">
        <v>-1.2278179999999999E-10</v>
      </c>
      <c r="D249" s="6">
        <v>100.5127</v>
      </c>
    </row>
    <row r="250" spans="1:4">
      <c r="A250" s="6"/>
      <c r="B250" s="6"/>
      <c r="C250" s="6"/>
      <c r="D250" s="6"/>
    </row>
    <row r="251" spans="1:4">
      <c r="A251" s="6">
        <v>2.008619E-10</v>
      </c>
      <c r="B251" s="6">
        <v>214.16919999999999</v>
      </c>
      <c r="C251" s="6">
        <v>-1.4574650000000001E-10</v>
      </c>
      <c r="D251" s="6">
        <v>101.3438</v>
      </c>
    </row>
    <row r="252" spans="1:4">
      <c r="A252" s="6"/>
      <c r="B252" s="6"/>
      <c r="C252" s="6"/>
      <c r="D252" s="6"/>
    </row>
    <row r="253" spans="1:4">
      <c r="A253" s="6">
        <v>1.871513E-10</v>
      </c>
      <c r="B253" s="6">
        <v>215.92939999999999</v>
      </c>
      <c r="C253" s="6">
        <v>-1.43018E-10</v>
      </c>
      <c r="D253" s="6">
        <v>102.1758</v>
      </c>
    </row>
    <row r="254" spans="1:4">
      <c r="A254" s="6"/>
      <c r="B254" s="6"/>
      <c r="C254" s="6"/>
      <c r="D254" s="6"/>
    </row>
    <row r="255" spans="1:4">
      <c r="A255" s="6">
        <v>1.86219E-10</v>
      </c>
      <c r="B255" s="6">
        <v>217.68950000000001</v>
      </c>
      <c r="C255" s="6">
        <v>-1.8781070000000001E-10</v>
      </c>
      <c r="D255" s="6">
        <v>103.00790000000001</v>
      </c>
    </row>
    <row r="256" spans="1:4">
      <c r="A256" s="6"/>
      <c r="B256" s="6"/>
      <c r="C256" s="6"/>
      <c r="D256" s="6"/>
    </row>
    <row r="257" spans="1:4">
      <c r="A257" s="6">
        <v>1.807848E-10</v>
      </c>
      <c r="B257" s="6">
        <v>219.4486</v>
      </c>
      <c r="C257" s="6">
        <v>-2.6875569999999998E-10</v>
      </c>
      <c r="D257" s="6">
        <v>103.8399</v>
      </c>
    </row>
    <row r="258" spans="1:4">
      <c r="A258" s="6"/>
      <c r="B258" s="6"/>
      <c r="C258" s="6"/>
      <c r="D258" s="6"/>
    </row>
    <row r="259" spans="1:4">
      <c r="A259" s="6">
        <v>2.0484089999999999E-10</v>
      </c>
      <c r="B259" s="6">
        <v>221.20869999999999</v>
      </c>
      <c r="C259" s="6">
        <v>-1.70985E-10</v>
      </c>
      <c r="D259" s="6">
        <v>104.672</v>
      </c>
    </row>
    <row r="260" spans="1:4">
      <c r="A260" s="6"/>
      <c r="B260" s="6"/>
      <c r="C260" s="6"/>
      <c r="D260" s="6"/>
    </row>
    <row r="261" spans="1:4">
      <c r="A261" s="6">
        <v>2.127536E-10</v>
      </c>
      <c r="B261" s="6">
        <v>222.96879999999999</v>
      </c>
      <c r="C261" s="6">
        <v>-1.7666930000000001E-10</v>
      </c>
      <c r="D261" s="6">
        <v>105.504</v>
      </c>
    </row>
    <row r="262" spans="1:4">
      <c r="A262" s="6"/>
      <c r="B262" s="6"/>
      <c r="C262" s="6"/>
      <c r="D262" s="6"/>
    </row>
    <row r="263" spans="1:4">
      <c r="A263" s="6">
        <v>2.009301E-10</v>
      </c>
      <c r="B263" s="6">
        <v>224.7269</v>
      </c>
      <c r="C263" s="6">
        <v>-2.0554580000000001E-10</v>
      </c>
      <c r="D263" s="6">
        <v>106.3361</v>
      </c>
    </row>
    <row r="264" spans="1:4">
      <c r="A264" s="6"/>
      <c r="B264" s="6"/>
      <c r="C264" s="6"/>
      <c r="D264" s="6"/>
    </row>
    <row r="265" spans="1:4">
      <c r="A265" s="6">
        <v>2.039087E-10</v>
      </c>
      <c r="B265" s="6">
        <v>226.48699999999999</v>
      </c>
      <c r="C265" s="6">
        <v>-1.6143529999999999E-10</v>
      </c>
      <c r="D265" s="6">
        <v>107.1671</v>
      </c>
    </row>
    <row r="266" spans="1:4">
      <c r="A266" s="6"/>
      <c r="B266" s="6"/>
      <c r="C266" s="6"/>
      <c r="D266" s="6"/>
    </row>
    <row r="267" spans="1:4">
      <c r="A267" s="6">
        <v>2.085926E-10</v>
      </c>
      <c r="B267" s="6">
        <v>228.24709999999999</v>
      </c>
      <c r="C267" s="6">
        <v>-1.8781070000000001E-10</v>
      </c>
      <c r="D267" s="6">
        <v>107.9992</v>
      </c>
    </row>
    <row r="268" spans="1:4">
      <c r="A268" s="6"/>
      <c r="B268" s="6"/>
      <c r="C268" s="6"/>
      <c r="D268" s="6"/>
    </row>
    <row r="269" spans="1:4">
      <c r="A269" s="6">
        <v>2.1357209999999999E-10</v>
      </c>
      <c r="B269" s="6">
        <v>230.00620000000001</v>
      </c>
      <c r="C269" s="6">
        <v>-2.0418160000000001E-10</v>
      </c>
      <c r="D269" s="6">
        <v>108.8312</v>
      </c>
    </row>
    <row r="270" spans="1:4">
      <c r="A270" s="6"/>
      <c r="B270" s="6"/>
      <c r="C270" s="6"/>
      <c r="D270" s="6"/>
    </row>
    <row r="271" spans="1:4">
      <c r="A271" s="6">
        <v>1.938588E-10</v>
      </c>
      <c r="B271" s="6">
        <v>231.7663</v>
      </c>
      <c r="C271" s="6">
        <v>-1.6348170000000001E-10</v>
      </c>
      <c r="D271" s="6">
        <v>109.66330000000001</v>
      </c>
    </row>
    <row r="272" spans="1:4">
      <c r="A272" s="6"/>
      <c r="B272" s="6"/>
      <c r="C272" s="6"/>
      <c r="D272" s="6"/>
    </row>
    <row r="273" spans="1:4">
      <c r="A273" s="6">
        <v>2.11935E-10</v>
      </c>
      <c r="B273" s="6">
        <v>233.5264</v>
      </c>
      <c r="C273" s="6">
        <v>-2.173692E-10</v>
      </c>
      <c r="D273" s="6">
        <v>110.4943</v>
      </c>
    </row>
    <row r="274" spans="1:4">
      <c r="A274" s="6"/>
      <c r="B274" s="6"/>
      <c r="C274" s="6"/>
      <c r="D274" s="6"/>
    </row>
    <row r="275" spans="1:4">
      <c r="A275" s="6">
        <v>1.9119850000000001E-10</v>
      </c>
      <c r="B275" s="6">
        <v>235.28649999999999</v>
      </c>
      <c r="C275" s="6">
        <v>-1.3369569999999999E-10</v>
      </c>
      <c r="D275" s="6">
        <v>111.32640000000001</v>
      </c>
    </row>
    <row r="276" spans="1:4">
      <c r="A276" s="6"/>
      <c r="B276" s="6"/>
      <c r="C276" s="6"/>
      <c r="D276" s="6"/>
    </row>
    <row r="277" spans="1:4">
      <c r="A277" s="6">
        <v>1.909484E-10</v>
      </c>
      <c r="B277" s="6">
        <v>237.04560000000001</v>
      </c>
      <c r="C277" s="6">
        <v>-1.6098060000000001E-10</v>
      </c>
      <c r="D277" s="6">
        <v>112.1584</v>
      </c>
    </row>
    <row r="278" spans="1:4">
      <c r="A278" s="6"/>
      <c r="B278" s="6"/>
      <c r="C278" s="6"/>
      <c r="D278" s="6"/>
    </row>
    <row r="279" spans="1:4">
      <c r="A279" s="6">
        <v>1.8237640000000001E-10</v>
      </c>
      <c r="B279" s="6">
        <v>238.8057</v>
      </c>
      <c r="C279" s="6">
        <v>-1.9326760000000001E-10</v>
      </c>
      <c r="D279" s="6">
        <v>112.98950000000001</v>
      </c>
    </row>
    <row r="280" spans="1:4">
      <c r="A280" s="6"/>
      <c r="B280" s="6"/>
      <c r="C280" s="6"/>
      <c r="D280" s="6"/>
    </row>
    <row r="281" spans="1:4">
      <c r="A281" s="6">
        <v>2.085699E-10</v>
      </c>
      <c r="B281" s="6">
        <v>240.5658</v>
      </c>
      <c r="C281" s="6">
        <v>-1.421085E-10</v>
      </c>
      <c r="D281" s="6">
        <v>113.80549999999999</v>
      </c>
    </row>
    <row r="282" spans="1:4">
      <c r="A282" s="6"/>
      <c r="B282" s="6"/>
      <c r="C282" s="6"/>
      <c r="D282" s="6"/>
    </row>
    <row r="283" spans="1:4">
      <c r="A283" s="6">
        <v>2.0374949999999999E-10</v>
      </c>
      <c r="B283" s="6">
        <v>242.32390000000001</v>
      </c>
      <c r="C283" s="6">
        <v>-1.330136E-10</v>
      </c>
      <c r="D283" s="6">
        <v>114.6216</v>
      </c>
    </row>
    <row r="284" spans="1:4">
      <c r="A284" s="6"/>
      <c r="B284" s="6"/>
      <c r="C284" s="6"/>
      <c r="D284" s="6"/>
    </row>
    <row r="285" spans="1:4">
      <c r="A285" s="6">
        <v>1.9936119999999999E-10</v>
      </c>
      <c r="B285" s="6">
        <v>244.084</v>
      </c>
      <c r="C285" s="6">
        <v>-1.9008440000000001E-10</v>
      </c>
      <c r="D285" s="6">
        <v>115.4376</v>
      </c>
    </row>
    <row r="286" spans="1:4">
      <c r="A286" s="6"/>
      <c r="B286" s="6"/>
      <c r="C286" s="6"/>
      <c r="D286" s="6"/>
    </row>
    <row r="287" spans="1:4">
      <c r="A287" s="6">
        <v>2.0986590000000001E-10</v>
      </c>
      <c r="B287" s="6">
        <v>245.8441</v>
      </c>
      <c r="C287" s="6">
        <v>-1.787157E-10</v>
      </c>
      <c r="D287" s="6">
        <v>116.2697</v>
      </c>
    </row>
    <row r="288" spans="1:4">
      <c r="A288" s="6"/>
      <c r="B288" s="6"/>
      <c r="C288" s="6"/>
      <c r="D288" s="6"/>
    </row>
    <row r="289" spans="1:4">
      <c r="A289" s="6">
        <v>1.9940669999999999E-10</v>
      </c>
      <c r="B289" s="6">
        <v>247.60319999999999</v>
      </c>
      <c r="C289" s="6">
        <v>-1.4051689999999999E-10</v>
      </c>
      <c r="D289" s="6">
        <v>117.10169999999999</v>
      </c>
    </row>
    <row r="290" spans="1:4">
      <c r="A290" s="6"/>
      <c r="B290" s="6"/>
      <c r="C290" s="6"/>
      <c r="D290" s="6"/>
    </row>
    <row r="291" spans="1:4">
      <c r="A291" s="6">
        <v>2.11935E-10</v>
      </c>
      <c r="B291" s="6">
        <v>249.36330000000001</v>
      </c>
      <c r="C291" s="6">
        <v>-2.2259879999999999E-10</v>
      </c>
      <c r="D291" s="6">
        <v>117.9327</v>
      </c>
    </row>
    <row r="292" spans="1:4">
      <c r="A292" s="6"/>
      <c r="B292" s="6"/>
      <c r="C292" s="6"/>
      <c r="D292" s="6"/>
    </row>
    <row r="293" spans="1:4">
      <c r="A293" s="6">
        <v>2.2871520000000001E-10</v>
      </c>
      <c r="B293" s="6">
        <v>251.1234</v>
      </c>
      <c r="C293" s="6">
        <v>-1.7939779999999999E-10</v>
      </c>
      <c r="D293" s="6">
        <v>118.76479999999999</v>
      </c>
    </row>
    <row r="294" spans="1:4">
      <c r="A294" s="6"/>
      <c r="B294" s="6"/>
      <c r="C294" s="6"/>
      <c r="D294" s="6"/>
    </row>
    <row r="295" spans="1:4">
      <c r="A295" s="6">
        <v>2.0068E-10</v>
      </c>
      <c r="B295" s="6">
        <v>252.88249999999999</v>
      </c>
      <c r="C295" s="6">
        <v>-2.005436E-10</v>
      </c>
      <c r="D295" s="6">
        <v>119.5968</v>
      </c>
    </row>
    <row r="296" spans="1:4">
      <c r="A296" s="6"/>
      <c r="B296" s="6"/>
      <c r="C296" s="6"/>
      <c r="D296" s="6"/>
    </row>
    <row r="297" spans="1:4">
      <c r="A297" s="6">
        <v>2.125717E-10</v>
      </c>
      <c r="B297" s="6">
        <v>254.64259999999999</v>
      </c>
      <c r="C297" s="6">
        <v>-1.7166709999999999E-10</v>
      </c>
      <c r="D297" s="6">
        <v>120.41289999999999</v>
      </c>
    </row>
    <row r="298" spans="1:4">
      <c r="A298" s="6"/>
      <c r="B298" s="6"/>
      <c r="C298" s="6"/>
      <c r="D298" s="6"/>
    </row>
    <row r="299" spans="1:4">
      <c r="A299" s="6">
        <v>1.9542770000000001E-10</v>
      </c>
      <c r="B299" s="6">
        <v>256.40269999999998</v>
      </c>
      <c r="C299" s="6">
        <v>-1.375611E-10</v>
      </c>
      <c r="D299" s="6">
        <v>121.2449</v>
      </c>
    </row>
    <row r="300" spans="1:4">
      <c r="A300" s="6"/>
      <c r="B300" s="6"/>
      <c r="C300" s="6"/>
      <c r="D300" s="6"/>
    </row>
    <row r="301" spans="1:4">
      <c r="A301" s="6">
        <v>2.007027E-10</v>
      </c>
      <c r="B301" s="6">
        <v>258.16180000000003</v>
      </c>
      <c r="C301" s="6">
        <v>-1.409717E-10</v>
      </c>
      <c r="D301" s="6">
        <v>122.077</v>
      </c>
    </row>
    <row r="302" spans="1:4">
      <c r="A302" s="6"/>
      <c r="B302" s="6"/>
      <c r="C302" s="6"/>
      <c r="D302" s="6"/>
    </row>
    <row r="303" spans="1:4">
      <c r="A303" s="6">
        <v>2.0258989999999999E-10</v>
      </c>
      <c r="B303" s="6">
        <v>259.92090000000002</v>
      </c>
      <c r="C303" s="6">
        <v>-1.6484589999999999E-10</v>
      </c>
      <c r="D303" s="6">
        <v>122.90900000000001</v>
      </c>
    </row>
    <row r="304" spans="1:4">
      <c r="A304" s="6"/>
      <c r="B304" s="6"/>
      <c r="C304" s="6"/>
      <c r="D304" s="6"/>
    </row>
    <row r="305" spans="1:4">
      <c r="A305" s="6">
        <v>2.038405E-10</v>
      </c>
      <c r="B305" s="6">
        <v>261.68099999999998</v>
      </c>
      <c r="C305" s="6">
        <v>-2.2123459999999999E-10</v>
      </c>
      <c r="D305" s="6">
        <v>123.7401</v>
      </c>
    </row>
    <row r="306" spans="1:4">
      <c r="A306" s="6"/>
      <c r="B306" s="6"/>
      <c r="C306" s="6"/>
      <c r="D306" s="6"/>
    </row>
    <row r="307" spans="1:4">
      <c r="A307" s="6">
        <v>2.061597E-10</v>
      </c>
      <c r="B307" s="6">
        <v>263.44110000000001</v>
      </c>
      <c r="C307" s="6">
        <v>-1.5711519999999999E-10</v>
      </c>
      <c r="D307" s="6">
        <v>124.5561</v>
      </c>
    </row>
    <row r="308" spans="1:4">
      <c r="A308" s="6"/>
      <c r="B308" s="6"/>
      <c r="C308" s="6"/>
      <c r="D308" s="6"/>
    </row>
    <row r="309" spans="1:4">
      <c r="A309" s="6">
        <v>2.0891090000000001E-10</v>
      </c>
      <c r="B309" s="6">
        <v>265.2002</v>
      </c>
      <c r="C309" s="6">
        <v>-1.6939339999999999E-10</v>
      </c>
      <c r="D309" s="6">
        <v>125.3882</v>
      </c>
    </row>
    <row r="310" spans="1:4">
      <c r="A310" s="6"/>
      <c r="B310" s="6"/>
      <c r="C310" s="6"/>
      <c r="D310" s="6"/>
    </row>
    <row r="311" spans="1:4">
      <c r="A311" s="6">
        <v>1.8580979999999999E-10</v>
      </c>
      <c r="B311" s="6">
        <v>266.96030000000002</v>
      </c>
      <c r="C311" s="6">
        <v>-2.5011099999999999E-10</v>
      </c>
      <c r="D311" s="6">
        <v>126.22020000000001</v>
      </c>
    </row>
    <row r="312" spans="1:4">
      <c r="A312" s="6"/>
      <c r="B312" s="6"/>
      <c r="C312" s="6"/>
      <c r="D312" s="6"/>
    </row>
    <row r="313" spans="1:4">
      <c r="A313" s="6">
        <v>1.841727E-10</v>
      </c>
      <c r="B313" s="6">
        <v>268.72039999999998</v>
      </c>
      <c r="C313" s="6">
        <v>-2.19643E-10</v>
      </c>
      <c r="D313" s="6">
        <v>127.0523</v>
      </c>
    </row>
    <row r="314" spans="1:4">
      <c r="A314" s="6"/>
      <c r="B314" s="6"/>
      <c r="C314" s="6"/>
      <c r="D314" s="6"/>
    </row>
    <row r="315" spans="1:4">
      <c r="A315" s="6">
        <v>1.738954E-10</v>
      </c>
      <c r="B315" s="6">
        <v>270.47949999999997</v>
      </c>
      <c r="C315" s="6">
        <v>-1.816716E-10</v>
      </c>
      <c r="D315" s="6">
        <v>127.88330000000001</v>
      </c>
    </row>
    <row r="316" spans="1:4">
      <c r="A316" s="6"/>
      <c r="B316" s="6"/>
      <c r="C316" s="6"/>
      <c r="D316" s="6"/>
    </row>
    <row r="317" spans="1:4">
      <c r="A317" s="6">
        <v>1.8355879999999999E-10</v>
      </c>
      <c r="B317" s="6">
        <v>272.2396</v>
      </c>
      <c r="C317" s="6">
        <v>-1.732587E-10</v>
      </c>
      <c r="D317" s="6">
        <v>128.71539999999999</v>
      </c>
    </row>
    <row r="318" spans="1:4">
      <c r="A318" s="6"/>
      <c r="B318" s="6"/>
      <c r="C318" s="6"/>
      <c r="D318" s="6"/>
    </row>
    <row r="319" spans="1:4">
      <c r="A319" s="6">
        <v>2.0904739999999999E-10</v>
      </c>
      <c r="B319" s="6">
        <v>273.99970000000002</v>
      </c>
      <c r="C319" s="6">
        <v>-1.950866E-10</v>
      </c>
      <c r="D319" s="6">
        <v>129.54640000000001</v>
      </c>
    </row>
    <row r="320" spans="1:4">
      <c r="A320" s="6"/>
      <c r="B320" s="6"/>
      <c r="C320" s="6"/>
      <c r="D320" s="6"/>
    </row>
    <row r="321" spans="1:4">
      <c r="A321" s="6">
        <v>1.828539E-10</v>
      </c>
      <c r="B321" s="6">
        <v>275.75880000000001</v>
      </c>
      <c r="C321" s="6">
        <v>-1.0891200000000001E-10</v>
      </c>
      <c r="D321" s="6">
        <v>130.36250000000001</v>
      </c>
    </row>
    <row r="322" spans="1:4">
      <c r="A322" s="6"/>
      <c r="B322" s="6"/>
      <c r="C322" s="6"/>
      <c r="D322" s="6"/>
    </row>
    <row r="323" spans="1:4">
      <c r="A323" s="6">
        <v>1.850822E-10</v>
      </c>
      <c r="B323" s="6">
        <v>277.5179</v>
      </c>
      <c r="C323" s="6">
        <v>-1.6893860000000001E-10</v>
      </c>
      <c r="D323" s="6">
        <v>131.19450000000001</v>
      </c>
    </row>
    <row r="324" spans="1:4">
      <c r="A324" s="6"/>
      <c r="B324" s="6"/>
      <c r="C324" s="6"/>
      <c r="D324" s="6"/>
    </row>
    <row r="325" spans="1:4">
      <c r="A325" s="6">
        <v>1.919261E-10</v>
      </c>
      <c r="B325" s="6">
        <v>279.27800000000002</v>
      </c>
      <c r="C325" s="6">
        <v>-2.0418160000000001E-10</v>
      </c>
      <c r="D325" s="6">
        <v>132.0266</v>
      </c>
    </row>
    <row r="326" spans="1:4">
      <c r="A326" s="6"/>
      <c r="B326" s="6"/>
      <c r="C326" s="6"/>
      <c r="D326" s="6"/>
    </row>
    <row r="327" spans="1:4">
      <c r="A327" s="6">
        <v>1.9690559999999999E-10</v>
      </c>
      <c r="B327" s="6">
        <v>281.03710000000001</v>
      </c>
      <c r="C327" s="6">
        <v>-2.185061E-10</v>
      </c>
      <c r="D327" s="6">
        <v>132.8586</v>
      </c>
    </row>
    <row r="328" spans="1:4">
      <c r="A328" s="6"/>
      <c r="B328" s="6"/>
      <c r="C328" s="6"/>
      <c r="D328" s="6"/>
    </row>
    <row r="329" spans="1:4">
      <c r="A329" s="6">
        <v>1.7785170000000001E-10</v>
      </c>
      <c r="B329" s="6">
        <v>282.79719999999998</v>
      </c>
      <c r="C329" s="6">
        <v>-1.732587E-10</v>
      </c>
      <c r="D329" s="6">
        <v>133.69059999999999</v>
      </c>
    </row>
    <row r="330" spans="1:4">
      <c r="A330" s="6"/>
      <c r="B330" s="6"/>
      <c r="C330" s="6"/>
      <c r="D330" s="6"/>
    </row>
    <row r="331" spans="1:4">
      <c r="A331" s="6">
        <v>1.9667820000000001E-10</v>
      </c>
      <c r="B331" s="6">
        <v>284.5573</v>
      </c>
      <c r="C331" s="6">
        <v>-1.8872020000000001E-10</v>
      </c>
      <c r="D331" s="6">
        <v>134.52269999999999</v>
      </c>
    </row>
    <row r="332" spans="1:4">
      <c r="A332" s="6"/>
      <c r="B332" s="6"/>
      <c r="C332" s="6"/>
      <c r="D332" s="6"/>
    </row>
    <row r="333" spans="1:4">
      <c r="A333" s="6">
        <v>1.8544600000000001E-10</v>
      </c>
      <c r="B333" s="6">
        <v>286.31740000000002</v>
      </c>
      <c r="C333" s="6">
        <v>-1.409717E-10</v>
      </c>
      <c r="D333" s="6">
        <v>135.3537</v>
      </c>
    </row>
    <row r="334" spans="1:4">
      <c r="A334" s="6"/>
      <c r="B334" s="6"/>
      <c r="C334" s="6"/>
      <c r="D334" s="6"/>
    </row>
    <row r="335" spans="1:4">
      <c r="A335" s="6">
        <v>1.719172E-10</v>
      </c>
      <c r="B335" s="6">
        <v>288.07650000000001</v>
      </c>
      <c r="C335" s="6">
        <v>-1.152785E-10</v>
      </c>
      <c r="D335" s="6">
        <v>136.1858</v>
      </c>
    </row>
    <row r="336" spans="1:4">
      <c r="A336" s="6"/>
      <c r="B336" s="6"/>
      <c r="C336" s="6"/>
      <c r="D336" s="6"/>
    </row>
    <row r="337" spans="1:4">
      <c r="A337" s="6">
        <v>2.1473169999999999E-10</v>
      </c>
      <c r="B337" s="6">
        <v>289.83659999999998</v>
      </c>
      <c r="C337" s="6">
        <v>-1.5711519999999999E-10</v>
      </c>
      <c r="D337" s="6">
        <v>137.0018</v>
      </c>
    </row>
    <row r="338" spans="1:4">
      <c r="A338" s="6"/>
      <c r="B338" s="6"/>
      <c r="C338" s="6"/>
      <c r="D338" s="6"/>
    </row>
    <row r="339" spans="1:4">
      <c r="A339" s="6">
        <v>1.9113030000000001E-10</v>
      </c>
      <c r="B339" s="6">
        <v>291.5967</v>
      </c>
      <c r="C339" s="6">
        <v>-1.928129E-10</v>
      </c>
      <c r="D339" s="6">
        <v>137.81790000000001</v>
      </c>
    </row>
    <row r="340" spans="1:4">
      <c r="A340" s="6"/>
      <c r="B340" s="6"/>
      <c r="C340" s="6"/>
      <c r="D340" s="6"/>
    </row>
    <row r="341" spans="1:4">
      <c r="A341" s="6">
        <v>2.0474999999999999E-10</v>
      </c>
      <c r="B341" s="6">
        <v>293.35579999999999</v>
      </c>
      <c r="C341" s="6">
        <v>-1.298304E-10</v>
      </c>
      <c r="D341" s="6">
        <v>138.6499</v>
      </c>
    </row>
    <row r="342" spans="1:4">
      <c r="A342" s="6"/>
      <c r="B342" s="6"/>
      <c r="C342" s="6"/>
      <c r="D342" s="6"/>
    </row>
    <row r="343" spans="1:4">
      <c r="A343" s="6">
        <v>1.9449540000000001E-10</v>
      </c>
      <c r="B343" s="6">
        <v>295.11489999999998</v>
      </c>
      <c r="C343" s="6">
        <v>-1.5052139999999999E-10</v>
      </c>
      <c r="D343" s="6">
        <v>139.482</v>
      </c>
    </row>
    <row r="344" spans="1:4">
      <c r="A344" s="6"/>
      <c r="B344" s="6"/>
      <c r="C344" s="6"/>
      <c r="D344" s="6"/>
    </row>
    <row r="345" spans="1:4">
      <c r="A345" s="6">
        <v>1.7662390000000001E-10</v>
      </c>
      <c r="B345" s="6">
        <v>296.875</v>
      </c>
      <c r="C345" s="6">
        <v>-1.618901E-10</v>
      </c>
      <c r="D345" s="6">
        <v>140.31299999999999</v>
      </c>
    </row>
    <row r="346" spans="1:4">
      <c r="A346" s="6"/>
      <c r="B346" s="6"/>
      <c r="C346" s="6"/>
      <c r="D346" s="6"/>
    </row>
    <row r="347" spans="1:4">
      <c r="A347" s="6">
        <v>1.885155E-10</v>
      </c>
      <c r="B347" s="6">
        <v>298.63409999999999</v>
      </c>
      <c r="C347" s="6">
        <v>-1.3960739999999999E-10</v>
      </c>
      <c r="D347" s="6">
        <v>141.14510000000001</v>
      </c>
    </row>
    <row r="348" spans="1:4">
      <c r="A348" s="6"/>
      <c r="B348" s="6"/>
      <c r="C348" s="6"/>
      <c r="D348" s="6"/>
    </row>
    <row r="349" spans="1:4">
      <c r="A349" s="6">
        <v>1.9349500000000001E-10</v>
      </c>
      <c r="B349" s="6">
        <v>300.39420000000001</v>
      </c>
      <c r="C349" s="6">
        <v>-1.996341E-10</v>
      </c>
      <c r="D349" s="6">
        <v>141.97710000000001</v>
      </c>
    </row>
    <row r="350" spans="1:4">
      <c r="A350" s="6"/>
      <c r="B350" s="6"/>
      <c r="C350" s="6"/>
      <c r="D350" s="6"/>
    </row>
    <row r="351" spans="1:4">
      <c r="A351" s="6">
        <v>2.0907009999999999E-10</v>
      </c>
      <c r="B351" s="6">
        <v>302.15429999999998</v>
      </c>
      <c r="C351" s="6">
        <v>-1.4370019999999999E-10</v>
      </c>
      <c r="D351" s="6">
        <v>142.8092</v>
      </c>
    </row>
    <row r="352" spans="1:4">
      <c r="A352" s="6"/>
      <c r="B352" s="6"/>
      <c r="C352" s="6"/>
      <c r="D352" s="6"/>
    </row>
    <row r="353" spans="1:4">
      <c r="A353" s="6">
        <v>2.250545E-10</v>
      </c>
      <c r="B353" s="6">
        <v>303.91340000000002</v>
      </c>
      <c r="C353" s="6">
        <v>-1.475655E-10</v>
      </c>
      <c r="D353" s="6">
        <v>143.64019999999999</v>
      </c>
    </row>
    <row r="354" spans="1:4">
      <c r="A354" s="6"/>
      <c r="B354" s="6"/>
      <c r="C354" s="6"/>
      <c r="D354" s="6"/>
    </row>
    <row r="355" spans="1:4">
      <c r="A355" s="6">
        <v>1.9915659999999999E-10</v>
      </c>
      <c r="B355" s="6">
        <v>305.67349999999999</v>
      </c>
      <c r="C355" s="6">
        <v>-1.4597389999999999E-10</v>
      </c>
      <c r="D355" s="6">
        <v>144.47329999999999</v>
      </c>
    </row>
    <row r="356" spans="1:4">
      <c r="A356" s="6"/>
      <c r="B356" s="6"/>
      <c r="C356" s="6"/>
      <c r="D356" s="6"/>
    </row>
    <row r="357" spans="1:4">
      <c r="A357" s="6">
        <v>1.9247179999999999E-10</v>
      </c>
      <c r="B357" s="6">
        <v>307.43360000000001</v>
      </c>
      <c r="C357" s="6">
        <v>-1.8553690000000001E-10</v>
      </c>
      <c r="D357" s="6">
        <v>145.30529999999999</v>
      </c>
    </row>
    <row r="358" spans="1:4">
      <c r="A358" s="6"/>
      <c r="B358" s="6"/>
      <c r="C358" s="6"/>
      <c r="D358" s="6"/>
    </row>
    <row r="359" spans="1:4">
      <c r="A359" s="6">
        <v>1.9672370000000001E-10</v>
      </c>
      <c r="B359" s="6">
        <v>309.19369999999998</v>
      </c>
      <c r="C359" s="6">
        <v>-1.3960739999999999E-10</v>
      </c>
      <c r="D359" s="6">
        <v>146.13640000000001</v>
      </c>
    </row>
    <row r="360" spans="1:4">
      <c r="A360" s="6"/>
      <c r="B360" s="6"/>
      <c r="C360" s="6"/>
      <c r="D360" s="6"/>
    </row>
    <row r="361" spans="1:4">
      <c r="A361" s="6">
        <v>1.939952E-10</v>
      </c>
      <c r="B361" s="6">
        <v>310.95280000000002</v>
      </c>
      <c r="C361" s="6">
        <v>-1.9235810000000001E-10</v>
      </c>
      <c r="D361" s="6">
        <v>146.9674</v>
      </c>
    </row>
    <row r="362" spans="1:4">
      <c r="A362" s="6"/>
      <c r="B362" s="6"/>
      <c r="C362" s="6"/>
      <c r="D362" s="6"/>
    </row>
    <row r="363" spans="1:4">
      <c r="A363" s="6">
        <v>1.8460470000000001E-10</v>
      </c>
      <c r="B363" s="6">
        <v>312.71190000000001</v>
      </c>
      <c r="C363" s="6">
        <v>-1.386979E-10</v>
      </c>
      <c r="D363" s="6">
        <v>147.7835</v>
      </c>
    </row>
    <row r="364" spans="1:4">
      <c r="A364" s="6"/>
      <c r="B364" s="6"/>
      <c r="C364" s="6"/>
      <c r="D364" s="6"/>
    </row>
    <row r="365" spans="1:4">
      <c r="A365" s="6">
        <v>1.8326320000000001E-10</v>
      </c>
      <c r="B365" s="6">
        <v>314.47199999999998</v>
      </c>
      <c r="C365" s="6">
        <v>-1.941771E-10</v>
      </c>
      <c r="D365" s="6">
        <v>148.6155</v>
      </c>
    </row>
    <row r="366" spans="1:4">
      <c r="A366" s="6"/>
      <c r="B366" s="6"/>
      <c r="C366" s="6"/>
      <c r="D366" s="6"/>
    </row>
    <row r="367" spans="1:4">
      <c r="A367" s="6">
        <v>1.739636E-10</v>
      </c>
      <c r="B367" s="6">
        <v>316.23110000000003</v>
      </c>
      <c r="C367" s="6">
        <v>-1.4733809999999999E-10</v>
      </c>
      <c r="D367" s="6">
        <v>149.44749999999999</v>
      </c>
    </row>
    <row r="368" spans="1:4">
      <c r="A368" s="6"/>
      <c r="B368" s="6"/>
      <c r="C368" s="6"/>
      <c r="D368" s="6"/>
    </row>
    <row r="369" spans="1:4">
      <c r="A369" s="6">
        <v>1.8817439999999999E-10</v>
      </c>
      <c r="B369" s="6">
        <v>317.99119999999999</v>
      </c>
      <c r="C369" s="6">
        <v>-1.4256329999999999E-10</v>
      </c>
      <c r="D369" s="6">
        <v>150.27959999999999</v>
      </c>
    </row>
    <row r="370" spans="1:4">
      <c r="A370" s="6"/>
      <c r="B370" s="6"/>
      <c r="C370" s="6"/>
      <c r="D370" s="6"/>
    </row>
    <row r="371" spans="1:4">
      <c r="A371" s="6">
        <v>1.8694660000000001E-10</v>
      </c>
      <c r="B371" s="6">
        <v>319.75130000000001</v>
      </c>
      <c r="C371" s="6">
        <v>-1.705303E-10</v>
      </c>
      <c r="D371" s="6">
        <v>151.11160000000001</v>
      </c>
    </row>
    <row r="372" spans="1:4">
      <c r="A372" s="6"/>
      <c r="B372" s="6"/>
      <c r="C372" s="6"/>
      <c r="D372" s="6"/>
    </row>
    <row r="373" spans="1:4">
      <c r="A373" s="6">
        <v>1.8883380000000001E-10</v>
      </c>
      <c r="B373" s="6">
        <v>321.5104</v>
      </c>
      <c r="C373" s="6">
        <v>-1.3255889999999999E-10</v>
      </c>
      <c r="D373" s="6">
        <v>151.94370000000001</v>
      </c>
    </row>
    <row r="374" spans="1:4">
      <c r="A374" s="6"/>
      <c r="B374" s="6"/>
      <c r="C374" s="6"/>
      <c r="D374" s="6"/>
    </row>
    <row r="375" spans="1:4">
      <c r="A375" s="6">
        <v>1.8792430000000001E-10</v>
      </c>
      <c r="B375" s="6">
        <v>323.27050000000003</v>
      </c>
      <c r="C375" s="6">
        <v>-1.127773E-10</v>
      </c>
      <c r="D375" s="6">
        <v>152.7747</v>
      </c>
    </row>
    <row r="376" spans="1:4">
      <c r="A376" s="6"/>
      <c r="B376" s="6"/>
      <c r="C376" s="6"/>
      <c r="D376" s="6"/>
    </row>
    <row r="377" spans="1:4">
      <c r="A377" s="6">
        <v>1.929038E-10</v>
      </c>
      <c r="B377" s="6">
        <v>325.03059999999999</v>
      </c>
      <c r="C377" s="6">
        <v>-1.7803359999999999E-10</v>
      </c>
      <c r="D377" s="6">
        <v>153.5908</v>
      </c>
    </row>
    <row r="378" spans="1:4">
      <c r="A378" s="6"/>
      <c r="B378" s="6"/>
      <c r="C378" s="6"/>
      <c r="D378" s="6"/>
    </row>
    <row r="379" spans="1:4">
      <c r="A379" s="6">
        <v>2.0220340000000001E-10</v>
      </c>
      <c r="B379" s="6">
        <v>326.78969999999998</v>
      </c>
      <c r="C379" s="6">
        <v>-1.8667380000000001E-10</v>
      </c>
      <c r="D379" s="6">
        <v>154.4228</v>
      </c>
    </row>
    <row r="380" spans="1:4">
      <c r="A380" s="6"/>
      <c r="B380" s="6"/>
      <c r="C380" s="6"/>
      <c r="D380" s="6"/>
    </row>
    <row r="381" spans="1:4">
      <c r="A381" s="6">
        <v>2.0822879999999999E-10</v>
      </c>
      <c r="B381" s="6">
        <v>328.5498</v>
      </c>
      <c r="C381" s="6">
        <v>-1.2028069999999999E-10</v>
      </c>
      <c r="D381" s="6">
        <v>155.25489999999999</v>
      </c>
    </row>
    <row r="382" spans="1:4">
      <c r="A382" s="6"/>
      <c r="B382" s="6"/>
      <c r="C382" s="6"/>
      <c r="D382" s="6"/>
    </row>
    <row r="383" spans="1:4">
      <c r="A383" s="6">
        <v>2.1468619999999999E-10</v>
      </c>
      <c r="B383" s="6">
        <v>330.30889999999999</v>
      </c>
      <c r="C383" s="6">
        <v>-1.6871130000000001E-10</v>
      </c>
      <c r="D383" s="6">
        <v>156.07089999999999</v>
      </c>
    </row>
    <row r="384" spans="1:4">
      <c r="A384" s="6"/>
      <c r="B384" s="6"/>
      <c r="C384" s="6"/>
      <c r="D384" s="6"/>
    </row>
    <row r="385" spans="1:4">
      <c r="A385" s="6">
        <v>2.126399E-10</v>
      </c>
      <c r="B385" s="6">
        <v>332.07</v>
      </c>
      <c r="C385" s="6">
        <v>-1.6484589999999999E-10</v>
      </c>
      <c r="D385" s="6">
        <v>156.90299999999999</v>
      </c>
    </row>
    <row r="386" spans="1:4">
      <c r="A386" s="6"/>
      <c r="B386" s="6"/>
      <c r="C386" s="6"/>
      <c r="D386" s="6"/>
    </row>
    <row r="387" spans="1:4">
      <c r="A387" s="6">
        <v>2.2632780000000001E-10</v>
      </c>
      <c r="B387" s="6">
        <v>333.82810000000001</v>
      </c>
      <c r="C387" s="6">
        <v>-1.243734E-10</v>
      </c>
      <c r="D387" s="6">
        <v>157.73500000000001</v>
      </c>
    </row>
    <row r="388" spans="1:4">
      <c r="A388" s="6"/>
      <c r="B388" s="6"/>
      <c r="C388" s="6"/>
      <c r="D388" s="6"/>
    </row>
    <row r="389" spans="1:4">
      <c r="A389" s="6">
        <v>1.996796E-10</v>
      </c>
      <c r="B389" s="6">
        <v>335.58819999999997</v>
      </c>
      <c r="C389" s="6">
        <v>-1.6325430000000001E-10</v>
      </c>
      <c r="D389" s="6">
        <v>158.56610000000001</v>
      </c>
    </row>
    <row r="390" spans="1:4">
      <c r="A390" s="6"/>
      <c r="B390" s="6"/>
      <c r="C390" s="6"/>
      <c r="D390" s="6"/>
    </row>
    <row r="391" spans="1:4">
      <c r="A391" s="6">
        <v>2.1109370000000001E-10</v>
      </c>
      <c r="B391" s="6">
        <v>337.34829999999999</v>
      </c>
      <c r="C391" s="6">
        <v>-1.7803359999999999E-10</v>
      </c>
      <c r="D391" s="6">
        <v>159.3981</v>
      </c>
    </row>
    <row r="392" spans="1:4">
      <c r="A392" s="6"/>
      <c r="B392" s="6"/>
      <c r="C392" s="6"/>
      <c r="D392" s="6"/>
    </row>
    <row r="393" spans="1:4">
      <c r="A393" s="6">
        <v>2.2437230000000001E-10</v>
      </c>
      <c r="B393" s="6">
        <v>339.10739999999998</v>
      </c>
      <c r="C393" s="6">
        <v>-1.6439120000000001E-10</v>
      </c>
      <c r="D393" s="6">
        <v>160.2302</v>
      </c>
    </row>
    <row r="394" spans="1:4">
      <c r="A394" s="6"/>
      <c r="B394" s="6"/>
      <c r="C394" s="6"/>
      <c r="D394" s="6"/>
    </row>
    <row r="395" spans="1:4">
      <c r="A395" s="6">
        <v>2.138904E-10</v>
      </c>
      <c r="B395" s="6">
        <v>340.86750000000001</v>
      </c>
      <c r="C395" s="6">
        <v>-1.421085E-10</v>
      </c>
      <c r="D395" s="6">
        <v>161.06219999999999</v>
      </c>
    </row>
    <row r="396" spans="1:4">
      <c r="A396" s="6"/>
      <c r="B396" s="6"/>
      <c r="C396" s="6"/>
      <c r="D396" s="6"/>
    </row>
    <row r="397" spans="1:4">
      <c r="A397" s="6">
        <v>2.238949E-10</v>
      </c>
      <c r="B397" s="6">
        <v>342.62759999999997</v>
      </c>
      <c r="C397" s="6">
        <v>-1.487024E-10</v>
      </c>
      <c r="D397" s="6">
        <v>161.89330000000001</v>
      </c>
    </row>
    <row r="398" spans="1:4">
      <c r="A398" s="6"/>
      <c r="B398" s="6"/>
      <c r="C398" s="6"/>
      <c r="D398" s="6"/>
    </row>
    <row r="399" spans="1:4">
      <c r="A399" s="6">
        <v>2.228262E-10</v>
      </c>
      <c r="B399" s="6">
        <v>344.38670000000002</v>
      </c>
      <c r="C399" s="6">
        <v>-1.3960739999999999E-10</v>
      </c>
      <c r="D399" s="6">
        <v>162.72630000000001</v>
      </c>
    </row>
    <row r="400" spans="1:4">
      <c r="A400" s="6"/>
      <c r="B400" s="6"/>
      <c r="C400" s="6"/>
      <c r="D400" s="6"/>
    </row>
    <row r="401" spans="1:4">
      <c r="A401" s="6">
        <v>2.2698709999999999E-10</v>
      </c>
      <c r="B401" s="6">
        <v>346.14679999999998</v>
      </c>
      <c r="C401" s="6">
        <v>-1.8803800000000001E-10</v>
      </c>
      <c r="D401" s="6">
        <v>163.5564</v>
      </c>
    </row>
    <row r="402" spans="1:4">
      <c r="A402" s="6"/>
      <c r="B402" s="6"/>
      <c r="C402" s="6"/>
      <c r="D402" s="6"/>
    </row>
    <row r="403" spans="1:4">
      <c r="A403" s="6">
        <v>2.2116640000000001E-10</v>
      </c>
      <c r="B403" s="6">
        <v>347.90589999999997</v>
      </c>
      <c r="C403" s="6">
        <v>-1.5052139999999999E-10</v>
      </c>
      <c r="D403" s="6">
        <v>164.38839999999999</v>
      </c>
    </row>
    <row r="404" spans="1:4">
      <c r="A404" s="6"/>
      <c r="B404" s="6"/>
      <c r="C404" s="6"/>
      <c r="D404" s="6"/>
    </row>
    <row r="405" spans="1:4">
      <c r="A405" s="6">
        <v>2.3314900000000001E-10</v>
      </c>
      <c r="B405" s="6">
        <v>349.66500000000002</v>
      </c>
      <c r="C405" s="6">
        <v>-1.7985260000000001E-10</v>
      </c>
      <c r="D405" s="6">
        <v>165.22049999999999</v>
      </c>
    </row>
    <row r="406" spans="1:4">
      <c r="A406" s="6"/>
      <c r="B406" s="6"/>
      <c r="C406" s="6"/>
      <c r="D406" s="6"/>
    </row>
    <row r="407" spans="1:4">
      <c r="A407" s="6">
        <v>2.0979770000000001E-10</v>
      </c>
      <c r="B407" s="6">
        <v>351.42509999999999</v>
      </c>
      <c r="C407" s="6">
        <v>-1.375611E-10</v>
      </c>
      <c r="D407" s="6">
        <v>166.03649999999999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1.8825983049999994E-10</v>
      </c>
      <c r="B7" s="4">
        <f>STDEV(A9:A1000)</f>
        <v>2.0583640451814335E-11</v>
      </c>
      <c r="C7" s="5">
        <f>AVERAGE(C9:C1000)</f>
        <v>-3.2233060699999985E-10</v>
      </c>
      <c r="D7" s="4">
        <f>STDEV(C9:C1000)</f>
        <v>4.1477439210035158E-11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1.5702429999999999E-10</v>
      </c>
      <c r="B9" s="6">
        <v>0.97305580000000003</v>
      </c>
      <c r="C9" s="6">
        <v>-2.8103390000000001E-10</v>
      </c>
      <c r="D9" s="6">
        <v>0.94405410000000001</v>
      </c>
    </row>
    <row r="10" spans="1:4">
      <c r="A10" s="6"/>
      <c r="B10" s="6"/>
      <c r="C10" s="6"/>
      <c r="D10" s="6"/>
    </row>
    <row r="11" spans="1:4">
      <c r="A11" s="6">
        <v>1.4445050000000001E-10</v>
      </c>
      <c r="B11" s="6">
        <v>3.005172</v>
      </c>
      <c r="C11" s="6">
        <v>-2.8217069999999998E-10</v>
      </c>
      <c r="D11" s="6">
        <v>2.0161150000000001</v>
      </c>
    </row>
    <row r="12" spans="1:4">
      <c r="A12" s="6"/>
      <c r="B12" s="6"/>
      <c r="C12" s="6"/>
      <c r="D12" s="6"/>
    </row>
    <row r="13" spans="1:4">
      <c r="A13" s="6">
        <v>1.3808400000000001E-10</v>
      </c>
      <c r="B13" s="6">
        <v>4.7642730000000002</v>
      </c>
      <c r="C13" s="6">
        <v>-3.8767210000000001E-10</v>
      </c>
      <c r="D13" s="6">
        <v>2.848163</v>
      </c>
    </row>
    <row r="14" spans="1:4">
      <c r="A14" s="6"/>
      <c r="B14" s="6"/>
      <c r="C14" s="6"/>
      <c r="D14" s="6"/>
    </row>
    <row r="15" spans="1:4">
      <c r="A15" s="6">
        <v>1.540002E-10</v>
      </c>
      <c r="B15" s="6">
        <v>6.5243729999999998</v>
      </c>
      <c r="C15" s="6">
        <v>-3.4856380000000001E-10</v>
      </c>
      <c r="D15" s="6">
        <v>3.6802109999999999</v>
      </c>
    </row>
    <row r="16" spans="1:4">
      <c r="A16" s="6"/>
      <c r="B16" s="6"/>
      <c r="C16" s="6"/>
      <c r="D16" s="6"/>
    </row>
    <row r="17" spans="1:4">
      <c r="A17" s="6">
        <v>1.432681E-10</v>
      </c>
      <c r="B17" s="6">
        <v>8.2844739999999994</v>
      </c>
      <c r="C17" s="6">
        <v>-3.3287509999999998E-10</v>
      </c>
      <c r="D17" s="6">
        <v>4.4952569999999996</v>
      </c>
    </row>
    <row r="18" spans="1:4">
      <c r="A18" s="6"/>
      <c r="B18" s="6"/>
      <c r="C18" s="6"/>
      <c r="D18" s="6"/>
    </row>
    <row r="19" spans="1:4">
      <c r="A19" s="6">
        <v>1.5479599999999999E-10</v>
      </c>
      <c r="B19" s="6">
        <v>10.043570000000001</v>
      </c>
      <c r="C19" s="6">
        <v>-3.4742699999999998E-10</v>
      </c>
      <c r="D19" s="6">
        <v>5.327305</v>
      </c>
    </row>
    <row r="20" spans="1:4">
      <c r="A20" s="6"/>
      <c r="B20" s="6"/>
      <c r="C20" s="6"/>
      <c r="D20" s="6"/>
    </row>
    <row r="21" spans="1:4">
      <c r="A21" s="6">
        <v>1.6987090000000001E-10</v>
      </c>
      <c r="B21" s="6">
        <v>11.80368</v>
      </c>
      <c r="C21" s="6">
        <v>-2.7307580000000001E-10</v>
      </c>
      <c r="D21" s="6">
        <v>6.1433520000000001</v>
      </c>
    </row>
    <row r="22" spans="1:4">
      <c r="A22" s="6"/>
      <c r="B22" s="6"/>
      <c r="C22" s="6"/>
      <c r="D22" s="6"/>
    </row>
    <row r="23" spans="1:4">
      <c r="A23" s="6">
        <v>1.5504609999999999E-10</v>
      </c>
      <c r="B23" s="6">
        <v>13.56378</v>
      </c>
      <c r="C23" s="6">
        <v>-3.4901860000000002E-10</v>
      </c>
      <c r="D23" s="6">
        <v>6.9593980000000002</v>
      </c>
    </row>
    <row r="24" spans="1:4">
      <c r="A24" s="6"/>
      <c r="B24" s="6"/>
      <c r="C24" s="6"/>
      <c r="D24" s="6"/>
    </row>
    <row r="25" spans="1:4">
      <c r="A25" s="6">
        <v>1.618446E-10</v>
      </c>
      <c r="B25" s="6">
        <v>15.32288</v>
      </c>
      <c r="C25" s="6">
        <v>-2.6830090000000002E-10</v>
      </c>
      <c r="D25" s="6">
        <v>7.7914459999999996</v>
      </c>
    </row>
    <row r="26" spans="1:4">
      <c r="A26" s="6"/>
      <c r="B26" s="6"/>
      <c r="C26" s="6"/>
      <c r="D26" s="6"/>
    </row>
    <row r="27" spans="1:4">
      <c r="A27" s="6">
        <v>1.931312E-10</v>
      </c>
      <c r="B27" s="6">
        <v>17.081980000000001</v>
      </c>
      <c r="C27" s="6">
        <v>-3.446985E-10</v>
      </c>
      <c r="D27" s="6">
        <v>8.6234929999999999</v>
      </c>
    </row>
    <row r="28" spans="1:4">
      <c r="A28" s="6"/>
      <c r="B28" s="6"/>
      <c r="C28" s="6"/>
      <c r="D28" s="6"/>
    </row>
    <row r="29" spans="1:4">
      <c r="A29" s="6">
        <v>1.8155789999999999E-10</v>
      </c>
      <c r="B29" s="6">
        <v>18.842079999999999</v>
      </c>
      <c r="C29" s="6">
        <v>-3.2014209999999999E-10</v>
      </c>
      <c r="D29" s="6">
        <v>9.4555410000000002</v>
      </c>
    </row>
    <row r="30" spans="1:4">
      <c r="A30" s="6"/>
      <c r="B30" s="6"/>
      <c r="C30" s="6"/>
      <c r="D30" s="6"/>
    </row>
    <row r="31" spans="1:4">
      <c r="A31" s="6">
        <v>1.529998E-10</v>
      </c>
      <c r="B31" s="6">
        <v>20.602180000000001</v>
      </c>
      <c r="C31" s="6">
        <v>-2.6534510000000001E-10</v>
      </c>
      <c r="D31" s="6">
        <v>10.28659</v>
      </c>
    </row>
    <row r="32" spans="1:4">
      <c r="A32" s="6"/>
      <c r="B32" s="6"/>
      <c r="C32" s="6"/>
      <c r="D32" s="6"/>
    </row>
    <row r="33" spans="1:4">
      <c r="A33" s="6">
        <v>1.5238580000000001E-10</v>
      </c>
      <c r="B33" s="6">
        <v>22.361280000000001</v>
      </c>
      <c r="C33" s="6">
        <v>-3.835794E-10</v>
      </c>
      <c r="D33" s="6">
        <v>11.118639999999999</v>
      </c>
    </row>
    <row r="34" spans="1:4">
      <c r="A34" s="6"/>
      <c r="B34" s="6"/>
      <c r="C34" s="6"/>
      <c r="D34" s="6"/>
    </row>
    <row r="35" spans="1:4">
      <c r="A35" s="6">
        <v>1.5447770000000001E-10</v>
      </c>
      <c r="B35" s="6">
        <v>24.121379999999998</v>
      </c>
      <c r="C35" s="6">
        <v>-3.117293E-10</v>
      </c>
      <c r="D35" s="6">
        <v>11.933680000000001</v>
      </c>
    </row>
    <row r="36" spans="1:4">
      <c r="A36" s="6"/>
      <c r="B36" s="6"/>
      <c r="C36" s="6"/>
      <c r="D36" s="6"/>
    </row>
    <row r="37" spans="1:4">
      <c r="A37" s="6">
        <v>1.63277E-10</v>
      </c>
      <c r="B37" s="6">
        <v>25.88148</v>
      </c>
      <c r="C37" s="6">
        <v>-3.2355270000000002E-10</v>
      </c>
      <c r="D37" s="6">
        <v>12.76573</v>
      </c>
    </row>
    <row r="38" spans="1:4">
      <c r="A38" s="6"/>
      <c r="B38" s="6"/>
      <c r="C38" s="6"/>
      <c r="D38" s="6"/>
    </row>
    <row r="39" spans="1:4">
      <c r="A39" s="6">
        <v>1.6918870000000001E-10</v>
      </c>
      <c r="B39" s="6">
        <v>27.64058</v>
      </c>
      <c r="C39" s="6">
        <v>-3.7039170000000002E-10</v>
      </c>
      <c r="D39" s="6">
        <v>13.59778</v>
      </c>
    </row>
    <row r="40" spans="1:4">
      <c r="A40" s="6"/>
      <c r="B40" s="6"/>
      <c r="C40" s="6"/>
      <c r="D40" s="6"/>
    </row>
    <row r="41" spans="1:4">
      <c r="A41" s="6">
        <v>1.465878E-10</v>
      </c>
      <c r="B41" s="6">
        <v>29.400680000000001</v>
      </c>
      <c r="C41" s="6">
        <v>-3.3355720000000002E-10</v>
      </c>
      <c r="D41" s="6">
        <v>14.429830000000001</v>
      </c>
    </row>
    <row r="42" spans="1:4">
      <c r="A42" s="6"/>
      <c r="B42" s="6"/>
      <c r="C42" s="6"/>
      <c r="D42" s="6"/>
    </row>
    <row r="43" spans="1:4">
      <c r="A43" s="6">
        <v>1.664603E-10</v>
      </c>
      <c r="B43" s="6">
        <v>31.160779999999999</v>
      </c>
      <c r="C43" s="6">
        <v>-3.4356159999999999E-10</v>
      </c>
      <c r="D43" s="6">
        <v>15.26187</v>
      </c>
    </row>
    <row r="44" spans="1:4">
      <c r="A44" s="6"/>
      <c r="B44" s="6"/>
      <c r="C44" s="6"/>
      <c r="D44" s="6"/>
    </row>
    <row r="45" spans="1:4">
      <c r="A45" s="6">
        <v>1.9595059999999999E-10</v>
      </c>
      <c r="B45" s="6">
        <v>32.918880000000001</v>
      </c>
      <c r="C45" s="6">
        <v>-3.5538509999999999E-10</v>
      </c>
      <c r="D45" s="6">
        <v>16.092919999999999</v>
      </c>
    </row>
    <row r="46" spans="1:4">
      <c r="A46" s="6"/>
      <c r="B46" s="6"/>
      <c r="C46" s="6"/>
      <c r="D46" s="6"/>
    </row>
    <row r="47" spans="1:4">
      <c r="A47" s="6">
        <v>1.727358E-10</v>
      </c>
      <c r="B47" s="6">
        <v>34.678980000000003</v>
      </c>
      <c r="C47" s="6">
        <v>-3.4447109999999999E-10</v>
      </c>
      <c r="D47" s="6">
        <v>16.924969999999998</v>
      </c>
    </row>
    <row r="48" spans="1:4">
      <c r="A48" s="6"/>
      <c r="B48" s="6"/>
      <c r="C48" s="6"/>
      <c r="D48" s="6"/>
    </row>
    <row r="49" spans="1:4">
      <c r="A49" s="6">
        <v>1.905619E-10</v>
      </c>
      <c r="B49" s="6">
        <v>36.439079999999997</v>
      </c>
      <c r="C49" s="6">
        <v>-3.4083310000000001E-10</v>
      </c>
      <c r="D49" s="6">
        <v>17.757020000000001</v>
      </c>
    </row>
    <row r="50" spans="1:4">
      <c r="A50" s="6"/>
      <c r="B50" s="6"/>
      <c r="C50" s="6"/>
      <c r="D50" s="6"/>
    </row>
    <row r="51" spans="1:4">
      <c r="A51" s="6">
        <v>1.9092570000000001E-10</v>
      </c>
      <c r="B51" s="6">
        <v>38.199179999999998</v>
      </c>
      <c r="C51" s="6">
        <v>-3.6061459999999998E-10</v>
      </c>
      <c r="D51" s="6">
        <v>18.58906</v>
      </c>
    </row>
    <row r="52" spans="1:4">
      <c r="A52" s="6"/>
      <c r="B52" s="6"/>
      <c r="C52" s="6"/>
      <c r="D52" s="6"/>
    </row>
    <row r="53" spans="1:4">
      <c r="A53" s="6">
        <v>1.9133490000000001E-10</v>
      </c>
      <c r="B53" s="6">
        <v>39.958289999999998</v>
      </c>
      <c r="C53" s="6">
        <v>-3.4242480000000002E-10</v>
      </c>
      <c r="D53" s="6">
        <v>19.421109999999999</v>
      </c>
    </row>
    <row r="54" spans="1:4">
      <c r="A54" s="6"/>
      <c r="B54" s="6"/>
      <c r="C54" s="6"/>
      <c r="D54" s="6"/>
    </row>
    <row r="55" spans="1:4">
      <c r="A55" s="6">
        <v>1.7121240000000001E-10</v>
      </c>
      <c r="B55" s="6">
        <v>41.718389999999999</v>
      </c>
      <c r="C55" s="6">
        <v>-3.1946E-10</v>
      </c>
      <c r="D55" s="6">
        <v>20.253160000000001</v>
      </c>
    </row>
    <row r="56" spans="1:4">
      <c r="A56" s="6"/>
      <c r="B56" s="6"/>
      <c r="C56" s="6"/>
      <c r="D56" s="6"/>
    </row>
    <row r="57" spans="1:4">
      <c r="A57" s="6">
        <v>1.741682E-10</v>
      </c>
      <c r="B57" s="6">
        <v>43.478490000000001</v>
      </c>
      <c r="C57" s="6">
        <v>-3.5197439999999998E-10</v>
      </c>
      <c r="D57" s="6">
        <v>21.08521</v>
      </c>
    </row>
    <row r="58" spans="1:4">
      <c r="A58" s="6"/>
      <c r="B58" s="6"/>
      <c r="C58" s="6"/>
      <c r="D58" s="6"/>
    </row>
    <row r="59" spans="1:4">
      <c r="A59" s="6">
        <v>1.8594619999999999E-10</v>
      </c>
      <c r="B59" s="6">
        <v>45.237589999999997</v>
      </c>
      <c r="C59" s="6">
        <v>-2.971774E-10</v>
      </c>
      <c r="D59" s="6">
        <v>21.916250000000002</v>
      </c>
    </row>
    <row r="60" spans="1:4">
      <c r="A60" s="6"/>
      <c r="B60" s="6"/>
      <c r="C60" s="6"/>
      <c r="D60" s="6"/>
    </row>
    <row r="61" spans="1:4">
      <c r="A61" s="6">
        <v>1.686203E-10</v>
      </c>
      <c r="B61" s="6">
        <v>46.997689999999999</v>
      </c>
      <c r="C61" s="6">
        <v>-3.4833649999999998E-10</v>
      </c>
      <c r="D61" s="6">
        <v>22.7483</v>
      </c>
    </row>
    <row r="62" spans="1:4">
      <c r="A62" s="6"/>
      <c r="B62" s="6"/>
      <c r="C62" s="6"/>
      <c r="D62" s="6"/>
    </row>
    <row r="63" spans="1:4">
      <c r="A63" s="6">
        <v>1.519993E-10</v>
      </c>
      <c r="B63" s="6">
        <v>48.75779</v>
      </c>
      <c r="C63" s="6">
        <v>-3.1013770000000002E-10</v>
      </c>
      <c r="D63" s="6">
        <v>23.564350000000001</v>
      </c>
    </row>
    <row r="64" spans="1:4">
      <c r="A64" s="6"/>
      <c r="B64" s="6"/>
      <c r="C64" s="6"/>
      <c r="D64" s="6"/>
    </row>
    <row r="65" spans="1:4">
      <c r="A65" s="6">
        <v>1.6264039999999999E-10</v>
      </c>
      <c r="B65" s="6">
        <v>50.515889999999999</v>
      </c>
      <c r="C65" s="6">
        <v>-3.9381119999999998E-10</v>
      </c>
      <c r="D65" s="6">
        <v>24.380389999999998</v>
      </c>
    </row>
    <row r="66" spans="1:4">
      <c r="A66" s="6"/>
      <c r="B66" s="6"/>
      <c r="C66" s="6"/>
      <c r="D66" s="6"/>
    </row>
    <row r="67" spans="1:4">
      <c r="A67" s="6">
        <v>1.761464E-10</v>
      </c>
      <c r="B67" s="6">
        <v>52.27599</v>
      </c>
      <c r="C67" s="6">
        <v>-3.105924E-10</v>
      </c>
      <c r="D67" s="6">
        <v>25.212440000000001</v>
      </c>
    </row>
    <row r="68" spans="1:4">
      <c r="A68" s="6"/>
      <c r="B68" s="6"/>
      <c r="C68" s="6"/>
      <c r="D68" s="6"/>
    </row>
    <row r="69" spans="1:4">
      <c r="A69" s="6">
        <v>1.7173529999999999E-10</v>
      </c>
      <c r="B69" s="6">
        <v>54.036090000000002</v>
      </c>
      <c r="C69" s="6">
        <v>-3.5765880000000001E-10</v>
      </c>
      <c r="D69" s="6">
        <v>26.04449</v>
      </c>
    </row>
    <row r="70" spans="1:4">
      <c r="A70" s="6"/>
      <c r="B70" s="6"/>
      <c r="C70" s="6"/>
      <c r="D70" s="6"/>
    </row>
    <row r="71" spans="1:4">
      <c r="A71" s="6">
        <v>1.707804E-10</v>
      </c>
      <c r="B71" s="6">
        <v>55.795189999999998</v>
      </c>
      <c r="C71" s="6">
        <v>-3.2969179999999998E-10</v>
      </c>
      <c r="D71" s="6">
        <v>26.876539999999999</v>
      </c>
    </row>
    <row r="72" spans="1:4">
      <c r="A72" s="6"/>
      <c r="B72" s="6"/>
      <c r="C72" s="6"/>
      <c r="D72" s="6"/>
    </row>
    <row r="73" spans="1:4">
      <c r="A73" s="6">
        <v>1.4940719999999999E-10</v>
      </c>
      <c r="B73" s="6">
        <v>57.555289999999999</v>
      </c>
      <c r="C73" s="6">
        <v>-2.9172039999999997E-10</v>
      </c>
      <c r="D73" s="6">
        <v>27.706579999999999</v>
      </c>
    </row>
    <row r="74" spans="1:4">
      <c r="A74" s="6"/>
      <c r="B74" s="6"/>
      <c r="C74" s="6"/>
      <c r="D74" s="6"/>
    </row>
    <row r="75" spans="1:4">
      <c r="A75" s="6">
        <v>1.7373619999999999E-10</v>
      </c>
      <c r="B75" s="6">
        <v>59.315390000000001</v>
      </c>
      <c r="C75" s="6">
        <v>-3.6516210000000001E-10</v>
      </c>
      <c r="D75" s="6">
        <v>28.539629999999999</v>
      </c>
    </row>
    <row r="76" spans="1:4">
      <c r="A76" s="6"/>
      <c r="B76" s="6"/>
      <c r="C76" s="6"/>
      <c r="D76" s="6"/>
    </row>
    <row r="77" spans="1:4">
      <c r="A77" s="6">
        <v>1.582976E-10</v>
      </c>
      <c r="B77" s="6">
        <v>61.075490000000002</v>
      </c>
      <c r="C77" s="6">
        <v>-3.428795E-10</v>
      </c>
      <c r="D77" s="6">
        <v>29.37068</v>
      </c>
    </row>
    <row r="78" spans="1:4">
      <c r="A78" s="6"/>
      <c r="B78" s="6"/>
      <c r="C78" s="6"/>
      <c r="D78" s="6"/>
    </row>
    <row r="79" spans="1:4">
      <c r="A79" s="6">
        <v>1.8799259999999999E-10</v>
      </c>
      <c r="B79" s="6">
        <v>62.834589999999999</v>
      </c>
      <c r="C79" s="6">
        <v>-3.069545E-10</v>
      </c>
      <c r="D79" s="6">
        <v>30.186730000000001</v>
      </c>
    </row>
    <row r="80" spans="1:4">
      <c r="A80" s="6"/>
      <c r="B80" s="6"/>
      <c r="C80" s="6"/>
      <c r="D80" s="6"/>
    </row>
    <row r="81" spans="1:4">
      <c r="A81" s="6">
        <v>1.7910220000000001E-10</v>
      </c>
      <c r="B81" s="6">
        <v>64.59469</v>
      </c>
      <c r="C81" s="6">
        <v>-4.126832E-10</v>
      </c>
      <c r="D81" s="6">
        <v>31.002770000000002</v>
      </c>
    </row>
    <row r="82" spans="1:4">
      <c r="A82" s="6"/>
      <c r="B82" s="6"/>
      <c r="C82" s="6"/>
      <c r="D82" s="6"/>
    </row>
    <row r="83" spans="1:4">
      <c r="A83" s="6">
        <v>2.0002060000000001E-10</v>
      </c>
      <c r="B83" s="6">
        <v>66.353800000000007</v>
      </c>
      <c r="C83" s="6">
        <v>-4.5815799999999998E-10</v>
      </c>
      <c r="D83" s="6">
        <v>31.834820000000001</v>
      </c>
    </row>
    <row r="84" spans="1:4">
      <c r="A84" s="6"/>
      <c r="B84" s="6"/>
      <c r="C84" s="6"/>
      <c r="D84" s="6"/>
    </row>
    <row r="85" spans="1:4">
      <c r="A85" s="6">
        <v>1.6934789999999999E-10</v>
      </c>
      <c r="B85" s="6">
        <v>68.112899999999996</v>
      </c>
      <c r="C85" s="6">
        <v>-3.8221509999999999E-10</v>
      </c>
      <c r="D85" s="6">
        <v>32.666870000000003</v>
      </c>
    </row>
    <row r="86" spans="1:4">
      <c r="A86" s="6"/>
      <c r="B86" s="6"/>
      <c r="C86" s="6"/>
      <c r="D86" s="6"/>
    </row>
    <row r="87" spans="1:4">
      <c r="A87" s="6">
        <v>1.852413E-10</v>
      </c>
      <c r="B87" s="6">
        <v>69.873000000000005</v>
      </c>
      <c r="C87" s="6">
        <v>-3.603873E-10</v>
      </c>
      <c r="D87" s="6">
        <v>33.481909999999999</v>
      </c>
    </row>
    <row r="88" spans="1:4">
      <c r="A88" s="6"/>
      <c r="B88" s="6"/>
      <c r="C88" s="6"/>
      <c r="D88" s="6"/>
    </row>
    <row r="89" spans="1:4">
      <c r="A89" s="6">
        <v>1.8819719999999999E-10</v>
      </c>
      <c r="B89" s="6">
        <v>71.633099999999999</v>
      </c>
      <c r="C89" s="6">
        <v>-3.5583980000000002E-10</v>
      </c>
      <c r="D89" s="6">
        <v>34.313960000000002</v>
      </c>
    </row>
    <row r="90" spans="1:4">
      <c r="A90" s="6"/>
      <c r="B90" s="6"/>
      <c r="C90" s="6"/>
      <c r="D90" s="6"/>
    </row>
    <row r="91" spans="1:4">
      <c r="A91" s="6">
        <v>1.950184E-10</v>
      </c>
      <c r="B91" s="6">
        <v>73.392200000000003</v>
      </c>
      <c r="C91" s="6">
        <v>-2.8694560000000002E-10</v>
      </c>
      <c r="D91" s="6">
        <v>35.146009999999997</v>
      </c>
    </row>
    <row r="92" spans="1:4">
      <c r="A92" s="6"/>
      <c r="B92" s="6"/>
      <c r="C92" s="6"/>
      <c r="D92" s="6"/>
    </row>
    <row r="93" spans="1:4">
      <c r="A93" s="6">
        <v>1.862872E-10</v>
      </c>
      <c r="B93" s="6">
        <v>75.152299999999997</v>
      </c>
      <c r="C93" s="6">
        <v>-3.3469410000000002E-10</v>
      </c>
      <c r="D93" s="6">
        <v>35.978059999999999</v>
      </c>
    </row>
    <row r="94" spans="1:4">
      <c r="A94" s="6"/>
      <c r="B94" s="6"/>
      <c r="C94" s="6"/>
      <c r="D94" s="6"/>
    </row>
    <row r="95" spans="1:4">
      <c r="A95" s="6">
        <v>1.7655570000000001E-10</v>
      </c>
      <c r="B95" s="6">
        <v>76.912400000000005</v>
      </c>
      <c r="C95" s="6">
        <v>-3.6288839999999998E-10</v>
      </c>
      <c r="D95" s="6">
        <v>36.7941</v>
      </c>
    </row>
    <row r="96" spans="1:4">
      <c r="A96" s="6"/>
      <c r="B96" s="6"/>
      <c r="C96" s="6"/>
      <c r="D96" s="6"/>
    </row>
    <row r="97" spans="1:4">
      <c r="A97" s="6">
        <v>1.6784720000000001E-10</v>
      </c>
      <c r="B97" s="6">
        <v>78.671499999999995</v>
      </c>
      <c r="C97" s="6">
        <v>-3.3992360000000001E-10</v>
      </c>
      <c r="D97" s="6">
        <v>37.626150000000003</v>
      </c>
    </row>
    <row r="98" spans="1:4">
      <c r="A98" s="6"/>
      <c r="B98" s="6"/>
      <c r="C98" s="6"/>
      <c r="D98" s="6"/>
    </row>
    <row r="99" spans="1:4">
      <c r="A99" s="6">
        <v>1.7680579999999999E-10</v>
      </c>
      <c r="B99" s="6">
        <v>80.431600000000003</v>
      </c>
      <c r="C99" s="6">
        <v>-3.1946E-10</v>
      </c>
      <c r="D99" s="6">
        <v>38.458199999999998</v>
      </c>
    </row>
    <row r="100" spans="1:4">
      <c r="A100" s="6"/>
      <c r="B100" s="6"/>
      <c r="C100" s="6"/>
      <c r="D100" s="6"/>
    </row>
    <row r="101" spans="1:4">
      <c r="A101" s="6">
        <v>1.7546430000000001E-10</v>
      </c>
      <c r="B101" s="6">
        <v>82.191699999999997</v>
      </c>
      <c r="C101" s="6">
        <v>-2.805791E-10</v>
      </c>
      <c r="D101" s="6">
        <v>39.289250000000003</v>
      </c>
    </row>
    <row r="102" spans="1:4">
      <c r="A102" s="6"/>
      <c r="B102" s="6"/>
      <c r="C102" s="6"/>
      <c r="D102" s="6"/>
    </row>
    <row r="103" spans="1:4">
      <c r="A103" s="6">
        <v>1.8467289999999999E-10</v>
      </c>
      <c r="B103" s="6">
        <v>83.951800000000006</v>
      </c>
      <c r="C103" s="6">
        <v>-3.9494809999999998E-10</v>
      </c>
      <c r="D103" s="6">
        <v>40.121290000000002</v>
      </c>
    </row>
    <row r="104" spans="1:4">
      <c r="A104" s="6"/>
      <c r="B104" s="6"/>
      <c r="C104" s="6"/>
      <c r="D104" s="6"/>
    </row>
    <row r="105" spans="1:4">
      <c r="A105" s="6">
        <v>1.7198550000000001E-10</v>
      </c>
      <c r="B105" s="6">
        <v>85.709900000000005</v>
      </c>
      <c r="C105" s="6">
        <v>-3.2400749999999998E-10</v>
      </c>
      <c r="D105" s="6">
        <v>40.937339999999999</v>
      </c>
    </row>
    <row r="106" spans="1:4">
      <c r="A106" s="6"/>
      <c r="B106" s="6"/>
      <c r="C106" s="6"/>
      <c r="D106" s="6"/>
    </row>
    <row r="107" spans="1:4">
      <c r="A107" s="6">
        <v>1.8928859999999999E-10</v>
      </c>
      <c r="B107" s="6">
        <v>87.47</v>
      </c>
      <c r="C107" s="6">
        <v>-3.3833199999999997E-10</v>
      </c>
      <c r="D107" s="6">
        <v>41.769390000000001</v>
      </c>
    </row>
    <row r="108" spans="1:4">
      <c r="A108" s="6"/>
      <c r="B108" s="6"/>
      <c r="C108" s="6"/>
      <c r="D108" s="6"/>
    </row>
    <row r="109" spans="1:4">
      <c r="A109" s="6">
        <v>1.7430470000000001E-10</v>
      </c>
      <c r="B109" s="6">
        <v>89.230099999999993</v>
      </c>
      <c r="C109" s="6">
        <v>-3.6834540000000001E-10</v>
      </c>
      <c r="D109" s="6">
        <v>42.601439999999997</v>
      </c>
    </row>
    <row r="110" spans="1:4">
      <c r="A110" s="6"/>
      <c r="B110" s="6"/>
      <c r="C110" s="6"/>
      <c r="D110" s="6"/>
    </row>
    <row r="111" spans="1:4">
      <c r="A111" s="6">
        <v>1.739636E-10</v>
      </c>
      <c r="B111" s="6">
        <v>90.989199999999997</v>
      </c>
      <c r="C111" s="6">
        <v>-3.8994590000000002E-10</v>
      </c>
      <c r="D111" s="6">
        <v>43.433480000000003</v>
      </c>
    </row>
    <row r="112" spans="1:4">
      <c r="A112" s="6"/>
      <c r="B112" s="6"/>
      <c r="C112" s="6"/>
      <c r="D112" s="6"/>
    </row>
    <row r="113" spans="1:4">
      <c r="A113" s="6">
        <v>1.7837459999999999E-10</v>
      </c>
      <c r="B113" s="6">
        <v>92.749300000000005</v>
      </c>
      <c r="C113" s="6">
        <v>-2.70802E-10</v>
      </c>
      <c r="D113" s="6">
        <v>44.265529999999998</v>
      </c>
    </row>
    <row r="114" spans="1:4">
      <c r="A114" s="6"/>
      <c r="B114" s="6"/>
      <c r="C114" s="6"/>
      <c r="D114" s="6"/>
    </row>
    <row r="115" spans="1:4">
      <c r="A115" s="6">
        <v>1.828312E-10</v>
      </c>
      <c r="B115" s="6">
        <v>94.509410000000003</v>
      </c>
      <c r="C115" s="6">
        <v>-3.892637E-10</v>
      </c>
      <c r="D115" s="6">
        <v>45.096580000000003</v>
      </c>
    </row>
    <row r="116" spans="1:4">
      <c r="A116" s="6"/>
      <c r="B116" s="6"/>
      <c r="C116" s="6"/>
      <c r="D116" s="6"/>
    </row>
    <row r="117" spans="1:4">
      <c r="A117" s="6">
        <v>1.920625E-10</v>
      </c>
      <c r="B117" s="6">
        <v>96.268510000000006</v>
      </c>
      <c r="C117" s="6">
        <v>-3.4697220000000002E-10</v>
      </c>
      <c r="D117" s="6">
        <v>45.927630000000001</v>
      </c>
    </row>
    <row r="118" spans="1:4">
      <c r="A118" s="6"/>
      <c r="B118" s="6"/>
      <c r="C118" s="6"/>
      <c r="D118" s="6"/>
    </row>
    <row r="119" spans="1:4">
      <c r="A119" s="6">
        <v>1.8756060000000001E-10</v>
      </c>
      <c r="B119" s="6">
        <v>98.02861</v>
      </c>
      <c r="C119" s="6">
        <v>-3.0331650000000001E-10</v>
      </c>
      <c r="D119" s="6">
        <v>46.760669999999998</v>
      </c>
    </row>
    <row r="120" spans="1:4">
      <c r="A120" s="6"/>
      <c r="B120" s="6"/>
      <c r="C120" s="6"/>
      <c r="D120" s="6"/>
    </row>
    <row r="121" spans="1:4">
      <c r="A121" s="6">
        <v>1.97565E-10</v>
      </c>
      <c r="B121" s="6">
        <v>99.788709999999995</v>
      </c>
      <c r="C121" s="6">
        <v>-3.43789E-10</v>
      </c>
      <c r="D121" s="6">
        <v>47.591720000000002</v>
      </c>
    </row>
    <row r="122" spans="1:4">
      <c r="A122" s="6"/>
      <c r="B122" s="6"/>
      <c r="C122" s="6"/>
      <c r="D122" s="6"/>
    </row>
    <row r="123" spans="1:4">
      <c r="A123" s="6">
        <v>2.107981E-10</v>
      </c>
      <c r="B123" s="6">
        <v>101.5478</v>
      </c>
      <c r="C123" s="6">
        <v>-3.3082869999999998E-10</v>
      </c>
      <c r="D123" s="6">
        <v>48.423769999999998</v>
      </c>
    </row>
    <row r="124" spans="1:4">
      <c r="A124" s="6"/>
      <c r="B124" s="6"/>
      <c r="C124" s="6"/>
      <c r="D124" s="6"/>
    </row>
    <row r="125" spans="1:4">
      <c r="A125" s="6">
        <v>1.90812E-10</v>
      </c>
      <c r="B125" s="6">
        <v>103.3069</v>
      </c>
      <c r="C125" s="6">
        <v>-2.662546E-10</v>
      </c>
      <c r="D125" s="6">
        <v>49.25582</v>
      </c>
    </row>
    <row r="126" spans="1:4">
      <c r="A126" s="6"/>
      <c r="B126" s="6"/>
      <c r="C126" s="6"/>
      <c r="D126" s="6"/>
    </row>
    <row r="127" spans="1:4">
      <c r="A127" s="6">
        <v>1.9044819999999999E-10</v>
      </c>
      <c r="B127" s="6">
        <v>105.06699999999999</v>
      </c>
      <c r="C127" s="6">
        <v>-2.9217519999999999E-10</v>
      </c>
      <c r="D127" s="6">
        <v>50.086860000000001</v>
      </c>
    </row>
    <row r="128" spans="1:4">
      <c r="A128" s="6"/>
      <c r="B128" s="6"/>
      <c r="C128" s="6"/>
      <c r="D128" s="6"/>
    </row>
    <row r="129" spans="1:4">
      <c r="A129" s="6">
        <v>1.8783340000000001E-10</v>
      </c>
      <c r="B129" s="6">
        <v>106.8261</v>
      </c>
      <c r="C129" s="6">
        <v>-3.4901860000000002E-10</v>
      </c>
      <c r="D129" s="6">
        <v>50.902909999999999</v>
      </c>
    </row>
    <row r="130" spans="1:4">
      <c r="A130" s="6"/>
      <c r="B130" s="6"/>
      <c r="C130" s="6"/>
      <c r="D130" s="6"/>
    </row>
    <row r="131" spans="1:4">
      <c r="A131" s="6">
        <v>1.930403E-10</v>
      </c>
      <c r="B131" s="6">
        <v>108.58620000000001</v>
      </c>
      <c r="C131" s="6">
        <v>-2.5147529999999999E-10</v>
      </c>
      <c r="D131" s="6">
        <v>51.734960000000001</v>
      </c>
    </row>
    <row r="132" spans="1:4">
      <c r="A132" s="6"/>
      <c r="B132" s="6"/>
      <c r="C132" s="6"/>
      <c r="D132" s="6"/>
    </row>
    <row r="133" spans="1:4">
      <c r="A133" s="6">
        <v>1.8719669999999999E-10</v>
      </c>
      <c r="B133" s="6">
        <v>110.3463</v>
      </c>
      <c r="C133" s="6">
        <v>-2.8080650000000001E-10</v>
      </c>
      <c r="D133" s="6">
        <v>52.551009999999998</v>
      </c>
    </row>
    <row r="134" spans="1:4">
      <c r="A134" s="6"/>
      <c r="B134" s="6"/>
      <c r="C134" s="6"/>
      <c r="D134" s="6"/>
    </row>
    <row r="135" spans="1:4">
      <c r="A135" s="6">
        <v>1.7357709999999999E-10</v>
      </c>
      <c r="B135" s="6">
        <v>112.10639999999999</v>
      </c>
      <c r="C135" s="6">
        <v>-3.2537170000000001E-10</v>
      </c>
      <c r="D135" s="6">
        <v>53.383049999999997</v>
      </c>
    </row>
    <row r="136" spans="1:4">
      <c r="A136" s="6"/>
      <c r="B136" s="6"/>
      <c r="C136" s="6"/>
      <c r="D136" s="6"/>
    </row>
    <row r="137" spans="1:4">
      <c r="A137" s="6">
        <v>1.754415E-10</v>
      </c>
      <c r="B137" s="6">
        <v>113.8655</v>
      </c>
      <c r="C137" s="6">
        <v>-2.6147970000000002E-10</v>
      </c>
      <c r="D137" s="6">
        <v>54.2151</v>
      </c>
    </row>
    <row r="138" spans="1:4">
      <c r="A138" s="6"/>
      <c r="B138" s="6"/>
      <c r="C138" s="6"/>
      <c r="D138" s="6"/>
    </row>
    <row r="139" spans="1:4">
      <c r="A139" s="6">
        <v>1.717808E-10</v>
      </c>
      <c r="B139" s="6">
        <v>115.62560000000001</v>
      </c>
      <c r="C139" s="6">
        <v>-2.826255E-10</v>
      </c>
      <c r="D139" s="6">
        <v>55.047150000000002</v>
      </c>
    </row>
    <row r="140" spans="1:4">
      <c r="A140" s="6"/>
      <c r="B140" s="6"/>
      <c r="C140" s="6"/>
      <c r="D140" s="6"/>
    </row>
    <row r="141" spans="1:4">
      <c r="A141" s="6">
        <v>1.7651020000000001E-10</v>
      </c>
      <c r="B141" s="6">
        <v>117.3857</v>
      </c>
      <c r="C141" s="6">
        <v>-2.794422E-10</v>
      </c>
      <c r="D141" s="6">
        <v>55.8782</v>
      </c>
    </row>
    <row r="142" spans="1:4">
      <c r="A142" s="6"/>
      <c r="B142" s="6"/>
      <c r="C142" s="6"/>
      <c r="D142" s="6"/>
    </row>
    <row r="143" spans="1:4">
      <c r="A143" s="6">
        <v>1.595936E-10</v>
      </c>
      <c r="B143" s="6">
        <v>119.1448</v>
      </c>
      <c r="C143" s="6">
        <v>-2.7830539999999997E-10</v>
      </c>
      <c r="D143" s="6">
        <v>56.710239999999999</v>
      </c>
    </row>
    <row r="144" spans="1:4">
      <c r="A144" s="6"/>
      <c r="B144" s="6"/>
      <c r="C144" s="6"/>
      <c r="D144" s="6"/>
    </row>
    <row r="145" spans="1:4">
      <c r="A145" s="6">
        <v>1.818535E-10</v>
      </c>
      <c r="B145" s="6">
        <v>120.90389999999999</v>
      </c>
      <c r="C145" s="6">
        <v>-3.43789E-10</v>
      </c>
      <c r="D145" s="6">
        <v>57.542290000000001</v>
      </c>
    </row>
    <row r="146" spans="1:4">
      <c r="A146" s="6"/>
      <c r="B146" s="6"/>
      <c r="C146" s="6"/>
      <c r="D146" s="6"/>
    </row>
    <row r="147" spans="1:4">
      <c r="A147" s="6">
        <v>1.8328590000000001E-10</v>
      </c>
      <c r="B147" s="6">
        <v>122.664</v>
      </c>
      <c r="C147" s="6">
        <v>-3.1400299999999998E-10</v>
      </c>
      <c r="D147" s="6">
        <v>58.374339999999997</v>
      </c>
    </row>
    <row r="148" spans="1:4">
      <c r="A148" s="6"/>
      <c r="B148" s="6"/>
      <c r="C148" s="6"/>
      <c r="D148" s="6"/>
    </row>
    <row r="149" spans="1:4">
      <c r="A149" s="6">
        <v>1.820126E-10</v>
      </c>
      <c r="B149" s="6">
        <v>124.42310000000001</v>
      </c>
      <c r="C149" s="6">
        <v>-2.5556800000000001E-10</v>
      </c>
      <c r="D149" s="6">
        <v>59.206389999999999</v>
      </c>
    </row>
    <row r="150" spans="1:4">
      <c r="A150" s="6"/>
      <c r="B150" s="6"/>
      <c r="C150" s="6"/>
      <c r="D150" s="6"/>
    </row>
    <row r="151" spans="1:4">
      <c r="A151" s="6">
        <v>1.7562340000000001E-10</v>
      </c>
      <c r="B151" s="6">
        <v>126.1832</v>
      </c>
      <c r="C151" s="6">
        <v>-2.3874239999999998E-10</v>
      </c>
      <c r="D151" s="6">
        <v>60.038429999999998</v>
      </c>
    </row>
    <row r="152" spans="1:4">
      <c r="A152" s="6"/>
      <c r="B152" s="6"/>
      <c r="C152" s="6"/>
      <c r="D152" s="6"/>
    </row>
    <row r="153" spans="1:4">
      <c r="A153" s="6">
        <v>1.9003890000000001E-10</v>
      </c>
      <c r="B153" s="6">
        <v>127.94329999999999</v>
      </c>
      <c r="C153" s="6">
        <v>-3.1946E-10</v>
      </c>
      <c r="D153" s="6">
        <v>60.870480000000001</v>
      </c>
    </row>
    <row r="154" spans="1:4">
      <c r="A154" s="6"/>
      <c r="B154" s="6"/>
      <c r="C154" s="6"/>
      <c r="D154" s="6"/>
    </row>
    <row r="155" spans="1:4">
      <c r="A155" s="6">
        <v>1.897888E-10</v>
      </c>
      <c r="B155" s="6">
        <v>129.70240000000001</v>
      </c>
      <c r="C155" s="6">
        <v>-2.6375350000000002E-10</v>
      </c>
      <c r="D155" s="6">
        <v>61.701529999999998</v>
      </c>
    </row>
    <row r="156" spans="1:4">
      <c r="A156" s="6"/>
      <c r="B156" s="6"/>
      <c r="C156" s="6"/>
      <c r="D156" s="6"/>
    </row>
    <row r="157" spans="1:4">
      <c r="A157" s="6">
        <v>1.896069E-10</v>
      </c>
      <c r="B157" s="6">
        <v>131.46250000000001</v>
      </c>
      <c r="C157" s="6">
        <v>-3.1536729999999998E-10</v>
      </c>
      <c r="D157" s="6">
        <v>62.517580000000002</v>
      </c>
    </row>
    <row r="158" spans="1:4">
      <c r="A158" s="6"/>
      <c r="B158" s="6"/>
      <c r="C158" s="6"/>
      <c r="D158" s="6"/>
    </row>
    <row r="159" spans="1:4">
      <c r="A159" s="6">
        <v>1.7937509999999999E-10</v>
      </c>
      <c r="B159" s="6">
        <v>133.2226</v>
      </c>
      <c r="C159" s="6">
        <v>-3.3764989999999999E-10</v>
      </c>
      <c r="D159" s="6">
        <v>63.349620000000002</v>
      </c>
    </row>
    <row r="160" spans="1:4">
      <c r="A160" s="6"/>
      <c r="B160" s="6"/>
      <c r="C160" s="6"/>
      <c r="D160" s="6"/>
    </row>
    <row r="161" spans="1:4">
      <c r="A161" s="6">
        <v>1.7016649999999999E-10</v>
      </c>
      <c r="B161" s="6">
        <v>134.98269999999999</v>
      </c>
      <c r="C161" s="6">
        <v>-2.8239809999999999E-10</v>
      </c>
      <c r="D161" s="6">
        <v>64.180670000000006</v>
      </c>
    </row>
    <row r="162" spans="1:4">
      <c r="A162" s="6"/>
      <c r="B162" s="6"/>
      <c r="C162" s="6"/>
      <c r="D162" s="6"/>
    </row>
    <row r="163" spans="1:4">
      <c r="A163" s="6">
        <v>1.9019809999999999E-10</v>
      </c>
      <c r="B163" s="6">
        <v>136.74180000000001</v>
      </c>
      <c r="C163" s="6">
        <v>-2.562501E-10</v>
      </c>
      <c r="D163" s="6">
        <v>65.012720000000002</v>
      </c>
    </row>
    <row r="164" spans="1:4">
      <c r="A164" s="6"/>
      <c r="B164" s="6"/>
      <c r="C164" s="6"/>
      <c r="D164" s="6"/>
    </row>
    <row r="165" spans="1:4">
      <c r="A165" s="6">
        <v>1.9645090000000001E-10</v>
      </c>
      <c r="B165" s="6">
        <v>138.5009</v>
      </c>
      <c r="C165" s="6">
        <v>-3.5970520000000001E-10</v>
      </c>
      <c r="D165" s="6">
        <v>65.844769999999997</v>
      </c>
    </row>
    <row r="166" spans="1:4">
      <c r="A166" s="6"/>
      <c r="B166" s="6"/>
      <c r="C166" s="6"/>
      <c r="D166" s="6"/>
    </row>
    <row r="167" spans="1:4">
      <c r="A167" s="6">
        <v>1.929266E-10</v>
      </c>
      <c r="B167" s="6">
        <v>140.261</v>
      </c>
      <c r="C167" s="6">
        <v>-3.915375E-10</v>
      </c>
      <c r="D167" s="6">
        <v>66.675809999999998</v>
      </c>
    </row>
    <row r="168" spans="1:4">
      <c r="A168" s="6"/>
      <c r="B168" s="6"/>
      <c r="C168" s="6"/>
      <c r="D168" s="6"/>
    </row>
    <row r="169" spans="1:4">
      <c r="A169" s="6">
        <v>1.8660560000000001E-10</v>
      </c>
      <c r="B169" s="6">
        <v>142.02010000000001</v>
      </c>
      <c r="C169" s="6">
        <v>-2.794422E-10</v>
      </c>
      <c r="D169" s="6">
        <v>67.507859999999994</v>
      </c>
    </row>
    <row r="170" spans="1:4">
      <c r="A170" s="6"/>
      <c r="B170" s="6"/>
      <c r="C170" s="6"/>
      <c r="D170" s="6"/>
    </row>
    <row r="171" spans="1:4">
      <c r="A171" s="6">
        <v>1.8676470000000001E-10</v>
      </c>
      <c r="B171" s="6">
        <v>143.78020000000001</v>
      </c>
      <c r="C171" s="6">
        <v>-3.1332089999999999E-10</v>
      </c>
      <c r="D171" s="6">
        <v>68.339910000000003</v>
      </c>
    </row>
    <row r="172" spans="1:4">
      <c r="A172" s="6"/>
      <c r="B172" s="6"/>
      <c r="C172" s="6"/>
      <c r="D172" s="6"/>
    </row>
    <row r="173" spans="1:4">
      <c r="A173" s="6">
        <v>1.7371349999999999E-10</v>
      </c>
      <c r="B173" s="6">
        <v>145.5403</v>
      </c>
      <c r="C173" s="6">
        <v>-3.6743590000000001E-10</v>
      </c>
      <c r="D173" s="6">
        <v>69.171959999999999</v>
      </c>
    </row>
    <row r="174" spans="1:4">
      <c r="A174" s="6"/>
      <c r="B174" s="6"/>
      <c r="C174" s="6"/>
      <c r="D174" s="6"/>
    </row>
    <row r="175" spans="1:4">
      <c r="A175" s="6">
        <v>1.7662390000000001E-10</v>
      </c>
      <c r="B175" s="6">
        <v>147.29939999999999</v>
      </c>
      <c r="C175" s="6">
        <v>-3.7994140000000002E-10</v>
      </c>
      <c r="D175" s="6">
        <v>70.004000000000005</v>
      </c>
    </row>
    <row r="176" spans="1:4">
      <c r="A176" s="6"/>
      <c r="B176" s="6"/>
      <c r="C176" s="6"/>
      <c r="D176" s="6"/>
    </row>
    <row r="177" spans="1:4">
      <c r="A177" s="6">
        <v>1.994977E-10</v>
      </c>
      <c r="B177" s="6">
        <v>149.05950000000001</v>
      </c>
      <c r="C177" s="6">
        <v>-3.2446220000000001E-10</v>
      </c>
      <c r="D177" s="6">
        <v>70.83605</v>
      </c>
    </row>
    <row r="178" spans="1:4">
      <c r="A178" s="6"/>
      <c r="B178" s="6"/>
      <c r="C178" s="6"/>
      <c r="D178" s="6"/>
    </row>
    <row r="179" spans="1:4">
      <c r="A179" s="6">
        <v>1.963599E-10</v>
      </c>
      <c r="B179" s="6">
        <v>150.81960000000001</v>
      </c>
      <c r="C179" s="6">
        <v>-3.524292E-10</v>
      </c>
      <c r="D179" s="6">
        <v>71.652100000000004</v>
      </c>
    </row>
    <row r="180" spans="1:4">
      <c r="A180" s="6"/>
      <c r="B180" s="6"/>
      <c r="C180" s="6"/>
      <c r="D180" s="6"/>
    </row>
    <row r="181" spans="1:4">
      <c r="A181" s="6">
        <v>2.0136209999999999E-10</v>
      </c>
      <c r="B181" s="6">
        <v>152.5787</v>
      </c>
      <c r="C181" s="6">
        <v>-3.3969629999999998E-10</v>
      </c>
      <c r="D181" s="6">
        <v>72.48415</v>
      </c>
    </row>
    <row r="182" spans="1:4">
      <c r="A182" s="6"/>
      <c r="B182" s="6"/>
      <c r="C182" s="6"/>
      <c r="D182" s="6"/>
    </row>
    <row r="183" spans="1:4">
      <c r="A183" s="6">
        <v>1.818535E-10</v>
      </c>
      <c r="B183" s="6">
        <v>154.33779999999999</v>
      </c>
      <c r="C183" s="6">
        <v>-3.446985E-10</v>
      </c>
      <c r="D183" s="6">
        <v>73.315190000000001</v>
      </c>
    </row>
    <row r="184" spans="1:4">
      <c r="A184" s="6"/>
      <c r="B184" s="6"/>
      <c r="C184" s="6"/>
      <c r="D184" s="6"/>
    </row>
    <row r="185" spans="1:4">
      <c r="A185" s="6">
        <v>1.964281E-10</v>
      </c>
      <c r="B185" s="6">
        <v>156.09790000000001</v>
      </c>
      <c r="C185" s="6">
        <v>-3.8539839999999999E-10</v>
      </c>
      <c r="D185" s="6">
        <v>74.131240000000005</v>
      </c>
    </row>
    <row r="186" spans="1:4">
      <c r="A186" s="6"/>
      <c r="B186" s="6"/>
      <c r="C186" s="6"/>
      <c r="D186" s="6"/>
    </row>
    <row r="187" spans="1:4">
      <c r="A187" s="6">
        <v>2.250999E-10</v>
      </c>
      <c r="B187" s="6">
        <v>157.858</v>
      </c>
      <c r="C187" s="6">
        <v>-3.904006E-10</v>
      </c>
      <c r="D187" s="6">
        <v>74.963290000000001</v>
      </c>
    </row>
    <row r="188" spans="1:4">
      <c r="A188" s="6"/>
      <c r="B188" s="6"/>
      <c r="C188" s="6"/>
      <c r="D188" s="6"/>
    </row>
    <row r="189" spans="1:4">
      <c r="A189" s="6">
        <v>2.228035E-10</v>
      </c>
      <c r="B189" s="6">
        <v>159.61709999999999</v>
      </c>
      <c r="C189" s="6">
        <v>-3.4197000000000001E-10</v>
      </c>
      <c r="D189" s="6">
        <v>75.779330000000002</v>
      </c>
    </row>
    <row r="190" spans="1:4">
      <c r="A190" s="6"/>
      <c r="B190" s="6"/>
      <c r="C190" s="6"/>
      <c r="D190" s="6"/>
    </row>
    <row r="191" spans="1:4">
      <c r="A191" s="6">
        <v>2.2369019999999999E-10</v>
      </c>
      <c r="B191" s="6">
        <v>161.37719999999999</v>
      </c>
      <c r="C191" s="6">
        <v>-2.8694560000000002E-10</v>
      </c>
      <c r="D191" s="6">
        <v>76.611379999999997</v>
      </c>
    </row>
    <row r="192" spans="1:4">
      <c r="A192" s="6"/>
      <c r="B192" s="6"/>
      <c r="C192" s="6"/>
      <c r="D192" s="6"/>
    </row>
    <row r="193" spans="1:4">
      <c r="A193" s="6">
        <v>2.286015E-10</v>
      </c>
      <c r="B193" s="6">
        <v>163.13730000000001</v>
      </c>
      <c r="C193" s="6">
        <v>-2.4260769999999999E-10</v>
      </c>
      <c r="D193" s="6">
        <v>77.443430000000006</v>
      </c>
    </row>
    <row r="194" spans="1:4">
      <c r="A194" s="6"/>
      <c r="B194" s="6"/>
      <c r="C194" s="6"/>
      <c r="D194" s="6"/>
    </row>
    <row r="195" spans="1:4">
      <c r="A195" s="6">
        <v>2.3505890000000002E-10</v>
      </c>
      <c r="B195" s="6">
        <v>164.8964</v>
      </c>
      <c r="C195" s="6">
        <v>-2.6329870000000001E-10</v>
      </c>
      <c r="D195" s="6">
        <v>78.275480000000002</v>
      </c>
    </row>
    <row r="196" spans="1:4">
      <c r="A196" s="6"/>
      <c r="B196" s="6"/>
      <c r="C196" s="6"/>
      <c r="D196" s="6"/>
    </row>
    <row r="197" spans="1:4">
      <c r="A197" s="6">
        <v>2.117076E-10</v>
      </c>
      <c r="B197" s="6">
        <v>166.65649999999999</v>
      </c>
      <c r="C197" s="6">
        <v>-3.8994590000000002E-10</v>
      </c>
      <c r="D197" s="6">
        <v>79.090519999999998</v>
      </c>
    </row>
    <row r="198" spans="1:4">
      <c r="A198" s="6"/>
      <c r="B198" s="6"/>
      <c r="C198" s="6"/>
      <c r="D198" s="6"/>
    </row>
    <row r="199" spans="1:4">
      <c r="A199" s="6">
        <v>2.2573659999999999E-10</v>
      </c>
      <c r="B199" s="6">
        <v>168.41659999999999</v>
      </c>
      <c r="C199" s="6">
        <v>-2.9444890000000001E-10</v>
      </c>
      <c r="D199" s="6">
        <v>79.906570000000002</v>
      </c>
    </row>
    <row r="200" spans="1:4">
      <c r="A200" s="6"/>
      <c r="B200" s="6"/>
      <c r="C200" s="6"/>
      <c r="D200" s="6"/>
    </row>
    <row r="201" spans="1:4">
      <c r="A201" s="6">
        <v>2.062052E-10</v>
      </c>
      <c r="B201" s="6">
        <v>170.17570000000001</v>
      </c>
      <c r="C201" s="6">
        <v>-3.7653079999999999E-10</v>
      </c>
      <c r="D201" s="6">
        <v>80.722620000000006</v>
      </c>
    </row>
    <row r="202" spans="1:4">
      <c r="A202" s="6"/>
      <c r="B202" s="6"/>
      <c r="C202" s="6"/>
      <c r="D202" s="6"/>
    </row>
    <row r="203" spans="1:4">
      <c r="A203" s="6">
        <v>1.9924749999999999E-10</v>
      </c>
      <c r="B203" s="6">
        <v>171.9358</v>
      </c>
      <c r="C203" s="6">
        <v>-2.6079759999999998E-10</v>
      </c>
      <c r="D203" s="6">
        <v>81.554659999999998</v>
      </c>
    </row>
    <row r="204" spans="1:4">
      <c r="A204" s="6"/>
      <c r="B204" s="6"/>
      <c r="C204" s="6"/>
      <c r="D204" s="6"/>
    </row>
    <row r="205" spans="1:4">
      <c r="A205" s="6">
        <v>1.8678750000000001E-10</v>
      </c>
      <c r="B205" s="6">
        <v>173.69489999999999</v>
      </c>
      <c r="C205" s="6">
        <v>-2.7603160000000002E-10</v>
      </c>
      <c r="D205" s="6">
        <v>82.386709999999994</v>
      </c>
    </row>
    <row r="206" spans="1:4">
      <c r="A206" s="6"/>
      <c r="B206" s="6"/>
      <c r="C206" s="6"/>
      <c r="D206" s="6"/>
    </row>
    <row r="207" spans="1:4">
      <c r="A207" s="6">
        <v>1.9911110000000001E-10</v>
      </c>
      <c r="B207" s="6">
        <v>175.45400000000001</v>
      </c>
      <c r="C207" s="6">
        <v>-3.2173380000000001E-10</v>
      </c>
      <c r="D207" s="6">
        <v>83.217759999999998</v>
      </c>
    </row>
    <row r="208" spans="1:4">
      <c r="A208" s="6"/>
      <c r="B208" s="6"/>
      <c r="C208" s="6"/>
      <c r="D208" s="6"/>
    </row>
    <row r="209" spans="1:4">
      <c r="A209" s="6">
        <v>2.2221230000000001E-10</v>
      </c>
      <c r="B209" s="6">
        <v>177.2141</v>
      </c>
      <c r="C209" s="6">
        <v>-2.6784619999999999E-10</v>
      </c>
      <c r="D209" s="6">
        <v>84.049809999999994</v>
      </c>
    </row>
    <row r="210" spans="1:4">
      <c r="A210" s="6"/>
      <c r="B210" s="6"/>
      <c r="C210" s="6"/>
      <c r="D210" s="6"/>
    </row>
    <row r="211" spans="1:4">
      <c r="A211" s="6">
        <v>2.1880170000000001E-10</v>
      </c>
      <c r="B211" s="6">
        <v>178.9742</v>
      </c>
      <c r="C211" s="6">
        <v>-2.4101610000000001E-10</v>
      </c>
      <c r="D211" s="6">
        <v>84.864850000000004</v>
      </c>
    </row>
    <row r="212" spans="1:4">
      <c r="A212" s="6"/>
      <c r="B212" s="6"/>
      <c r="C212" s="6"/>
      <c r="D212" s="6"/>
    </row>
    <row r="213" spans="1:4">
      <c r="A213" s="6">
        <v>1.839908E-10</v>
      </c>
      <c r="B213" s="6">
        <v>180.73429999999999</v>
      </c>
      <c r="C213" s="6">
        <v>-2.7989700000000001E-10</v>
      </c>
      <c r="D213" s="6">
        <v>85.680899999999994</v>
      </c>
    </row>
    <row r="214" spans="1:4">
      <c r="A214" s="6"/>
      <c r="B214" s="6"/>
      <c r="C214" s="6"/>
      <c r="D214" s="6"/>
    </row>
    <row r="215" spans="1:4">
      <c r="A215" s="6">
        <v>1.8364969999999999E-10</v>
      </c>
      <c r="B215" s="6">
        <v>182.49340000000001</v>
      </c>
      <c r="C215" s="6">
        <v>-2.9103829999999999E-10</v>
      </c>
      <c r="D215" s="6">
        <v>86.512950000000004</v>
      </c>
    </row>
    <row r="216" spans="1:4">
      <c r="A216" s="6"/>
      <c r="B216" s="6"/>
      <c r="C216" s="6"/>
      <c r="D216" s="6"/>
    </row>
    <row r="217" spans="1:4">
      <c r="A217" s="6">
        <v>1.7812449999999999E-10</v>
      </c>
      <c r="B217" s="6">
        <v>184.2535</v>
      </c>
      <c r="C217" s="6">
        <v>-2.2350830000000001E-10</v>
      </c>
      <c r="D217" s="6">
        <v>87.344999999999999</v>
      </c>
    </row>
    <row r="218" spans="1:4">
      <c r="A218" s="6"/>
      <c r="B218" s="6"/>
      <c r="C218" s="6"/>
      <c r="D218" s="6"/>
    </row>
    <row r="219" spans="1:4">
      <c r="A219" s="6">
        <v>2.1566390000000001E-10</v>
      </c>
      <c r="B219" s="6">
        <v>186.0136</v>
      </c>
      <c r="C219" s="6">
        <v>-3.1991480000000001E-10</v>
      </c>
      <c r="D219" s="6">
        <v>88.177040000000005</v>
      </c>
    </row>
    <row r="220" spans="1:4">
      <c r="A220" s="6"/>
      <c r="B220" s="6"/>
      <c r="C220" s="6"/>
      <c r="D220" s="6"/>
    </row>
    <row r="221" spans="1:4">
      <c r="A221" s="6">
        <v>2.2146199999999999E-10</v>
      </c>
      <c r="B221" s="6">
        <v>187.77269999999999</v>
      </c>
      <c r="C221" s="6">
        <v>-3.6516210000000001E-10</v>
      </c>
      <c r="D221" s="6">
        <v>88.993089999999995</v>
      </c>
    </row>
    <row r="222" spans="1:4">
      <c r="A222" s="6"/>
      <c r="B222" s="6"/>
      <c r="C222" s="6"/>
      <c r="D222" s="6"/>
    </row>
    <row r="223" spans="1:4">
      <c r="A223" s="6">
        <v>2.261913E-10</v>
      </c>
      <c r="B223" s="6">
        <v>189.5318</v>
      </c>
      <c r="C223" s="6">
        <v>-3.1923259999999999E-10</v>
      </c>
      <c r="D223" s="6">
        <v>89.825140000000005</v>
      </c>
    </row>
    <row r="224" spans="1:4">
      <c r="A224" s="6"/>
      <c r="B224" s="6"/>
      <c r="C224" s="6"/>
      <c r="D224" s="6"/>
    </row>
    <row r="225" spans="1:4">
      <c r="A225" s="6">
        <v>2.2562290000000001E-10</v>
      </c>
      <c r="B225" s="6">
        <v>191.2919</v>
      </c>
      <c r="C225" s="6">
        <v>-3.4242480000000002E-10</v>
      </c>
      <c r="D225" s="6">
        <v>90.640180000000001</v>
      </c>
    </row>
    <row r="226" spans="1:4">
      <c r="A226" s="6"/>
      <c r="B226" s="6"/>
      <c r="C226" s="6"/>
      <c r="D226" s="6"/>
    </row>
    <row r="227" spans="1:4">
      <c r="A227" s="6">
        <v>2.165279E-10</v>
      </c>
      <c r="B227" s="6">
        <v>193.05099999999999</v>
      </c>
      <c r="C227" s="6">
        <v>-3.1218410000000002E-10</v>
      </c>
      <c r="D227" s="6">
        <v>91.456230000000005</v>
      </c>
    </row>
    <row r="228" spans="1:4">
      <c r="A228" s="6"/>
      <c r="B228" s="6"/>
      <c r="C228" s="6"/>
      <c r="D228" s="6"/>
    </row>
    <row r="229" spans="1:4">
      <c r="A229" s="6">
        <v>2.208026E-10</v>
      </c>
      <c r="B229" s="6">
        <v>194.81110000000001</v>
      </c>
      <c r="C229" s="6">
        <v>-2.9444890000000001E-10</v>
      </c>
      <c r="D229" s="6">
        <v>92.28828</v>
      </c>
    </row>
    <row r="230" spans="1:4">
      <c r="A230" s="6"/>
      <c r="B230" s="6"/>
      <c r="C230" s="6"/>
      <c r="D230" s="6"/>
    </row>
    <row r="231" spans="1:4">
      <c r="A231" s="6">
        <v>2.0111200000000001E-10</v>
      </c>
      <c r="B231" s="6">
        <v>196.5712</v>
      </c>
      <c r="C231" s="6">
        <v>-2.7648639999999998E-10</v>
      </c>
      <c r="D231" s="6">
        <v>93.104330000000004</v>
      </c>
    </row>
    <row r="232" spans="1:4">
      <c r="A232" s="6"/>
      <c r="B232" s="6"/>
      <c r="C232" s="6"/>
      <c r="D232" s="6"/>
    </row>
    <row r="233" spans="1:4">
      <c r="A233" s="6">
        <v>2.086381E-10</v>
      </c>
      <c r="B233" s="6">
        <v>198.33029999999999</v>
      </c>
      <c r="C233" s="6">
        <v>-3.128662E-10</v>
      </c>
      <c r="D233" s="6">
        <v>93.936369999999997</v>
      </c>
    </row>
    <row r="234" spans="1:4">
      <c r="A234" s="6"/>
      <c r="B234" s="6"/>
      <c r="C234" s="6"/>
      <c r="D234" s="6"/>
    </row>
    <row r="235" spans="1:4">
      <c r="A235" s="6">
        <v>2.0324930000000001E-10</v>
      </c>
      <c r="B235" s="6">
        <v>200.09039999999999</v>
      </c>
      <c r="C235" s="6">
        <v>-3.1695890000000002E-10</v>
      </c>
      <c r="D235" s="6">
        <v>94.768420000000006</v>
      </c>
    </row>
    <row r="236" spans="1:4">
      <c r="A236" s="6"/>
      <c r="B236" s="6"/>
      <c r="C236" s="6"/>
      <c r="D236" s="6"/>
    </row>
    <row r="237" spans="1:4">
      <c r="A237" s="6">
        <v>1.931994E-10</v>
      </c>
      <c r="B237" s="6">
        <v>201.85050000000001</v>
      </c>
      <c r="C237" s="6">
        <v>-3.1559469999999999E-10</v>
      </c>
      <c r="D237" s="6">
        <v>95.584469999999996</v>
      </c>
    </row>
    <row r="238" spans="1:4">
      <c r="A238" s="6"/>
      <c r="B238" s="6"/>
      <c r="C238" s="6"/>
      <c r="D238" s="6"/>
    </row>
    <row r="239" spans="1:4">
      <c r="A239" s="6">
        <v>1.8922039999999999E-10</v>
      </c>
      <c r="B239" s="6">
        <v>203.61060000000001</v>
      </c>
      <c r="C239" s="6">
        <v>-2.8376230000000002E-10</v>
      </c>
      <c r="D239" s="6">
        <v>96.415509999999998</v>
      </c>
    </row>
    <row r="240" spans="1:4">
      <c r="A240" s="6"/>
      <c r="B240" s="6"/>
      <c r="C240" s="6"/>
      <c r="D240" s="6"/>
    </row>
    <row r="241" spans="1:4">
      <c r="A241" s="6">
        <v>1.9344950000000001E-10</v>
      </c>
      <c r="B241" s="6">
        <v>205.36969999999999</v>
      </c>
      <c r="C241" s="6">
        <v>-3.4992810000000002E-10</v>
      </c>
      <c r="D241" s="6">
        <v>97.231560000000002</v>
      </c>
    </row>
    <row r="242" spans="1:4">
      <c r="A242" s="6"/>
      <c r="B242" s="6"/>
      <c r="C242" s="6"/>
      <c r="D242" s="6"/>
    </row>
    <row r="243" spans="1:4">
      <c r="A243" s="6">
        <v>2.0679639999999999E-10</v>
      </c>
      <c r="B243" s="6">
        <v>207.12880000000001</v>
      </c>
      <c r="C243" s="6">
        <v>-3.8608049999999998E-10</v>
      </c>
      <c r="D243" s="6">
        <v>98.063609999999997</v>
      </c>
    </row>
    <row r="244" spans="1:4">
      <c r="A244" s="6"/>
      <c r="B244" s="6"/>
      <c r="C244" s="6"/>
      <c r="D244" s="6"/>
    </row>
    <row r="245" spans="1:4">
      <c r="A245" s="6">
        <v>2.1827869999999999E-10</v>
      </c>
      <c r="B245" s="6">
        <v>208.88890000000001</v>
      </c>
      <c r="C245" s="6">
        <v>-3.3764989999999999E-10</v>
      </c>
      <c r="D245" s="6">
        <v>98.895660000000007</v>
      </c>
    </row>
    <row r="246" spans="1:4">
      <c r="A246" s="6"/>
      <c r="B246" s="6"/>
      <c r="C246" s="6"/>
      <c r="D246" s="6"/>
    </row>
    <row r="247" spans="1:4">
      <c r="A247" s="6">
        <v>2.08729E-10</v>
      </c>
      <c r="B247" s="6">
        <v>210.648</v>
      </c>
      <c r="C247" s="6">
        <v>-3.583409E-10</v>
      </c>
      <c r="D247" s="6">
        <v>99.710700000000003</v>
      </c>
    </row>
    <row r="248" spans="1:4">
      <c r="A248" s="6"/>
      <c r="B248" s="6"/>
      <c r="C248" s="6"/>
      <c r="D248" s="6"/>
    </row>
    <row r="249" spans="1:4">
      <c r="A249" s="6">
        <v>2.0020250000000001E-10</v>
      </c>
      <c r="B249" s="6">
        <v>212.40809999999999</v>
      </c>
      <c r="C249" s="6">
        <v>-2.9217519999999999E-10</v>
      </c>
      <c r="D249" s="6">
        <v>100.5438</v>
      </c>
    </row>
    <row r="250" spans="1:4">
      <c r="A250" s="6"/>
      <c r="B250" s="6"/>
      <c r="C250" s="6"/>
      <c r="D250" s="6"/>
    </row>
    <row r="251" spans="1:4">
      <c r="A251" s="6">
        <v>2.0604599999999999E-10</v>
      </c>
      <c r="B251" s="6">
        <v>214.16820000000001</v>
      </c>
      <c r="C251" s="6">
        <v>-3.4424369999999998E-10</v>
      </c>
      <c r="D251" s="6">
        <v>101.3738</v>
      </c>
    </row>
    <row r="252" spans="1:4">
      <c r="A252" s="6"/>
      <c r="B252" s="6"/>
      <c r="C252" s="6"/>
      <c r="D252" s="6"/>
    </row>
    <row r="253" spans="1:4">
      <c r="A253" s="6">
        <v>2.075467E-10</v>
      </c>
      <c r="B253" s="6">
        <v>215.92740000000001</v>
      </c>
      <c r="C253" s="6">
        <v>-2.81716E-10</v>
      </c>
      <c r="D253" s="6">
        <v>102.18980000000001</v>
      </c>
    </row>
    <row r="254" spans="1:4">
      <c r="A254" s="6"/>
      <c r="B254" s="6"/>
      <c r="C254" s="6"/>
      <c r="D254" s="6"/>
    </row>
    <row r="255" spans="1:4">
      <c r="A255" s="6">
        <v>2.1609589999999999E-10</v>
      </c>
      <c r="B255" s="6">
        <v>217.6875</v>
      </c>
      <c r="C255" s="6">
        <v>-2.9899639999999999E-10</v>
      </c>
      <c r="D255" s="6">
        <v>103.0219</v>
      </c>
    </row>
    <row r="256" spans="1:4">
      <c r="A256" s="6"/>
      <c r="B256" s="6"/>
      <c r="C256" s="6"/>
      <c r="D256" s="6"/>
    </row>
    <row r="257" spans="1:4">
      <c r="A257" s="6">
        <v>2.3126179999999999E-10</v>
      </c>
      <c r="B257" s="6">
        <v>219.44759999999999</v>
      </c>
      <c r="C257" s="6">
        <v>-3.4970070000000001E-10</v>
      </c>
      <c r="D257" s="6">
        <v>103.8539</v>
      </c>
    </row>
    <row r="258" spans="1:4">
      <c r="A258" s="6"/>
      <c r="B258" s="6"/>
      <c r="C258" s="6"/>
      <c r="D258" s="6"/>
    </row>
    <row r="259" spans="1:4">
      <c r="A259" s="6">
        <v>2.163006E-10</v>
      </c>
      <c r="B259" s="6">
        <v>221.20670000000001</v>
      </c>
      <c r="C259" s="6">
        <v>-3.4424369999999998E-10</v>
      </c>
      <c r="D259" s="6">
        <v>104.68600000000001</v>
      </c>
    </row>
    <row r="260" spans="1:4">
      <c r="A260" s="6"/>
      <c r="B260" s="6"/>
      <c r="C260" s="6"/>
      <c r="D260" s="6"/>
    </row>
    <row r="261" spans="1:4">
      <c r="A261" s="6">
        <v>2.1223060000000001E-10</v>
      </c>
      <c r="B261" s="6">
        <v>222.96680000000001</v>
      </c>
      <c r="C261" s="6">
        <v>-2.9240250000000001E-10</v>
      </c>
      <c r="D261" s="6">
        <v>105.518</v>
      </c>
    </row>
    <row r="262" spans="1:4">
      <c r="A262" s="6"/>
      <c r="B262" s="6"/>
      <c r="C262" s="6"/>
      <c r="D262" s="6"/>
    </row>
    <row r="263" spans="1:4">
      <c r="A263" s="6">
        <v>2.0361309999999999E-10</v>
      </c>
      <c r="B263" s="6">
        <v>224.7269</v>
      </c>
      <c r="C263" s="6">
        <v>-2.9899639999999999E-10</v>
      </c>
      <c r="D263" s="6">
        <v>106.3501</v>
      </c>
    </row>
    <row r="264" spans="1:4">
      <c r="A264" s="6"/>
      <c r="B264" s="6"/>
      <c r="C264" s="6"/>
      <c r="D264" s="6"/>
    </row>
    <row r="265" spans="1:4">
      <c r="A265" s="6">
        <v>2.095248E-10</v>
      </c>
      <c r="B265" s="6">
        <v>226.48500000000001</v>
      </c>
      <c r="C265" s="6">
        <v>-3.6970959999999998E-10</v>
      </c>
      <c r="D265" s="6">
        <v>107.1811</v>
      </c>
    </row>
    <row r="266" spans="1:4">
      <c r="A266" s="6"/>
      <c r="B266" s="6"/>
      <c r="C266" s="6"/>
      <c r="D266" s="6"/>
    </row>
    <row r="267" spans="1:4">
      <c r="A267" s="6">
        <v>2.086381E-10</v>
      </c>
      <c r="B267" s="6">
        <v>228.24510000000001</v>
      </c>
      <c r="C267" s="6">
        <v>-3.6675369999999999E-10</v>
      </c>
      <c r="D267" s="6">
        <v>108.0132</v>
      </c>
    </row>
    <row r="268" spans="1:4">
      <c r="A268" s="6"/>
      <c r="B268" s="6"/>
      <c r="C268" s="6"/>
      <c r="D268" s="6"/>
    </row>
    <row r="269" spans="1:4">
      <c r="A269" s="6">
        <v>1.876742E-10</v>
      </c>
      <c r="B269" s="6">
        <v>230.0052</v>
      </c>
      <c r="C269" s="6">
        <v>-2.6238920000000001E-10</v>
      </c>
      <c r="D269" s="6">
        <v>108.84520000000001</v>
      </c>
    </row>
    <row r="270" spans="1:4">
      <c r="A270" s="6"/>
      <c r="B270" s="6"/>
      <c r="C270" s="6"/>
      <c r="D270" s="6"/>
    </row>
    <row r="271" spans="1:4">
      <c r="A271" s="6">
        <v>2.3114810000000001E-10</v>
      </c>
      <c r="B271" s="6">
        <v>231.7653</v>
      </c>
      <c r="C271" s="6">
        <v>-2.7830539999999997E-10</v>
      </c>
      <c r="D271" s="6">
        <v>109.6773</v>
      </c>
    </row>
    <row r="272" spans="1:4">
      <c r="A272" s="6"/>
      <c r="B272" s="6"/>
      <c r="C272" s="6"/>
      <c r="D272" s="6"/>
    </row>
    <row r="273" spans="1:4">
      <c r="A273" s="6">
        <v>2.064098E-10</v>
      </c>
      <c r="B273" s="6">
        <v>233.52440000000001</v>
      </c>
      <c r="C273" s="6">
        <v>-3.9062800000000001E-10</v>
      </c>
      <c r="D273" s="6">
        <v>110.5093</v>
      </c>
    </row>
    <row r="274" spans="1:4">
      <c r="A274" s="6"/>
      <c r="B274" s="6"/>
      <c r="C274" s="6"/>
      <c r="D274" s="6"/>
    </row>
    <row r="275" spans="1:4">
      <c r="A275" s="6">
        <v>1.9504109999999999E-10</v>
      </c>
      <c r="B275" s="6">
        <v>235.28450000000001</v>
      </c>
      <c r="C275" s="6">
        <v>-3.3446670000000002E-10</v>
      </c>
      <c r="D275" s="6">
        <v>111.34139999999999</v>
      </c>
    </row>
    <row r="276" spans="1:4">
      <c r="A276" s="6"/>
      <c r="B276" s="6"/>
      <c r="C276" s="6"/>
      <c r="D276" s="6"/>
    </row>
    <row r="277" spans="1:4">
      <c r="A277" s="6">
        <v>1.7591899999999999E-10</v>
      </c>
      <c r="B277" s="6">
        <v>237.0446</v>
      </c>
      <c r="C277" s="6">
        <v>-3.3674039999999999E-10</v>
      </c>
      <c r="D277" s="6">
        <v>112.1734</v>
      </c>
    </row>
    <row r="278" spans="1:4">
      <c r="A278" s="6"/>
      <c r="B278" s="6"/>
      <c r="C278" s="6"/>
      <c r="D278" s="6"/>
    </row>
    <row r="279" spans="1:4">
      <c r="A279" s="6">
        <v>2.0140759999999999E-10</v>
      </c>
      <c r="B279" s="6">
        <v>238.80369999999999</v>
      </c>
      <c r="C279" s="6">
        <v>-3.2468960000000002E-10</v>
      </c>
      <c r="D279" s="6">
        <v>113.00449999999999</v>
      </c>
    </row>
    <row r="280" spans="1:4">
      <c r="A280" s="6"/>
      <c r="B280" s="6"/>
      <c r="C280" s="6"/>
      <c r="D280" s="6"/>
    </row>
    <row r="281" spans="1:4">
      <c r="A281" s="6">
        <v>2.208935E-10</v>
      </c>
      <c r="B281" s="6">
        <v>240.56379999999999</v>
      </c>
      <c r="C281" s="6">
        <v>-3.0991030000000001E-10</v>
      </c>
      <c r="D281" s="6">
        <v>113.8365</v>
      </c>
    </row>
    <row r="282" spans="1:4">
      <c r="A282" s="6"/>
      <c r="B282" s="6"/>
      <c r="C282" s="6"/>
      <c r="D282" s="6"/>
    </row>
    <row r="283" spans="1:4">
      <c r="A283" s="6">
        <v>2.0334030000000001E-10</v>
      </c>
      <c r="B283" s="6">
        <v>242.32390000000001</v>
      </c>
      <c r="C283" s="6">
        <v>-3.506102E-10</v>
      </c>
      <c r="D283" s="6">
        <v>114.65260000000001</v>
      </c>
    </row>
    <row r="284" spans="1:4">
      <c r="A284" s="6"/>
      <c r="B284" s="6"/>
      <c r="C284" s="6"/>
      <c r="D284" s="6"/>
    </row>
    <row r="285" spans="1:4">
      <c r="A285" s="6">
        <v>1.96269E-10</v>
      </c>
      <c r="B285" s="6">
        <v>244.08199999999999</v>
      </c>
      <c r="C285" s="6">
        <v>-3.0081539999999998E-10</v>
      </c>
      <c r="D285" s="6">
        <v>115.4846</v>
      </c>
    </row>
    <row r="286" spans="1:4">
      <c r="A286" s="6"/>
      <c r="B286" s="6"/>
      <c r="C286" s="6"/>
      <c r="D286" s="6"/>
    </row>
    <row r="287" spans="1:4">
      <c r="A287" s="6">
        <v>2.015668E-10</v>
      </c>
      <c r="B287" s="6">
        <v>245.84209999999999</v>
      </c>
      <c r="C287" s="6">
        <v>-3.2673600000000002E-10</v>
      </c>
      <c r="D287" s="6">
        <v>116.31570000000001</v>
      </c>
    </row>
    <row r="288" spans="1:4">
      <c r="A288" s="6"/>
      <c r="B288" s="6"/>
      <c r="C288" s="6"/>
      <c r="D288" s="6"/>
    </row>
    <row r="289" spans="1:4">
      <c r="A289" s="6">
        <v>2.0042989999999999E-10</v>
      </c>
      <c r="B289" s="6">
        <v>247.60220000000001</v>
      </c>
      <c r="C289" s="6">
        <v>-3.2309799999999998E-10</v>
      </c>
      <c r="D289" s="6">
        <v>117.14870000000001</v>
      </c>
    </row>
    <row r="290" spans="1:4">
      <c r="A290" s="6"/>
      <c r="B290" s="6"/>
      <c r="C290" s="6"/>
      <c r="D290" s="6"/>
    </row>
    <row r="291" spans="1:4">
      <c r="A291" s="6">
        <v>1.9442720000000001E-10</v>
      </c>
      <c r="B291" s="6">
        <v>249.3613</v>
      </c>
      <c r="C291" s="6">
        <v>-2.8921929999999999E-10</v>
      </c>
      <c r="D291" s="6">
        <v>117.97969999999999</v>
      </c>
    </row>
    <row r="292" spans="1:4">
      <c r="A292" s="6"/>
      <c r="B292" s="6"/>
      <c r="C292" s="6"/>
      <c r="D292" s="6"/>
    </row>
    <row r="293" spans="1:4">
      <c r="A293" s="6">
        <v>1.8592349999999999E-10</v>
      </c>
      <c r="B293" s="6">
        <v>251.12139999999999</v>
      </c>
      <c r="C293" s="6">
        <v>-2.9217519999999999E-10</v>
      </c>
      <c r="D293" s="6">
        <v>118.7948</v>
      </c>
    </row>
    <row r="294" spans="1:4">
      <c r="A294" s="6"/>
      <c r="B294" s="6"/>
      <c r="C294" s="6"/>
      <c r="D294" s="6"/>
    </row>
    <row r="295" spans="1:4">
      <c r="A295" s="6">
        <v>1.8249009999999999E-10</v>
      </c>
      <c r="B295" s="6">
        <v>252.88149999999999</v>
      </c>
      <c r="C295" s="6">
        <v>-2.9490369999999997E-10</v>
      </c>
      <c r="D295" s="6">
        <v>119.6108</v>
      </c>
    </row>
    <row r="296" spans="1:4">
      <c r="A296" s="6"/>
      <c r="B296" s="6"/>
      <c r="C296" s="6"/>
      <c r="D296" s="6"/>
    </row>
    <row r="297" spans="1:4">
      <c r="A297" s="6">
        <v>1.8555970000000001E-10</v>
      </c>
      <c r="B297" s="6">
        <v>254.64160000000001</v>
      </c>
      <c r="C297" s="6">
        <v>-2.7557689999999999E-10</v>
      </c>
      <c r="D297" s="6">
        <v>120.44289999999999</v>
      </c>
    </row>
    <row r="298" spans="1:4">
      <c r="A298" s="6"/>
      <c r="B298" s="6"/>
      <c r="C298" s="6"/>
      <c r="D298" s="6"/>
    </row>
    <row r="299" spans="1:4">
      <c r="A299" s="6">
        <v>1.5497789999999999E-10</v>
      </c>
      <c r="B299" s="6">
        <v>256.40069999999997</v>
      </c>
      <c r="C299" s="6">
        <v>-2.9535840000000001E-10</v>
      </c>
      <c r="D299" s="6">
        <v>121.2589</v>
      </c>
    </row>
    <row r="300" spans="1:4">
      <c r="A300" s="6"/>
      <c r="B300" s="6"/>
      <c r="C300" s="6"/>
      <c r="D300" s="6"/>
    </row>
    <row r="301" spans="1:4">
      <c r="A301" s="6">
        <v>1.6207200000000001E-10</v>
      </c>
      <c r="B301" s="6">
        <v>258.16079999999999</v>
      </c>
      <c r="C301" s="6">
        <v>-3.4242480000000002E-10</v>
      </c>
      <c r="D301" s="6">
        <v>122.075</v>
      </c>
    </row>
    <row r="302" spans="1:4">
      <c r="A302" s="6"/>
      <c r="B302" s="6"/>
      <c r="C302" s="6"/>
      <c r="D302" s="6"/>
    </row>
    <row r="303" spans="1:4">
      <c r="A303" s="6">
        <v>1.716899E-10</v>
      </c>
      <c r="B303" s="6">
        <v>259.91989999999998</v>
      </c>
      <c r="C303" s="6">
        <v>-2.4465409999999999E-10</v>
      </c>
      <c r="D303" s="6">
        <v>122.89100000000001</v>
      </c>
    </row>
    <row r="304" spans="1:4">
      <c r="A304" s="6"/>
      <c r="B304" s="6"/>
      <c r="C304" s="6"/>
      <c r="D304" s="6"/>
    </row>
    <row r="305" spans="1:4">
      <c r="A305" s="6">
        <v>1.7819279999999999E-10</v>
      </c>
      <c r="B305" s="6">
        <v>261.67899999999997</v>
      </c>
      <c r="C305" s="6">
        <v>-3.340119E-10</v>
      </c>
      <c r="D305" s="6">
        <v>123.7231</v>
      </c>
    </row>
    <row r="306" spans="1:4">
      <c r="A306" s="6"/>
      <c r="B306" s="6"/>
      <c r="C306" s="6"/>
      <c r="D306" s="6"/>
    </row>
    <row r="307" spans="1:4">
      <c r="A307" s="6">
        <v>1.6473220000000001E-10</v>
      </c>
      <c r="B307" s="6">
        <v>263.4391</v>
      </c>
      <c r="C307" s="6">
        <v>-3.069545E-10</v>
      </c>
      <c r="D307" s="6">
        <v>124.5381</v>
      </c>
    </row>
    <row r="308" spans="1:4">
      <c r="A308" s="6"/>
      <c r="B308" s="6"/>
      <c r="C308" s="6"/>
      <c r="D308" s="6"/>
    </row>
    <row r="309" spans="1:4">
      <c r="A309" s="6">
        <v>1.783974E-10</v>
      </c>
      <c r="B309" s="6">
        <v>265.19920000000002</v>
      </c>
      <c r="C309" s="6">
        <v>-3.9062800000000001E-10</v>
      </c>
      <c r="D309" s="6">
        <v>125.35420000000001</v>
      </c>
    </row>
    <row r="310" spans="1:4">
      <c r="A310" s="6"/>
      <c r="B310" s="6"/>
      <c r="C310" s="6"/>
      <c r="D310" s="6"/>
    </row>
    <row r="311" spans="1:4">
      <c r="A311" s="6">
        <v>1.5158999999999999E-10</v>
      </c>
      <c r="B311" s="6">
        <v>266.95830000000001</v>
      </c>
      <c r="C311" s="6">
        <v>-3.6516210000000001E-10</v>
      </c>
      <c r="D311" s="6">
        <v>126.1862</v>
      </c>
    </row>
    <row r="312" spans="1:4">
      <c r="A312" s="6"/>
      <c r="B312" s="6"/>
      <c r="C312" s="6"/>
      <c r="D312" s="6"/>
    </row>
    <row r="313" spans="1:4">
      <c r="A313" s="6">
        <v>1.8608259999999999E-10</v>
      </c>
      <c r="B313" s="6">
        <v>268.71839999999997</v>
      </c>
      <c r="C313" s="6">
        <v>-3.8448889999999999E-10</v>
      </c>
      <c r="D313" s="6">
        <v>127.0183</v>
      </c>
    </row>
    <row r="314" spans="1:4">
      <c r="A314" s="6"/>
      <c r="B314" s="6"/>
      <c r="C314" s="6"/>
      <c r="D314" s="6"/>
    </row>
    <row r="315" spans="1:4">
      <c r="A315" s="6">
        <v>1.4815669999999999E-10</v>
      </c>
      <c r="B315" s="6">
        <v>270.4785</v>
      </c>
      <c r="C315" s="6">
        <v>-3.360583E-10</v>
      </c>
      <c r="D315" s="6">
        <v>127.8343</v>
      </c>
    </row>
    <row r="316" spans="1:4">
      <c r="A316" s="6"/>
      <c r="B316" s="6"/>
      <c r="C316" s="6"/>
      <c r="D316" s="6"/>
    </row>
    <row r="317" spans="1:4">
      <c r="A317" s="6">
        <v>1.8885660000000001E-10</v>
      </c>
      <c r="B317" s="6">
        <v>272.23759999999999</v>
      </c>
      <c r="C317" s="6">
        <v>-2.9308469999999998E-10</v>
      </c>
      <c r="D317" s="6">
        <v>128.66640000000001</v>
      </c>
    </row>
    <row r="318" spans="1:4">
      <c r="A318" s="6"/>
      <c r="B318" s="6"/>
      <c r="C318" s="6"/>
      <c r="D318" s="6"/>
    </row>
    <row r="319" spans="1:4">
      <c r="A319" s="6">
        <v>1.8833359999999999E-10</v>
      </c>
      <c r="B319" s="6">
        <v>273.99770000000001</v>
      </c>
      <c r="C319" s="6">
        <v>-3.039986E-10</v>
      </c>
      <c r="D319" s="6">
        <v>129.4984</v>
      </c>
    </row>
    <row r="320" spans="1:4">
      <c r="A320" s="6"/>
      <c r="B320" s="6"/>
      <c r="C320" s="6"/>
      <c r="D320" s="6"/>
    </row>
    <row r="321" spans="1:4">
      <c r="A321" s="6">
        <v>1.831722E-10</v>
      </c>
      <c r="B321" s="6">
        <v>275.75779999999997</v>
      </c>
      <c r="C321" s="6">
        <v>-3.369678E-10</v>
      </c>
      <c r="D321" s="6">
        <v>130.3135</v>
      </c>
    </row>
    <row r="322" spans="1:4">
      <c r="A322" s="6"/>
      <c r="B322" s="6"/>
      <c r="C322" s="6"/>
      <c r="D322" s="6"/>
    </row>
    <row r="323" spans="1:4">
      <c r="A323" s="6">
        <v>1.985427E-10</v>
      </c>
      <c r="B323" s="6">
        <v>277.51690000000002</v>
      </c>
      <c r="C323" s="6">
        <v>-3.4219740000000002E-10</v>
      </c>
      <c r="D323" s="6">
        <v>131.1455</v>
      </c>
    </row>
    <row r="324" spans="1:4">
      <c r="A324" s="6"/>
      <c r="B324" s="6"/>
      <c r="C324" s="6"/>
      <c r="D324" s="6"/>
    </row>
    <row r="325" spans="1:4">
      <c r="A325" s="6">
        <v>1.8042099999999999E-10</v>
      </c>
      <c r="B325" s="6">
        <v>279.27600000000001</v>
      </c>
      <c r="C325" s="6">
        <v>-2.8785510000000002E-10</v>
      </c>
      <c r="D325" s="6">
        <v>131.97749999999999</v>
      </c>
    </row>
    <row r="326" spans="1:4">
      <c r="A326" s="6"/>
      <c r="B326" s="6"/>
      <c r="C326" s="6"/>
      <c r="D326" s="6"/>
    </row>
    <row r="327" spans="1:4">
      <c r="A327" s="6">
        <v>1.7464570000000001E-10</v>
      </c>
      <c r="B327" s="6">
        <v>281.03609999999998</v>
      </c>
      <c r="C327" s="6">
        <v>-2.9672259999999999E-10</v>
      </c>
      <c r="D327" s="6">
        <v>132.80959999999999</v>
      </c>
    </row>
    <row r="328" spans="1:4">
      <c r="A328" s="6"/>
      <c r="B328" s="6"/>
      <c r="C328" s="6"/>
      <c r="D328" s="6"/>
    </row>
    <row r="329" spans="1:4">
      <c r="A329" s="6">
        <v>1.7057569999999999E-10</v>
      </c>
      <c r="B329" s="6">
        <v>282.7962</v>
      </c>
      <c r="C329" s="6">
        <v>-3.128662E-10</v>
      </c>
      <c r="D329" s="6">
        <v>133.62559999999999</v>
      </c>
    </row>
    <row r="330" spans="1:4">
      <c r="A330" s="6"/>
      <c r="B330" s="6"/>
      <c r="C330" s="6"/>
      <c r="D330" s="6"/>
    </row>
    <row r="331" spans="1:4">
      <c r="A331" s="6">
        <v>1.665512E-10</v>
      </c>
      <c r="B331" s="6">
        <v>284.55529999999999</v>
      </c>
      <c r="C331" s="6">
        <v>-2.8308019999999998E-10</v>
      </c>
      <c r="D331" s="6">
        <v>134.4417</v>
      </c>
    </row>
    <row r="332" spans="1:4">
      <c r="A332" s="6"/>
      <c r="B332" s="6"/>
      <c r="C332" s="6"/>
      <c r="D332" s="6"/>
    </row>
    <row r="333" spans="1:4">
      <c r="A333" s="6">
        <v>1.65528E-10</v>
      </c>
      <c r="B333" s="6">
        <v>286.31540000000001</v>
      </c>
      <c r="C333" s="6">
        <v>-3.0854609999999998E-10</v>
      </c>
      <c r="D333" s="6">
        <v>135.27369999999999</v>
      </c>
    </row>
    <row r="334" spans="1:4">
      <c r="A334" s="6"/>
      <c r="B334" s="6"/>
      <c r="C334" s="6"/>
      <c r="D334" s="6"/>
    </row>
    <row r="335" spans="1:4">
      <c r="A335" s="6">
        <v>1.77647E-10</v>
      </c>
      <c r="B335" s="6">
        <v>288.07549999999998</v>
      </c>
      <c r="C335" s="6">
        <v>-2.7762329999999999E-10</v>
      </c>
      <c r="D335" s="6">
        <v>136.10380000000001</v>
      </c>
    </row>
    <row r="336" spans="1:4">
      <c r="A336" s="6"/>
      <c r="B336" s="6"/>
      <c r="C336" s="6"/>
      <c r="D336" s="6"/>
    </row>
    <row r="337" spans="1:4">
      <c r="A337" s="6">
        <v>1.7469119999999999E-10</v>
      </c>
      <c r="B337" s="6">
        <v>289.83460000000002</v>
      </c>
      <c r="C337" s="6">
        <v>-3.960849E-10</v>
      </c>
      <c r="D337" s="6">
        <v>136.9358</v>
      </c>
    </row>
    <row r="338" spans="1:4">
      <c r="A338" s="6"/>
      <c r="B338" s="6"/>
      <c r="C338" s="6"/>
      <c r="D338" s="6"/>
    </row>
    <row r="339" spans="1:4">
      <c r="A339" s="6">
        <v>2.0118020000000001E-10</v>
      </c>
      <c r="B339" s="6">
        <v>291.59469999999999</v>
      </c>
      <c r="C339" s="6">
        <v>-3.06045E-10</v>
      </c>
      <c r="D339" s="6">
        <v>137.7679</v>
      </c>
    </row>
    <row r="340" spans="1:4">
      <c r="A340" s="6"/>
      <c r="B340" s="6"/>
      <c r="C340" s="6"/>
      <c r="D340" s="6"/>
    </row>
    <row r="341" spans="1:4">
      <c r="A341" s="6">
        <v>2.0886550000000001E-10</v>
      </c>
      <c r="B341" s="6">
        <v>293.35480000000001</v>
      </c>
      <c r="C341" s="6">
        <v>-3.7880450000000001E-10</v>
      </c>
      <c r="D341" s="6">
        <v>138.59989999999999</v>
      </c>
    </row>
    <row r="342" spans="1:4">
      <c r="A342" s="6"/>
      <c r="B342" s="6"/>
      <c r="C342" s="6"/>
      <c r="D342" s="6"/>
    </row>
    <row r="343" spans="1:4">
      <c r="A343" s="6">
        <v>1.8926589999999999E-10</v>
      </c>
      <c r="B343" s="6">
        <v>295.11290000000002</v>
      </c>
      <c r="C343" s="6">
        <v>-3.669811E-10</v>
      </c>
      <c r="D343" s="6">
        <v>139.416</v>
      </c>
    </row>
    <row r="344" spans="1:4">
      <c r="A344" s="6"/>
      <c r="B344" s="6"/>
      <c r="C344" s="6"/>
      <c r="D344" s="6"/>
    </row>
    <row r="345" spans="1:4">
      <c r="A345" s="6">
        <v>1.829221E-10</v>
      </c>
      <c r="B345" s="6">
        <v>296.87299999999999</v>
      </c>
      <c r="C345" s="6">
        <v>-3.6084199999999998E-10</v>
      </c>
      <c r="D345" s="6">
        <v>140.24799999999999</v>
      </c>
    </row>
    <row r="346" spans="1:4">
      <c r="A346" s="6"/>
      <c r="B346" s="6"/>
      <c r="C346" s="6"/>
      <c r="D346" s="6"/>
    </row>
    <row r="347" spans="1:4">
      <c r="A347" s="6">
        <v>1.6570990000000001E-10</v>
      </c>
      <c r="B347" s="6">
        <v>298.63310000000001</v>
      </c>
      <c r="C347" s="6">
        <v>-3.5197439999999998E-10</v>
      </c>
      <c r="D347" s="6">
        <v>141.08009999999999</v>
      </c>
    </row>
    <row r="348" spans="1:4">
      <c r="A348" s="6"/>
      <c r="B348" s="6"/>
      <c r="C348" s="6"/>
      <c r="D348" s="6"/>
    </row>
    <row r="349" spans="1:4">
      <c r="A349" s="6">
        <v>1.7676030000000001E-10</v>
      </c>
      <c r="B349" s="6">
        <v>300.39319999999998</v>
      </c>
      <c r="C349" s="6">
        <v>-2.8444449999999999E-10</v>
      </c>
      <c r="D349" s="6">
        <v>141.9111</v>
      </c>
    </row>
    <row r="350" spans="1:4">
      <c r="A350" s="6"/>
      <c r="B350" s="6"/>
      <c r="C350" s="6"/>
      <c r="D350" s="6"/>
    </row>
    <row r="351" spans="1:4">
      <c r="A351" s="6">
        <v>1.8046649999999999E-10</v>
      </c>
      <c r="B351" s="6">
        <v>302.15230000000003</v>
      </c>
      <c r="C351" s="6">
        <v>-2.8239809999999999E-10</v>
      </c>
      <c r="D351" s="6">
        <v>142.72720000000001</v>
      </c>
    </row>
    <row r="352" spans="1:4">
      <c r="A352" s="6"/>
      <c r="B352" s="6"/>
      <c r="C352" s="6"/>
      <c r="D352" s="6"/>
    </row>
    <row r="353" spans="1:4">
      <c r="A353" s="6">
        <v>1.8139869999999999E-10</v>
      </c>
      <c r="B353" s="6">
        <v>303.91239999999999</v>
      </c>
      <c r="C353" s="6">
        <v>-2.883098E-10</v>
      </c>
      <c r="D353" s="6">
        <v>143.5592</v>
      </c>
    </row>
    <row r="354" spans="1:4">
      <c r="A354" s="6"/>
      <c r="B354" s="6"/>
      <c r="C354" s="6"/>
      <c r="D354" s="6"/>
    </row>
    <row r="355" spans="1:4">
      <c r="A355" s="6">
        <v>1.8867470000000001E-10</v>
      </c>
      <c r="B355" s="6">
        <v>305.67250000000001</v>
      </c>
      <c r="C355" s="6">
        <v>-3.0786399999999999E-10</v>
      </c>
      <c r="D355" s="6">
        <v>144.37530000000001</v>
      </c>
    </row>
    <row r="356" spans="1:4">
      <c r="A356" s="6"/>
      <c r="B356" s="6"/>
      <c r="C356" s="6"/>
      <c r="D356" s="6"/>
    </row>
    <row r="357" spans="1:4">
      <c r="A357" s="6">
        <v>2.095021E-10</v>
      </c>
      <c r="B357" s="6">
        <v>307.4316</v>
      </c>
      <c r="C357" s="6">
        <v>-2.905836E-10</v>
      </c>
      <c r="D357" s="6">
        <v>145.2073</v>
      </c>
    </row>
    <row r="358" spans="1:4">
      <c r="A358" s="6"/>
      <c r="B358" s="6"/>
      <c r="C358" s="6"/>
      <c r="D358" s="6"/>
    </row>
    <row r="359" spans="1:4">
      <c r="A359" s="6">
        <v>1.772378E-10</v>
      </c>
      <c r="B359" s="6">
        <v>309.19170000000003</v>
      </c>
      <c r="C359" s="6">
        <v>-3.2605389999999998E-10</v>
      </c>
      <c r="D359" s="6">
        <v>146.0394</v>
      </c>
    </row>
    <row r="360" spans="1:4">
      <c r="A360" s="6"/>
      <c r="B360" s="6"/>
      <c r="C360" s="6"/>
      <c r="D360" s="6"/>
    </row>
    <row r="361" spans="1:4">
      <c r="A361" s="6">
        <v>1.9260819999999999E-10</v>
      </c>
      <c r="B361" s="6">
        <v>310.95179999999999</v>
      </c>
      <c r="C361" s="6">
        <v>-3.0468069999999999E-10</v>
      </c>
      <c r="D361" s="6">
        <v>146.87139999999999</v>
      </c>
    </row>
    <row r="362" spans="1:4">
      <c r="A362" s="6"/>
      <c r="B362" s="6"/>
      <c r="C362" s="6"/>
      <c r="D362" s="6"/>
    </row>
    <row r="363" spans="1:4">
      <c r="A363" s="6">
        <v>2.0324930000000001E-10</v>
      </c>
      <c r="B363" s="6">
        <v>312.7099</v>
      </c>
      <c r="C363" s="6">
        <v>-2.7648639999999998E-10</v>
      </c>
      <c r="D363" s="6">
        <v>147.68639999999999</v>
      </c>
    </row>
    <row r="364" spans="1:4">
      <c r="A364" s="6"/>
      <c r="B364" s="6"/>
      <c r="C364" s="6"/>
      <c r="D364" s="6"/>
    </row>
    <row r="365" spans="1:4">
      <c r="A365" s="6">
        <v>1.9228990000000001E-10</v>
      </c>
      <c r="B365" s="6">
        <v>314.47000000000003</v>
      </c>
      <c r="C365" s="6">
        <v>-3.4197000000000001E-10</v>
      </c>
      <c r="D365" s="6">
        <v>148.51849999999999</v>
      </c>
    </row>
    <row r="366" spans="1:4">
      <c r="A366" s="6"/>
      <c r="B366" s="6"/>
      <c r="C366" s="6"/>
      <c r="D366" s="6"/>
    </row>
    <row r="367" spans="1:4">
      <c r="A367" s="6">
        <v>1.7255389999999999E-10</v>
      </c>
      <c r="B367" s="6">
        <v>316.23009999999999</v>
      </c>
      <c r="C367" s="6">
        <v>-3.0217960000000001E-10</v>
      </c>
      <c r="D367" s="6">
        <v>149.33449999999999</v>
      </c>
    </row>
    <row r="368" spans="1:4">
      <c r="A368" s="6"/>
      <c r="B368" s="6"/>
      <c r="C368" s="6"/>
      <c r="D368" s="6"/>
    </row>
    <row r="369" spans="1:4">
      <c r="A369" s="6">
        <v>1.8351329999999999E-10</v>
      </c>
      <c r="B369" s="6">
        <v>317.98919999999998</v>
      </c>
      <c r="C369" s="6">
        <v>-2.717115E-10</v>
      </c>
      <c r="D369" s="6">
        <v>150.16659999999999</v>
      </c>
    </row>
    <row r="370" spans="1:4">
      <c r="A370" s="6"/>
      <c r="B370" s="6"/>
      <c r="C370" s="6"/>
      <c r="D370" s="6"/>
    </row>
    <row r="371" spans="1:4">
      <c r="A371" s="6">
        <v>1.908802E-10</v>
      </c>
      <c r="B371" s="6">
        <v>319.74930000000001</v>
      </c>
      <c r="C371" s="6">
        <v>-3.2673600000000002E-10</v>
      </c>
      <c r="D371" s="6">
        <v>150.99860000000001</v>
      </c>
    </row>
    <row r="372" spans="1:4">
      <c r="A372" s="6"/>
      <c r="B372" s="6"/>
      <c r="C372" s="6"/>
      <c r="D372" s="6"/>
    </row>
    <row r="373" spans="1:4">
      <c r="A373" s="6">
        <v>1.8676470000000001E-10</v>
      </c>
      <c r="B373" s="6">
        <v>321.50940000000003</v>
      </c>
      <c r="C373" s="6">
        <v>-2.9012879999999999E-10</v>
      </c>
      <c r="D373" s="6">
        <v>151.83070000000001</v>
      </c>
    </row>
    <row r="374" spans="1:4">
      <c r="A374" s="6"/>
      <c r="B374" s="6"/>
      <c r="C374" s="6"/>
      <c r="D374" s="6"/>
    </row>
    <row r="375" spans="1:4">
      <c r="A375" s="6">
        <v>1.77647E-10</v>
      </c>
      <c r="B375" s="6">
        <v>323.26949999999999</v>
      </c>
      <c r="C375" s="6">
        <v>-3.3742249999999998E-10</v>
      </c>
      <c r="D375" s="6">
        <v>152.66069999999999</v>
      </c>
    </row>
    <row r="376" spans="1:4">
      <c r="A376" s="6"/>
      <c r="B376" s="6"/>
      <c r="C376" s="6"/>
      <c r="D376" s="6"/>
    </row>
    <row r="377" spans="1:4">
      <c r="A377" s="6">
        <v>1.8890200000000001E-10</v>
      </c>
      <c r="B377" s="6">
        <v>325.02859999999998</v>
      </c>
      <c r="C377" s="6">
        <v>-3.8880900000000002E-10</v>
      </c>
      <c r="D377" s="6">
        <v>153.4768</v>
      </c>
    </row>
    <row r="378" spans="1:4">
      <c r="A378" s="6"/>
      <c r="B378" s="6"/>
      <c r="C378" s="6"/>
      <c r="D378" s="6"/>
    </row>
    <row r="379" spans="1:4">
      <c r="A379" s="6">
        <v>1.9253999999999999E-10</v>
      </c>
      <c r="B379" s="6">
        <v>326.78870000000001</v>
      </c>
      <c r="C379" s="6">
        <v>-2.826255E-10</v>
      </c>
      <c r="D379" s="6">
        <v>154.30879999999999</v>
      </c>
    </row>
    <row r="380" spans="1:4">
      <c r="A380" s="6"/>
      <c r="B380" s="6"/>
      <c r="C380" s="6"/>
      <c r="D380" s="6"/>
    </row>
    <row r="381" spans="1:4">
      <c r="A381" s="6">
        <v>1.930857E-10</v>
      </c>
      <c r="B381" s="6">
        <v>328.54880000000003</v>
      </c>
      <c r="C381" s="6">
        <v>-2.8080650000000001E-10</v>
      </c>
      <c r="D381" s="6">
        <v>155.14089999999999</v>
      </c>
    </row>
    <row r="382" spans="1:4">
      <c r="A382" s="6"/>
      <c r="B382" s="6"/>
      <c r="C382" s="6"/>
      <c r="D382" s="6"/>
    </row>
    <row r="383" spans="1:4">
      <c r="A383" s="6">
        <v>2.015668E-10</v>
      </c>
      <c r="B383" s="6">
        <v>330.30790000000002</v>
      </c>
      <c r="C383" s="6">
        <v>-3.7312020000000001E-10</v>
      </c>
      <c r="D383" s="6">
        <v>155.95689999999999</v>
      </c>
    </row>
    <row r="384" spans="1:4">
      <c r="A384" s="6"/>
      <c r="B384" s="6"/>
      <c r="C384" s="6"/>
      <c r="D384" s="6"/>
    </row>
    <row r="385" spans="1:4">
      <c r="A385" s="6">
        <v>2.3696879999999999E-10</v>
      </c>
      <c r="B385" s="6">
        <v>332.06700000000001</v>
      </c>
      <c r="C385" s="6">
        <v>-2.9945110000000002E-10</v>
      </c>
      <c r="D385" s="6">
        <v>156.78899999999999</v>
      </c>
    </row>
    <row r="386" spans="1:4">
      <c r="A386" s="6"/>
      <c r="B386" s="6"/>
      <c r="C386" s="6"/>
      <c r="D386" s="6"/>
    </row>
    <row r="387" spans="1:4">
      <c r="A387" s="6">
        <v>2.1923369999999999E-10</v>
      </c>
      <c r="B387" s="6">
        <v>333.82709999999997</v>
      </c>
      <c r="C387" s="6">
        <v>-3.3514880000000001E-10</v>
      </c>
      <c r="D387" s="6">
        <v>157.62100000000001</v>
      </c>
    </row>
    <row r="388" spans="1:4">
      <c r="A388" s="6"/>
      <c r="B388" s="6"/>
      <c r="C388" s="6"/>
      <c r="D388" s="6"/>
    </row>
    <row r="389" spans="1:4">
      <c r="A389" s="6">
        <v>2.383331E-10</v>
      </c>
      <c r="B389" s="6">
        <v>335.58620000000002</v>
      </c>
      <c r="C389" s="6">
        <v>-2.8762770000000001E-10</v>
      </c>
      <c r="D389" s="6">
        <v>158.4521</v>
      </c>
    </row>
    <row r="390" spans="1:4">
      <c r="A390" s="6"/>
      <c r="B390" s="6"/>
      <c r="C390" s="6"/>
      <c r="D390" s="6"/>
    </row>
    <row r="391" spans="1:4">
      <c r="A391" s="6">
        <v>2.4094789999999998E-10</v>
      </c>
      <c r="B391" s="6">
        <v>337.34629999999999</v>
      </c>
      <c r="C391" s="6">
        <v>-3.6584419999999999E-10</v>
      </c>
      <c r="D391" s="6">
        <v>159.2841</v>
      </c>
    </row>
    <row r="392" spans="1:4">
      <c r="A392" s="6"/>
      <c r="B392" s="6"/>
      <c r="C392" s="6"/>
      <c r="D392" s="6"/>
    </row>
    <row r="393" spans="1:4">
      <c r="A393" s="6">
        <v>2.241904E-10</v>
      </c>
      <c r="B393" s="6">
        <v>339.10640000000001</v>
      </c>
      <c r="C393" s="6">
        <v>-2.7853279999999998E-10</v>
      </c>
      <c r="D393" s="6">
        <v>160.11619999999999</v>
      </c>
    </row>
    <row r="394" spans="1:4">
      <c r="A394" s="6"/>
      <c r="B394" s="6"/>
      <c r="C394" s="6"/>
      <c r="D394" s="6"/>
    </row>
    <row r="395" spans="1:4">
      <c r="A395" s="6">
        <v>1.829449E-10</v>
      </c>
      <c r="B395" s="6">
        <v>340.8655</v>
      </c>
      <c r="C395" s="6">
        <v>-3.4242480000000002E-10</v>
      </c>
      <c r="D395" s="6">
        <v>160.94820000000001</v>
      </c>
    </row>
    <row r="396" spans="1:4">
      <c r="A396" s="6"/>
      <c r="B396" s="6"/>
      <c r="C396" s="6"/>
      <c r="D396" s="6"/>
    </row>
    <row r="397" spans="1:4">
      <c r="A397" s="6">
        <v>1.8899300000000001E-10</v>
      </c>
      <c r="B397" s="6">
        <v>342.62560000000002</v>
      </c>
      <c r="C397" s="6">
        <v>-2.6830090000000002E-10</v>
      </c>
      <c r="D397" s="6">
        <v>161.76429999999999</v>
      </c>
    </row>
    <row r="398" spans="1:4">
      <c r="A398" s="6"/>
      <c r="B398" s="6"/>
      <c r="C398" s="6"/>
      <c r="D398" s="6"/>
    </row>
    <row r="399" spans="1:4">
      <c r="A399" s="6">
        <v>1.7812449999999999E-10</v>
      </c>
      <c r="B399" s="6">
        <v>344.38569999999999</v>
      </c>
      <c r="C399" s="6">
        <v>-2.9376680000000002E-10</v>
      </c>
      <c r="D399" s="6">
        <v>162.59630000000001</v>
      </c>
    </row>
    <row r="400" spans="1:4">
      <c r="A400" s="6"/>
      <c r="B400" s="6"/>
      <c r="C400" s="6"/>
      <c r="D400" s="6"/>
    </row>
    <row r="401" spans="1:4">
      <c r="A401" s="6">
        <v>1.9044819999999999E-10</v>
      </c>
      <c r="B401" s="6">
        <v>346.14479999999998</v>
      </c>
      <c r="C401" s="6">
        <v>-3.8426149999999999E-10</v>
      </c>
      <c r="D401" s="6">
        <v>163.42830000000001</v>
      </c>
    </row>
    <row r="402" spans="1:4">
      <c r="A402" s="6"/>
      <c r="B402" s="6"/>
      <c r="C402" s="6"/>
      <c r="D402" s="6"/>
    </row>
    <row r="403" spans="1:4">
      <c r="A403" s="6">
        <v>2.0477269999999999E-10</v>
      </c>
      <c r="B403" s="6">
        <v>347.90390000000002</v>
      </c>
      <c r="C403" s="6">
        <v>-2.630713E-10</v>
      </c>
      <c r="D403" s="6">
        <v>164.2594</v>
      </c>
    </row>
    <row r="404" spans="1:4">
      <c r="A404" s="6"/>
      <c r="B404" s="6"/>
      <c r="C404" s="6"/>
      <c r="D404" s="6"/>
    </row>
    <row r="405" spans="1:4">
      <c r="A405" s="6">
        <v>2.0556850000000001E-10</v>
      </c>
      <c r="B405" s="6">
        <v>349.66399999999999</v>
      </c>
      <c r="C405" s="6">
        <v>-3.446985E-10</v>
      </c>
      <c r="D405" s="6">
        <v>165.0754</v>
      </c>
    </row>
    <row r="406" spans="1:4">
      <c r="A406" s="6"/>
      <c r="B406" s="6"/>
      <c r="C406" s="6"/>
      <c r="D406" s="6"/>
    </row>
    <row r="407" spans="1:4">
      <c r="A407" s="6">
        <v>1.8656010000000001E-10</v>
      </c>
      <c r="B407" s="6">
        <v>351.42410000000001</v>
      </c>
      <c r="C407" s="6">
        <v>-4.126832E-10</v>
      </c>
      <c r="D407" s="6">
        <v>165.9075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1.72468845E-10</v>
      </c>
      <c r="B7" s="4">
        <f>STDEV(A9:A1000)</f>
        <v>1.8618702465277423E-11</v>
      </c>
      <c r="C7" s="5">
        <f>AVERAGE(C9:C1000)</f>
        <v>-4.9262666549999999E-10</v>
      </c>
      <c r="D7" s="4">
        <f>STDEV(C9:C1000)</f>
        <v>5.4572792937989942E-11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1.874696E-10</v>
      </c>
      <c r="B9" s="6">
        <v>0.97605609999999998</v>
      </c>
      <c r="C9" s="6">
        <v>-5.8048499999999999E-10</v>
      </c>
      <c r="D9" s="6">
        <v>0.94505410000000001</v>
      </c>
    </row>
    <row r="10" spans="1:4">
      <c r="A10" s="6"/>
      <c r="B10" s="6"/>
      <c r="C10" s="6"/>
      <c r="D10" s="6"/>
    </row>
    <row r="11" spans="1:4">
      <c r="A11" s="6">
        <v>1.764192E-10</v>
      </c>
      <c r="B11" s="6">
        <v>3.0071720000000002</v>
      </c>
      <c r="C11" s="6">
        <v>-5.1159080000000004E-10</v>
      </c>
      <c r="D11" s="6">
        <v>2.0171160000000001</v>
      </c>
    </row>
    <row r="12" spans="1:4">
      <c r="A12" s="6"/>
      <c r="B12" s="6"/>
      <c r="C12" s="6"/>
      <c r="D12" s="6"/>
    </row>
    <row r="13" spans="1:4">
      <c r="A13" s="6">
        <v>1.7253110000000001E-10</v>
      </c>
      <c r="B13" s="6">
        <v>4.7672730000000003</v>
      </c>
      <c r="C13" s="6">
        <v>-4.3542060000000002E-10</v>
      </c>
      <c r="D13" s="6">
        <v>2.8491629999999999</v>
      </c>
    </row>
    <row r="14" spans="1:4">
      <c r="A14" s="6"/>
      <c r="B14" s="6"/>
      <c r="C14" s="6"/>
      <c r="D14" s="6"/>
    </row>
    <row r="15" spans="1:4">
      <c r="A15" s="6">
        <v>1.4231320000000001E-10</v>
      </c>
      <c r="B15" s="6">
        <v>6.527374</v>
      </c>
      <c r="C15" s="6">
        <v>-3.3196559999999999E-10</v>
      </c>
      <c r="D15" s="6">
        <v>3.6812109999999998</v>
      </c>
    </row>
    <row r="16" spans="1:4">
      <c r="A16" s="6"/>
      <c r="B16" s="6"/>
      <c r="C16" s="6"/>
      <c r="D16" s="6"/>
    </row>
    <row r="17" spans="1:4">
      <c r="A17" s="6">
        <v>1.573199E-10</v>
      </c>
      <c r="B17" s="6">
        <v>8.2864740000000001</v>
      </c>
      <c r="C17" s="6">
        <v>-4.467893E-10</v>
      </c>
      <c r="D17" s="6">
        <v>4.5132580000000004</v>
      </c>
    </row>
    <row r="18" spans="1:4">
      <c r="A18" s="6"/>
      <c r="B18" s="6"/>
      <c r="C18" s="6"/>
      <c r="D18" s="6"/>
    </row>
    <row r="19" spans="1:4">
      <c r="A19" s="6">
        <v>1.540229E-10</v>
      </c>
      <c r="B19" s="6">
        <v>10.046580000000001</v>
      </c>
      <c r="C19" s="6">
        <v>-4.515641E-10</v>
      </c>
      <c r="D19" s="6">
        <v>5.3283050000000003</v>
      </c>
    </row>
    <row r="20" spans="1:4">
      <c r="A20" s="6"/>
      <c r="B20" s="6"/>
      <c r="C20" s="6"/>
      <c r="D20" s="6"/>
    </row>
    <row r="21" spans="1:4">
      <c r="A21" s="6">
        <v>1.730314E-10</v>
      </c>
      <c r="B21" s="6">
        <v>11.80668</v>
      </c>
      <c r="C21" s="6">
        <v>-5.3682920000000005E-10</v>
      </c>
      <c r="D21" s="6">
        <v>6.1443510000000003</v>
      </c>
    </row>
    <row r="22" spans="1:4">
      <c r="A22" s="6"/>
      <c r="B22" s="6"/>
      <c r="C22" s="6"/>
      <c r="D22" s="6"/>
    </row>
    <row r="23" spans="1:4">
      <c r="A23" s="6">
        <v>1.6489139999999999E-10</v>
      </c>
      <c r="B23" s="6">
        <v>13.56578</v>
      </c>
      <c r="C23" s="6">
        <v>-5.8662409999999995E-10</v>
      </c>
      <c r="D23" s="6">
        <v>6.9763989999999998</v>
      </c>
    </row>
    <row r="24" spans="1:4">
      <c r="A24" s="6"/>
      <c r="B24" s="6"/>
      <c r="C24" s="6"/>
      <c r="D24" s="6"/>
    </row>
    <row r="25" spans="1:4">
      <c r="A25" s="6">
        <v>1.507942E-10</v>
      </c>
      <c r="B25" s="6">
        <v>15.32488</v>
      </c>
      <c r="C25" s="6">
        <v>-5.3819349999999996E-10</v>
      </c>
      <c r="D25" s="6">
        <v>7.792446</v>
      </c>
    </row>
    <row r="26" spans="1:4">
      <c r="A26" s="6"/>
      <c r="B26" s="6"/>
      <c r="C26" s="6"/>
      <c r="D26" s="6"/>
    </row>
    <row r="27" spans="1:4">
      <c r="A27" s="6">
        <v>1.4881610000000001E-10</v>
      </c>
      <c r="B27" s="6">
        <v>17.084980000000002</v>
      </c>
      <c r="C27" s="6">
        <v>-4.9453770000000002E-10</v>
      </c>
      <c r="D27" s="6">
        <v>8.6244940000000003</v>
      </c>
    </row>
    <row r="28" spans="1:4">
      <c r="A28" s="6"/>
      <c r="B28" s="6"/>
      <c r="C28" s="6"/>
      <c r="D28" s="6"/>
    </row>
    <row r="29" spans="1:4">
      <c r="A29" s="6">
        <v>1.541594E-10</v>
      </c>
      <c r="B29" s="6">
        <v>18.844080000000002</v>
      </c>
      <c r="C29" s="6">
        <v>-5.3432809999999997E-10</v>
      </c>
      <c r="D29" s="6">
        <v>9.4565409999999996</v>
      </c>
    </row>
    <row r="30" spans="1:4">
      <c r="A30" s="6"/>
      <c r="B30" s="6"/>
      <c r="C30" s="6"/>
      <c r="D30" s="6"/>
    </row>
    <row r="31" spans="1:4">
      <c r="A31" s="6">
        <v>1.4790660000000001E-10</v>
      </c>
      <c r="B31" s="6">
        <v>20.604179999999999</v>
      </c>
      <c r="C31" s="6">
        <v>-5.8275869999999996E-10</v>
      </c>
      <c r="D31" s="6">
        <v>10.28759</v>
      </c>
    </row>
    <row r="32" spans="1:4">
      <c r="A32" s="6"/>
      <c r="B32" s="6"/>
      <c r="C32" s="6"/>
      <c r="D32" s="6"/>
    </row>
    <row r="33" spans="1:4">
      <c r="A33" s="6">
        <v>1.386297E-10</v>
      </c>
      <c r="B33" s="6">
        <v>22.364280000000001</v>
      </c>
      <c r="C33" s="6">
        <v>-5.1227290000000003E-10</v>
      </c>
      <c r="D33" s="6">
        <v>11.10364</v>
      </c>
    </row>
    <row r="34" spans="1:4">
      <c r="A34" s="6"/>
      <c r="B34" s="6"/>
      <c r="C34" s="6"/>
      <c r="D34" s="6"/>
    </row>
    <row r="35" spans="1:4">
      <c r="A35" s="6">
        <v>1.5143089999999999E-10</v>
      </c>
      <c r="B35" s="6">
        <v>24.123380000000001</v>
      </c>
      <c r="C35" s="6">
        <v>-4.8180480000000001E-10</v>
      </c>
      <c r="D35" s="6">
        <v>11.91968</v>
      </c>
    </row>
    <row r="36" spans="1:4">
      <c r="A36" s="6"/>
      <c r="B36" s="6"/>
      <c r="C36" s="6"/>
      <c r="D36" s="6"/>
    </row>
    <row r="37" spans="1:4">
      <c r="A37" s="6">
        <v>1.5550090000000001E-10</v>
      </c>
      <c r="B37" s="6">
        <v>25.883479999999999</v>
      </c>
      <c r="C37" s="6">
        <v>-5.5842970000000001E-10</v>
      </c>
      <c r="D37" s="6">
        <v>12.73573</v>
      </c>
    </row>
    <row r="38" spans="1:4">
      <c r="A38" s="6"/>
      <c r="B38" s="6"/>
      <c r="C38" s="6"/>
      <c r="D38" s="6"/>
    </row>
    <row r="39" spans="1:4">
      <c r="A39" s="6">
        <v>1.4783840000000001E-10</v>
      </c>
      <c r="B39" s="6">
        <v>27.64358</v>
      </c>
      <c r="C39" s="6">
        <v>-4.9612940000000004E-10</v>
      </c>
      <c r="D39" s="6">
        <v>13.551780000000001</v>
      </c>
    </row>
    <row r="40" spans="1:4">
      <c r="A40" s="6"/>
      <c r="B40" s="6"/>
      <c r="C40" s="6"/>
      <c r="D40" s="6"/>
    </row>
    <row r="41" spans="1:4">
      <c r="A41" s="6">
        <v>1.5361360000000001E-10</v>
      </c>
      <c r="B41" s="6">
        <v>29.403680000000001</v>
      </c>
      <c r="C41" s="6">
        <v>-5.28189E-10</v>
      </c>
      <c r="D41" s="6">
        <v>14.38382</v>
      </c>
    </row>
    <row r="42" spans="1:4">
      <c r="A42" s="6"/>
      <c r="B42" s="6"/>
      <c r="C42" s="6"/>
      <c r="D42" s="6"/>
    </row>
    <row r="43" spans="1:4">
      <c r="A43" s="6">
        <v>1.563876E-10</v>
      </c>
      <c r="B43" s="6">
        <v>31.162780000000001</v>
      </c>
      <c r="C43" s="6">
        <v>-5.6979840000000005E-10</v>
      </c>
      <c r="D43" s="6">
        <v>15.215870000000001</v>
      </c>
    </row>
    <row r="44" spans="1:4">
      <c r="A44" s="6"/>
      <c r="B44" s="6"/>
      <c r="C44" s="6"/>
      <c r="D44" s="6"/>
    </row>
    <row r="45" spans="1:4">
      <c r="A45" s="6">
        <v>1.5365910000000001E-10</v>
      </c>
      <c r="B45" s="6">
        <v>32.921880000000002</v>
      </c>
      <c r="C45" s="6">
        <v>-4.8908079999999998E-10</v>
      </c>
      <c r="D45" s="6">
        <v>16.04692</v>
      </c>
    </row>
    <row r="46" spans="1:4">
      <c r="A46" s="6"/>
      <c r="B46" s="6"/>
      <c r="C46" s="6"/>
      <c r="D46" s="6"/>
    </row>
    <row r="47" spans="1:4">
      <c r="A47" s="6">
        <v>1.540684E-10</v>
      </c>
      <c r="B47" s="6">
        <v>34.681980000000003</v>
      </c>
      <c r="C47" s="6">
        <v>-4.9067239999999996E-10</v>
      </c>
      <c r="D47" s="6">
        <v>16.878969999999999</v>
      </c>
    </row>
    <row r="48" spans="1:4">
      <c r="A48" s="6"/>
      <c r="B48" s="6"/>
      <c r="C48" s="6"/>
      <c r="D48" s="6"/>
    </row>
    <row r="49" spans="1:4">
      <c r="A49" s="6">
        <v>1.298076E-10</v>
      </c>
      <c r="B49" s="6">
        <v>36.441079999999999</v>
      </c>
      <c r="C49" s="6">
        <v>-4.7066349999999998E-10</v>
      </c>
      <c r="D49" s="6">
        <v>17.711010000000002</v>
      </c>
    </row>
    <row r="50" spans="1:4">
      <c r="A50" s="6"/>
      <c r="B50" s="6"/>
      <c r="C50" s="6"/>
      <c r="D50" s="6"/>
    </row>
    <row r="51" spans="1:4">
      <c r="A51" s="6">
        <v>1.352646E-10</v>
      </c>
      <c r="B51" s="6">
        <v>38.201189999999997</v>
      </c>
      <c r="C51" s="6">
        <v>-5.3364599999999998E-10</v>
      </c>
      <c r="D51" s="6">
        <v>18.542059999999999</v>
      </c>
    </row>
    <row r="52" spans="1:4">
      <c r="A52" s="6"/>
      <c r="B52" s="6"/>
      <c r="C52" s="6"/>
      <c r="D52" s="6"/>
    </row>
    <row r="53" spans="1:4">
      <c r="A53" s="6">
        <v>1.3706080000000001E-10</v>
      </c>
      <c r="B53" s="6">
        <v>39.961289999999998</v>
      </c>
      <c r="C53" s="6">
        <v>-4.233698E-10</v>
      </c>
      <c r="D53" s="6">
        <v>19.374110000000002</v>
      </c>
    </row>
    <row r="54" spans="1:4">
      <c r="A54" s="6"/>
      <c r="B54" s="6"/>
      <c r="C54" s="6"/>
      <c r="D54" s="6"/>
    </row>
    <row r="55" spans="1:4">
      <c r="A55" s="6">
        <v>1.495664E-10</v>
      </c>
      <c r="B55" s="6">
        <v>41.720390000000002</v>
      </c>
      <c r="C55" s="6">
        <v>-6.3710100000000001E-10</v>
      </c>
      <c r="D55" s="6">
        <v>20.206160000000001</v>
      </c>
    </row>
    <row r="56" spans="1:4">
      <c r="A56" s="6"/>
      <c r="B56" s="6"/>
      <c r="C56" s="6"/>
      <c r="D56" s="6"/>
    </row>
    <row r="57" spans="1:4">
      <c r="A57" s="6">
        <v>1.5563730000000001E-10</v>
      </c>
      <c r="B57" s="6">
        <v>43.480490000000003</v>
      </c>
      <c r="C57" s="6">
        <v>-5.757101E-10</v>
      </c>
      <c r="D57" s="6">
        <v>21.0382</v>
      </c>
    </row>
    <row r="58" spans="1:4">
      <c r="A58" s="6"/>
      <c r="B58" s="6"/>
      <c r="C58" s="6"/>
      <c r="D58" s="6"/>
    </row>
    <row r="59" spans="1:4">
      <c r="A59" s="6">
        <v>1.5913880000000001E-10</v>
      </c>
      <c r="B59" s="6">
        <v>45.240589999999997</v>
      </c>
      <c r="C59" s="6">
        <v>-5.5001689999999997E-10</v>
      </c>
      <c r="D59" s="6">
        <v>21.869250000000001</v>
      </c>
    </row>
    <row r="60" spans="1:4">
      <c r="A60" s="6"/>
      <c r="B60" s="6"/>
      <c r="C60" s="6"/>
      <c r="D60" s="6"/>
    </row>
    <row r="61" spans="1:4">
      <c r="A61" s="6">
        <v>1.6993910000000001E-10</v>
      </c>
      <c r="B61" s="6">
        <v>46.999690000000001</v>
      </c>
      <c r="C61" s="6">
        <v>-3.1718629999999998E-10</v>
      </c>
      <c r="D61" s="6">
        <v>22.685300000000002</v>
      </c>
    </row>
    <row r="62" spans="1:4">
      <c r="A62" s="6"/>
      <c r="B62" s="6"/>
      <c r="C62" s="6"/>
      <c r="D62" s="6"/>
    </row>
    <row r="63" spans="1:4">
      <c r="A63" s="6">
        <v>1.6016200000000001E-10</v>
      </c>
      <c r="B63" s="6">
        <v>48.758789999999998</v>
      </c>
      <c r="C63" s="6">
        <v>-4.515641E-10</v>
      </c>
      <c r="D63" s="6">
        <v>23.501339999999999</v>
      </c>
    </row>
    <row r="64" spans="1:4">
      <c r="A64" s="6"/>
      <c r="B64" s="6"/>
      <c r="C64" s="6"/>
      <c r="D64" s="6"/>
    </row>
    <row r="65" spans="1:4">
      <c r="A65" s="6">
        <v>1.5456860000000001E-10</v>
      </c>
      <c r="B65" s="6">
        <v>50.518889999999999</v>
      </c>
      <c r="C65" s="6">
        <v>-4.999947E-10</v>
      </c>
      <c r="D65" s="6">
        <v>24.333390000000001</v>
      </c>
    </row>
    <row r="66" spans="1:4">
      <c r="A66" s="6"/>
      <c r="B66" s="6"/>
      <c r="C66" s="6"/>
      <c r="D66" s="6"/>
    </row>
    <row r="67" spans="1:4">
      <c r="A67" s="6">
        <v>1.517947E-10</v>
      </c>
      <c r="B67" s="6">
        <v>52.27899</v>
      </c>
      <c r="C67" s="6">
        <v>-5.2978070000000002E-10</v>
      </c>
      <c r="D67" s="6">
        <v>25.149439999999998</v>
      </c>
    </row>
    <row r="68" spans="1:4">
      <c r="A68" s="6"/>
      <c r="B68" s="6"/>
      <c r="C68" s="6"/>
      <c r="D68" s="6"/>
    </row>
    <row r="69" spans="1:4">
      <c r="A69" s="6">
        <v>1.354692E-10</v>
      </c>
      <c r="B69" s="6">
        <v>54.038089999999997</v>
      </c>
      <c r="C69" s="6">
        <v>-4.1336529999999999E-10</v>
      </c>
      <c r="D69" s="6">
        <v>25.981490000000001</v>
      </c>
    </row>
    <row r="70" spans="1:4">
      <c r="A70" s="6"/>
      <c r="B70" s="6"/>
      <c r="C70" s="6"/>
      <c r="D70" s="6"/>
    </row>
    <row r="71" spans="1:4">
      <c r="A71" s="6">
        <v>1.465423E-10</v>
      </c>
      <c r="B71" s="6">
        <v>55.798189999999998</v>
      </c>
      <c r="C71" s="6">
        <v>-5.0135900000000001E-10</v>
      </c>
      <c r="D71" s="6">
        <v>26.81353</v>
      </c>
    </row>
    <row r="72" spans="1:4">
      <c r="A72" s="6"/>
      <c r="B72" s="6"/>
      <c r="C72" s="6"/>
      <c r="D72" s="6"/>
    </row>
    <row r="73" spans="1:4">
      <c r="A73" s="6">
        <v>1.519538E-10</v>
      </c>
      <c r="B73" s="6">
        <v>57.55829</v>
      </c>
      <c r="C73" s="6">
        <v>-4.670255E-10</v>
      </c>
      <c r="D73" s="6">
        <v>27.644580000000001</v>
      </c>
    </row>
    <row r="74" spans="1:4">
      <c r="A74" s="6"/>
      <c r="B74" s="6"/>
      <c r="C74" s="6"/>
      <c r="D74" s="6"/>
    </row>
    <row r="75" spans="1:4">
      <c r="A75" s="6">
        <v>1.4051689999999999E-10</v>
      </c>
      <c r="B75" s="6">
        <v>59.317390000000003</v>
      </c>
      <c r="C75" s="6">
        <v>-4.7180039999999999E-10</v>
      </c>
      <c r="D75" s="6">
        <v>28.460629999999998</v>
      </c>
    </row>
    <row r="76" spans="1:4">
      <c r="A76" s="6"/>
      <c r="B76" s="6"/>
      <c r="C76" s="6"/>
      <c r="D76" s="6"/>
    </row>
    <row r="77" spans="1:4">
      <c r="A77" s="6">
        <v>1.5506879999999999E-10</v>
      </c>
      <c r="B77" s="6">
        <v>61.077489999999997</v>
      </c>
      <c r="C77" s="6">
        <v>-5.3091749999999999E-10</v>
      </c>
      <c r="D77" s="6">
        <v>29.276669999999999</v>
      </c>
    </row>
    <row r="78" spans="1:4">
      <c r="A78" s="6"/>
      <c r="B78" s="6"/>
      <c r="C78" s="6"/>
      <c r="D78" s="6"/>
    </row>
    <row r="79" spans="1:4">
      <c r="A79" s="6">
        <v>1.51681E-10</v>
      </c>
      <c r="B79" s="6">
        <v>62.837589999999999</v>
      </c>
      <c r="C79" s="6">
        <v>-4.30191E-10</v>
      </c>
      <c r="D79" s="6">
        <v>30.108720000000002</v>
      </c>
    </row>
    <row r="80" spans="1:4">
      <c r="A80" s="6"/>
      <c r="B80" s="6"/>
      <c r="C80" s="6"/>
      <c r="D80" s="6"/>
    </row>
    <row r="81" spans="1:4">
      <c r="A81" s="6">
        <v>1.588432E-10</v>
      </c>
      <c r="B81" s="6">
        <v>64.596689999999995</v>
      </c>
      <c r="C81" s="6">
        <v>-5.2068569999999996E-10</v>
      </c>
      <c r="D81" s="6">
        <v>30.940770000000001</v>
      </c>
    </row>
    <row r="82" spans="1:4">
      <c r="A82" s="6"/>
      <c r="B82" s="6"/>
      <c r="C82" s="6"/>
      <c r="D82" s="6"/>
    </row>
    <row r="83" spans="1:4">
      <c r="A83" s="6">
        <v>1.652552E-10</v>
      </c>
      <c r="B83" s="6">
        <v>66.356800000000007</v>
      </c>
      <c r="C83" s="6">
        <v>-5.2000359999999997E-10</v>
      </c>
      <c r="D83" s="6">
        <v>31.772819999999999</v>
      </c>
    </row>
    <row r="84" spans="1:4">
      <c r="A84" s="6"/>
      <c r="B84" s="6"/>
      <c r="C84" s="6"/>
      <c r="D84" s="6"/>
    </row>
    <row r="85" spans="1:4">
      <c r="A85" s="6">
        <v>1.8135320000000001E-10</v>
      </c>
      <c r="B85" s="6">
        <v>68.115899999999996</v>
      </c>
      <c r="C85" s="6">
        <v>-4.7384669999999995E-10</v>
      </c>
      <c r="D85" s="6">
        <v>32.603870000000001</v>
      </c>
    </row>
    <row r="86" spans="1:4">
      <c r="A86" s="6"/>
      <c r="B86" s="6"/>
      <c r="C86" s="6"/>
      <c r="D86" s="6"/>
    </row>
    <row r="87" spans="1:4">
      <c r="A87" s="6">
        <v>1.85014E-10</v>
      </c>
      <c r="B87" s="6">
        <v>69.875</v>
      </c>
      <c r="C87" s="6">
        <v>-5.1704769999999998E-10</v>
      </c>
      <c r="D87" s="6">
        <v>33.43591</v>
      </c>
    </row>
    <row r="88" spans="1:4">
      <c r="A88" s="6"/>
      <c r="B88" s="6"/>
      <c r="C88" s="6"/>
      <c r="D88" s="6"/>
    </row>
    <row r="89" spans="1:4">
      <c r="A89" s="6">
        <v>1.6445940000000001E-10</v>
      </c>
      <c r="B89" s="6">
        <v>71.635099999999994</v>
      </c>
      <c r="C89" s="6">
        <v>-4.147296E-10</v>
      </c>
      <c r="D89" s="6">
        <v>34.266959999999997</v>
      </c>
    </row>
    <row r="90" spans="1:4">
      <c r="A90" s="6"/>
      <c r="B90" s="6"/>
      <c r="C90" s="6"/>
      <c r="D90" s="6"/>
    </row>
    <row r="91" spans="1:4">
      <c r="A91" s="6">
        <v>1.6671040000000001E-10</v>
      </c>
      <c r="B91" s="6">
        <v>73.395200000000003</v>
      </c>
      <c r="C91" s="6">
        <v>-4.7612049999999996E-10</v>
      </c>
      <c r="D91" s="6">
        <v>35.100009999999997</v>
      </c>
    </row>
    <row r="92" spans="1:4">
      <c r="A92" s="6"/>
      <c r="B92" s="6"/>
      <c r="C92" s="6"/>
      <c r="D92" s="6"/>
    </row>
    <row r="93" spans="1:4">
      <c r="A93" s="6">
        <v>1.764192E-10</v>
      </c>
      <c r="B93" s="6">
        <v>75.155299999999997</v>
      </c>
      <c r="C93" s="6">
        <v>-5.6661519999999997E-10</v>
      </c>
      <c r="D93" s="6">
        <v>35.931060000000002</v>
      </c>
    </row>
    <row r="94" spans="1:4">
      <c r="A94" s="6"/>
      <c r="B94" s="6"/>
      <c r="C94" s="6"/>
      <c r="D94" s="6"/>
    </row>
    <row r="95" spans="1:4">
      <c r="A95" s="6">
        <v>1.8337690000000001E-10</v>
      </c>
      <c r="B95" s="6">
        <v>76.914400000000001</v>
      </c>
      <c r="C95" s="6">
        <v>-5.7411850000000002E-10</v>
      </c>
      <c r="D95" s="6">
        <v>36.763100000000001</v>
      </c>
    </row>
    <row r="96" spans="1:4">
      <c r="A96" s="6"/>
      <c r="B96" s="6"/>
      <c r="C96" s="6"/>
      <c r="D96" s="6"/>
    </row>
    <row r="97" spans="1:4">
      <c r="A97" s="6">
        <v>1.7673760000000001E-10</v>
      </c>
      <c r="B97" s="6">
        <v>78.674499999999995</v>
      </c>
      <c r="C97" s="6">
        <v>-4.5793060000000003E-10</v>
      </c>
      <c r="D97" s="6">
        <v>37.579149999999998</v>
      </c>
    </row>
    <row r="98" spans="1:4">
      <c r="A98" s="6"/>
      <c r="B98" s="6"/>
      <c r="C98" s="6"/>
      <c r="D98" s="6"/>
    </row>
    <row r="99" spans="1:4">
      <c r="A99" s="6">
        <v>1.687567E-10</v>
      </c>
      <c r="B99" s="6">
        <v>80.434600000000003</v>
      </c>
      <c r="C99" s="6">
        <v>-5.611582E-10</v>
      </c>
      <c r="D99" s="6">
        <v>38.411200000000001</v>
      </c>
    </row>
    <row r="100" spans="1:4">
      <c r="A100" s="6"/>
      <c r="B100" s="6"/>
      <c r="C100" s="6"/>
      <c r="D100" s="6"/>
    </row>
    <row r="101" spans="1:4">
      <c r="A101" s="6">
        <v>1.7346340000000001E-10</v>
      </c>
      <c r="B101" s="6">
        <v>82.193700000000007</v>
      </c>
      <c r="C101" s="6">
        <v>-4.0085979999999999E-10</v>
      </c>
      <c r="D101" s="6">
        <v>39.226239999999997</v>
      </c>
    </row>
    <row r="102" spans="1:4">
      <c r="A102" s="6"/>
      <c r="B102" s="6"/>
      <c r="C102" s="6"/>
      <c r="D102" s="6"/>
    </row>
    <row r="103" spans="1:4">
      <c r="A103" s="6">
        <v>1.8537780000000001E-10</v>
      </c>
      <c r="B103" s="6">
        <v>83.953800000000001</v>
      </c>
      <c r="C103" s="6">
        <v>-6.068603E-10</v>
      </c>
      <c r="D103" s="6">
        <v>40.05829</v>
      </c>
    </row>
    <row r="104" spans="1:4">
      <c r="A104" s="6"/>
      <c r="B104" s="6"/>
      <c r="C104" s="6"/>
      <c r="D104" s="6"/>
    </row>
    <row r="105" spans="1:4">
      <c r="A105" s="6">
        <v>1.7346340000000001E-10</v>
      </c>
      <c r="B105" s="6">
        <v>85.712900000000005</v>
      </c>
      <c r="C105" s="6">
        <v>-4.5565680000000002E-10</v>
      </c>
      <c r="D105" s="6">
        <v>40.874339999999997</v>
      </c>
    </row>
    <row r="106" spans="1:4">
      <c r="A106" s="6"/>
      <c r="B106" s="6"/>
      <c r="C106" s="6"/>
      <c r="D106" s="6"/>
    </row>
    <row r="107" spans="1:4">
      <c r="A107" s="6">
        <v>1.731678E-10</v>
      </c>
      <c r="B107" s="6">
        <v>87.471999999999994</v>
      </c>
      <c r="C107" s="6">
        <v>-4.8999029999999997E-10</v>
      </c>
      <c r="D107" s="6">
        <v>41.690379999999998</v>
      </c>
    </row>
    <row r="108" spans="1:4">
      <c r="A108" s="6"/>
      <c r="B108" s="6"/>
      <c r="C108" s="6"/>
      <c r="D108" s="6"/>
    </row>
    <row r="109" spans="1:4">
      <c r="A109" s="6">
        <v>1.8580979999999999E-10</v>
      </c>
      <c r="B109" s="6">
        <v>89.232100000000003</v>
      </c>
      <c r="C109" s="6">
        <v>-4.8407860000000002E-10</v>
      </c>
      <c r="D109" s="6">
        <v>42.52243</v>
      </c>
    </row>
    <row r="110" spans="1:4">
      <c r="A110" s="6"/>
      <c r="B110" s="6"/>
      <c r="C110" s="6"/>
      <c r="D110" s="6"/>
    </row>
    <row r="111" spans="1:4">
      <c r="A111" s="6">
        <v>2.050911E-10</v>
      </c>
      <c r="B111" s="6">
        <v>90.992199999999997</v>
      </c>
      <c r="C111" s="6">
        <v>-4.981757E-10</v>
      </c>
      <c r="D111" s="6">
        <v>43.354480000000002</v>
      </c>
    </row>
    <row r="112" spans="1:4">
      <c r="A112" s="6"/>
      <c r="B112" s="6"/>
      <c r="C112" s="6"/>
      <c r="D112" s="6"/>
    </row>
    <row r="113" spans="1:4">
      <c r="A113" s="6">
        <v>1.8944769999999999E-10</v>
      </c>
      <c r="B113" s="6">
        <v>92.751310000000004</v>
      </c>
      <c r="C113" s="6">
        <v>-3.7971400000000001E-10</v>
      </c>
      <c r="D113" s="6">
        <v>44.186529999999998</v>
      </c>
    </row>
    <row r="114" spans="1:4">
      <c r="A114" s="6"/>
      <c r="B114" s="6"/>
      <c r="C114" s="6"/>
      <c r="D114" s="6"/>
    </row>
    <row r="115" spans="1:4">
      <c r="A115" s="6">
        <v>1.5998010000000001E-10</v>
      </c>
      <c r="B115" s="6">
        <v>94.511409999999998</v>
      </c>
      <c r="C115" s="6">
        <v>-5.2477840000000003E-10</v>
      </c>
      <c r="D115" s="6">
        <v>45.017569999999999</v>
      </c>
    </row>
    <row r="116" spans="1:4">
      <c r="A116" s="6"/>
      <c r="B116" s="6"/>
      <c r="C116" s="6"/>
      <c r="D116" s="6"/>
    </row>
    <row r="117" spans="1:4">
      <c r="A117" s="6">
        <v>1.9799699999999999E-10</v>
      </c>
      <c r="B117" s="6">
        <v>96.271510000000006</v>
      </c>
      <c r="C117" s="6">
        <v>-4.4792610000000002E-10</v>
      </c>
      <c r="D117" s="6">
        <v>45.849620000000002</v>
      </c>
    </row>
    <row r="118" spans="1:4">
      <c r="A118" s="6"/>
      <c r="B118" s="6"/>
      <c r="C118" s="6"/>
      <c r="D118" s="6"/>
    </row>
    <row r="119" spans="1:4">
      <c r="A119" s="6">
        <v>2.0527300000000001E-10</v>
      </c>
      <c r="B119" s="6">
        <v>98.031610000000001</v>
      </c>
      <c r="C119" s="6">
        <v>-4.5724849999999998E-10</v>
      </c>
      <c r="D119" s="6">
        <v>46.665669999999999</v>
      </c>
    </row>
    <row r="120" spans="1:4">
      <c r="A120" s="6"/>
      <c r="B120" s="6"/>
      <c r="C120" s="6"/>
      <c r="D120" s="6"/>
    </row>
    <row r="121" spans="1:4">
      <c r="A121" s="6">
        <v>1.787839E-10</v>
      </c>
      <c r="B121" s="6">
        <v>99.790710000000004</v>
      </c>
      <c r="C121" s="6">
        <v>-4.224603E-10</v>
      </c>
      <c r="D121" s="6">
        <v>47.481720000000003</v>
      </c>
    </row>
    <row r="122" spans="1:4">
      <c r="A122" s="6"/>
      <c r="B122" s="6"/>
      <c r="C122" s="6"/>
      <c r="D122" s="6"/>
    </row>
    <row r="123" spans="1:4">
      <c r="A123" s="6">
        <v>1.7573710000000001E-10</v>
      </c>
      <c r="B123" s="6">
        <v>101.5508</v>
      </c>
      <c r="C123" s="6">
        <v>-4.7748470000000004E-10</v>
      </c>
      <c r="D123" s="6">
        <v>48.313760000000002</v>
      </c>
    </row>
    <row r="124" spans="1:4">
      <c r="A124" s="6"/>
      <c r="B124" s="6"/>
      <c r="C124" s="6"/>
      <c r="D124" s="6"/>
    </row>
    <row r="125" spans="1:4">
      <c r="A125" s="6">
        <v>1.8892480000000001E-10</v>
      </c>
      <c r="B125" s="6">
        <v>103.3099</v>
      </c>
      <c r="C125" s="6">
        <v>-5.7070790000000004E-10</v>
      </c>
      <c r="D125" s="6">
        <v>49.145809999999997</v>
      </c>
    </row>
    <row r="126" spans="1:4">
      <c r="A126" s="6"/>
      <c r="B126" s="6"/>
      <c r="C126" s="6"/>
      <c r="D126" s="6"/>
    </row>
    <row r="127" spans="1:4">
      <c r="A127" s="6">
        <v>1.5468230000000001E-10</v>
      </c>
      <c r="B127" s="6">
        <v>105.069</v>
      </c>
      <c r="C127" s="6">
        <v>-4.6634340000000001E-10</v>
      </c>
      <c r="D127" s="6">
        <v>49.97786</v>
      </c>
    </row>
    <row r="128" spans="1:4">
      <c r="A128" s="6"/>
      <c r="B128" s="6"/>
      <c r="C128" s="6"/>
      <c r="D128" s="6"/>
    </row>
    <row r="129" spans="1:4">
      <c r="A129" s="6">
        <v>1.531816E-10</v>
      </c>
      <c r="B129" s="6">
        <v>106.8291</v>
      </c>
      <c r="C129" s="6">
        <v>-4.8839869999999999E-10</v>
      </c>
      <c r="D129" s="6">
        <v>50.808909999999997</v>
      </c>
    </row>
    <row r="130" spans="1:4">
      <c r="A130" s="6"/>
      <c r="B130" s="6"/>
      <c r="C130" s="6"/>
      <c r="D130" s="6"/>
    </row>
    <row r="131" spans="1:4">
      <c r="A131" s="6">
        <v>1.5154459999999999E-10</v>
      </c>
      <c r="B131" s="6">
        <v>108.58920000000001</v>
      </c>
      <c r="C131" s="6">
        <v>-5.2432370000000005E-10</v>
      </c>
      <c r="D131" s="6">
        <v>51.640949999999997</v>
      </c>
    </row>
    <row r="132" spans="1:4">
      <c r="A132" s="6"/>
      <c r="B132" s="6"/>
      <c r="C132" s="6"/>
      <c r="D132" s="6"/>
    </row>
    <row r="133" spans="1:4">
      <c r="A133" s="6">
        <v>1.5156729999999999E-10</v>
      </c>
      <c r="B133" s="6">
        <v>110.34829999999999</v>
      </c>
      <c r="C133" s="6">
        <v>-4.7248249999999998E-10</v>
      </c>
      <c r="D133" s="6">
        <v>52.456000000000003</v>
      </c>
    </row>
    <row r="134" spans="1:4">
      <c r="A134" s="6"/>
      <c r="B134" s="6"/>
      <c r="C134" s="6"/>
      <c r="D134" s="6"/>
    </row>
    <row r="135" spans="1:4">
      <c r="A135" s="6">
        <v>1.408807E-10</v>
      </c>
      <c r="B135" s="6">
        <v>112.1084</v>
      </c>
      <c r="C135" s="6">
        <v>-5.331913E-10</v>
      </c>
      <c r="D135" s="6">
        <v>53.289050000000003</v>
      </c>
    </row>
    <row r="136" spans="1:4">
      <c r="A136" s="6"/>
      <c r="B136" s="6"/>
      <c r="C136" s="6"/>
      <c r="D136" s="6"/>
    </row>
    <row r="137" spans="1:4">
      <c r="A137" s="6">
        <v>1.4565560000000001E-10</v>
      </c>
      <c r="B137" s="6">
        <v>113.8685</v>
      </c>
      <c r="C137" s="6">
        <v>-5.2227730000000005E-10</v>
      </c>
      <c r="D137" s="6">
        <v>54.104089999999999</v>
      </c>
    </row>
    <row r="138" spans="1:4">
      <c r="A138" s="6"/>
      <c r="B138" s="6"/>
      <c r="C138" s="6"/>
      <c r="D138" s="6"/>
    </row>
    <row r="139" spans="1:4">
      <c r="A139" s="6">
        <v>1.587523E-10</v>
      </c>
      <c r="B139" s="6">
        <v>115.6276</v>
      </c>
      <c r="C139" s="6">
        <v>-5.2978070000000002E-10</v>
      </c>
      <c r="D139" s="6">
        <v>54.937139999999999</v>
      </c>
    </row>
    <row r="140" spans="1:4">
      <c r="A140" s="6"/>
      <c r="B140" s="6"/>
      <c r="C140" s="6"/>
      <c r="D140" s="6"/>
    </row>
    <row r="141" spans="1:4">
      <c r="A141" s="6">
        <v>1.8246739999999999E-10</v>
      </c>
      <c r="B141" s="6">
        <v>117.3877</v>
      </c>
      <c r="C141" s="6">
        <v>-4.5906749999999998E-10</v>
      </c>
      <c r="D141" s="6">
        <v>55.768189999999997</v>
      </c>
    </row>
    <row r="142" spans="1:4">
      <c r="A142" s="6"/>
      <c r="B142" s="6"/>
      <c r="C142" s="6"/>
      <c r="D142" s="6"/>
    </row>
    <row r="143" spans="1:4">
      <c r="A143" s="6">
        <v>1.9340400000000001E-10</v>
      </c>
      <c r="B143" s="6">
        <v>119.1478</v>
      </c>
      <c r="C143" s="6">
        <v>-4.5292840000000001E-10</v>
      </c>
      <c r="D143" s="6">
        <v>56.583240000000004</v>
      </c>
    </row>
    <row r="144" spans="1:4">
      <c r="A144" s="6"/>
      <c r="B144" s="6"/>
      <c r="C144" s="6"/>
      <c r="D144" s="6"/>
    </row>
    <row r="145" spans="1:4">
      <c r="A145" s="6">
        <v>2.053184E-10</v>
      </c>
      <c r="B145" s="6">
        <v>120.90689999999999</v>
      </c>
      <c r="C145" s="6">
        <v>-4.9317350000000004E-10</v>
      </c>
      <c r="D145" s="6">
        <v>57.399279999999997</v>
      </c>
    </row>
    <row r="146" spans="1:4">
      <c r="A146" s="6"/>
      <c r="B146" s="6"/>
      <c r="C146" s="6"/>
      <c r="D146" s="6"/>
    </row>
    <row r="147" spans="1:4">
      <c r="A147" s="6">
        <v>2.038178E-10</v>
      </c>
      <c r="B147" s="6">
        <v>122.666</v>
      </c>
      <c r="C147" s="6">
        <v>-4.5702109999999998E-10</v>
      </c>
      <c r="D147" s="6">
        <v>58.23133</v>
      </c>
    </row>
    <row r="148" spans="1:4">
      <c r="A148" s="6"/>
      <c r="B148" s="6"/>
      <c r="C148" s="6"/>
      <c r="D148" s="6"/>
    </row>
    <row r="149" spans="1:4">
      <c r="A149" s="6">
        <v>1.6907509999999999E-10</v>
      </c>
      <c r="B149" s="6">
        <v>124.42610000000001</v>
      </c>
      <c r="C149" s="6">
        <v>-6.1572789999999995E-10</v>
      </c>
      <c r="D149" s="6">
        <v>59.047379999999997</v>
      </c>
    </row>
    <row r="150" spans="1:4">
      <c r="A150" s="6"/>
      <c r="B150" s="6"/>
      <c r="C150" s="6"/>
      <c r="D150" s="6"/>
    </row>
    <row r="151" spans="1:4">
      <c r="A151" s="6">
        <v>1.960871E-10</v>
      </c>
      <c r="B151" s="6">
        <v>126.1862</v>
      </c>
      <c r="C151" s="6">
        <v>-4.9476510000000003E-10</v>
      </c>
      <c r="D151" s="6">
        <v>59.879429999999999</v>
      </c>
    </row>
    <row r="152" spans="1:4">
      <c r="A152" s="6"/>
      <c r="B152" s="6"/>
      <c r="C152" s="6"/>
      <c r="D152" s="6"/>
    </row>
    <row r="153" spans="1:4">
      <c r="A153" s="6">
        <v>1.749186E-10</v>
      </c>
      <c r="B153" s="6">
        <v>127.9453</v>
      </c>
      <c r="C153" s="6">
        <v>-5.6593309999999998E-10</v>
      </c>
      <c r="D153" s="6">
        <v>60.711469999999998</v>
      </c>
    </row>
    <row r="154" spans="1:4">
      <c r="A154" s="6"/>
      <c r="B154" s="6"/>
      <c r="C154" s="6"/>
      <c r="D154" s="6"/>
    </row>
    <row r="155" spans="1:4">
      <c r="A155" s="6">
        <v>1.8785610000000001E-10</v>
      </c>
      <c r="B155" s="6">
        <v>129.7054</v>
      </c>
      <c r="C155" s="6">
        <v>-4.126832E-10</v>
      </c>
      <c r="D155" s="6">
        <v>61.543520000000001</v>
      </c>
    </row>
    <row r="156" spans="1:4">
      <c r="A156" s="6"/>
      <c r="B156" s="6"/>
      <c r="C156" s="6"/>
      <c r="D156" s="6"/>
    </row>
    <row r="157" spans="1:4">
      <c r="A157" s="6">
        <v>1.7032559999999999E-10</v>
      </c>
      <c r="B157" s="6">
        <v>131.46549999999999</v>
      </c>
      <c r="C157" s="6">
        <v>-3.8312459999999998E-10</v>
      </c>
      <c r="D157" s="6">
        <v>62.35857</v>
      </c>
    </row>
    <row r="158" spans="1:4">
      <c r="A158" s="6"/>
      <c r="B158" s="6"/>
      <c r="C158" s="6"/>
      <c r="D158" s="6"/>
    </row>
    <row r="159" spans="1:4">
      <c r="A159" s="6">
        <v>1.6470949999999999E-10</v>
      </c>
      <c r="B159" s="6">
        <v>133.22460000000001</v>
      </c>
      <c r="C159" s="6">
        <v>-4.6452440000000002E-10</v>
      </c>
      <c r="D159" s="6">
        <v>63.174610000000001</v>
      </c>
    </row>
    <row r="160" spans="1:4">
      <c r="A160" s="6"/>
      <c r="B160" s="6"/>
      <c r="C160" s="6"/>
      <c r="D160" s="6"/>
    </row>
    <row r="161" spans="1:4">
      <c r="A161" s="6">
        <v>1.8601439999999999E-10</v>
      </c>
      <c r="B161" s="6">
        <v>134.9847</v>
      </c>
      <c r="C161" s="6">
        <v>-4.4838089999999998E-10</v>
      </c>
      <c r="D161" s="6">
        <v>63.990659999999998</v>
      </c>
    </row>
    <row r="162" spans="1:4">
      <c r="A162" s="6"/>
      <c r="B162" s="6"/>
      <c r="C162" s="6"/>
      <c r="D162" s="6"/>
    </row>
    <row r="163" spans="1:4">
      <c r="A163" s="6">
        <v>1.8462740000000001E-10</v>
      </c>
      <c r="B163" s="6">
        <v>136.7448</v>
      </c>
      <c r="C163" s="6">
        <v>-5.1522869999999999E-10</v>
      </c>
      <c r="D163" s="6">
        <v>64.822710000000001</v>
      </c>
    </row>
    <row r="164" spans="1:4">
      <c r="A164" s="6"/>
      <c r="B164" s="6"/>
      <c r="C164" s="6"/>
      <c r="D164" s="6"/>
    </row>
    <row r="165" spans="1:4">
      <c r="A165" s="6">
        <v>1.6475499999999999E-10</v>
      </c>
      <c r="B165" s="6">
        <v>138.50389999999999</v>
      </c>
      <c r="C165" s="6">
        <v>-4.815774E-10</v>
      </c>
      <c r="D165" s="6">
        <v>65.654759999999996</v>
      </c>
    </row>
    <row r="166" spans="1:4">
      <c r="A166" s="6"/>
      <c r="B166" s="6"/>
      <c r="C166" s="6"/>
      <c r="D166" s="6"/>
    </row>
    <row r="167" spans="1:4">
      <c r="A167" s="6">
        <v>1.4927079999999999E-10</v>
      </c>
      <c r="B167" s="6">
        <v>140.26300000000001</v>
      </c>
      <c r="C167" s="6">
        <v>-4.9317350000000004E-10</v>
      </c>
      <c r="D167" s="6">
        <v>66.486800000000002</v>
      </c>
    </row>
    <row r="168" spans="1:4">
      <c r="A168" s="6"/>
      <c r="B168" s="6"/>
      <c r="C168" s="6"/>
      <c r="D168" s="6"/>
    </row>
    <row r="169" spans="1:4">
      <c r="A169" s="6">
        <v>1.4483699999999999E-10</v>
      </c>
      <c r="B169" s="6">
        <v>142.0231</v>
      </c>
      <c r="C169" s="6">
        <v>-5.7912080000000001E-10</v>
      </c>
      <c r="D169" s="6">
        <v>67.317850000000007</v>
      </c>
    </row>
    <row r="170" spans="1:4">
      <c r="A170" s="6"/>
      <c r="B170" s="6"/>
      <c r="C170" s="6"/>
      <c r="D170" s="6"/>
    </row>
    <row r="171" spans="1:4">
      <c r="A171" s="6">
        <v>1.5443220000000001E-10</v>
      </c>
      <c r="B171" s="6">
        <v>143.78319999999999</v>
      </c>
      <c r="C171" s="6">
        <v>-5.3432809999999997E-10</v>
      </c>
      <c r="D171" s="6">
        <v>68.133899999999997</v>
      </c>
    </row>
    <row r="172" spans="1:4">
      <c r="A172" s="6"/>
      <c r="B172" s="6"/>
      <c r="C172" s="6"/>
      <c r="D172" s="6"/>
    </row>
    <row r="173" spans="1:4">
      <c r="A173" s="6">
        <v>1.563876E-10</v>
      </c>
      <c r="B173" s="6">
        <v>145.54230000000001</v>
      </c>
      <c r="C173" s="6">
        <v>-5.4751579999999999E-10</v>
      </c>
      <c r="D173" s="6">
        <v>68.965940000000003</v>
      </c>
    </row>
    <row r="174" spans="1:4">
      <c r="A174" s="6"/>
      <c r="B174" s="6"/>
      <c r="C174" s="6"/>
      <c r="D174" s="6"/>
    </row>
    <row r="175" spans="1:4">
      <c r="A175" s="6">
        <v>1.5018030000000001E-10</v>
      </c>
      <c r="B175" s="6">
        <v>147.30240000000001</v>
      </c>
      <c r="C175" s="6">
        <v>-4.6316019999999999E-10</v>
      </c>
      <c r="D175" s="6">
        <v>69.797989999999999</v>
      </c>
    </row>
    <row r="176" spans="1:4">
      <c r="A176" s="6"/>
      <c r="B176" s="6"/>
      <c r="C176" s="6"/>
      <c r="D176" s="6"/>
    </row>
    <row r="177" spans="1:4">
      <c r="A177" s="6">
        <v>1.6816559999999999E-10</v>
      </c>
      <c r="B177" s="6">
        <v>149.0625</v>
      </c>
      <c r="C177" s="6">
        <v>-5.4274100000000004E-10</v>
      </c>
      <c r="D177" s="6">
        <v>70.629040000000003</v>
      </c>
    </row>
    <row r="178" spans="1:4">
      <c r="A178" s="6"/>
      <c r="B178" s="6"/>
      <c r="C178" s="6"/>
      <c r="D178" s="6"/>
    </row>
    <row r="179" spans="1:4">
      <c r="A179" s="6">
        <v>1.7114420000000001E-10</v>
      </c>
      <c r="B179" s="6">
        <v>150.82159999999999</v>
      </c>
      <c r="C179" s="6">
        <v>-5.8116709999999998E-10</v>
      </c>
      <c r="D179" s="6">
        <v>71.446089999999998</v>
      </c>
    </row>
    <row r="180" spans="1:4">
      <c r="A180" s="6"/>
      <c r="B180" s="6"/>
      <c r="C180" s="6"/>
      <c r="D180" s="6"/>
    </row>
    <row r="181" spans="1:4">
      <c r="A181" s="6">
        <v>1.575245E-10</v>
      </c>
      <c r="B181" s="6">
        <v>152.58170000000001</v>
      </c>
      <c r="C181" s="6">
        <v>-5.1932149999999998E-10</v>
      </c>
      <c r="D181" s="6">
        <v>72.27713</v>
      </c>
    </row>
    <row r="182" spans="1:4">
      <c r="A182" s="6"/>
      <c r="B182" s="6"/>
      <c r="C182" s="6"/>
      <c r="D182" s="6"/>
    </row>
    <row r="183" spans="1:4">
      <c r="A183" s="6">
        <v>1.70985E-10</v>
      </c>
      <c r="B183" s="6">
        <v>154.34180000000001</v>
      </c>
      <c r="C183" s="6">
        <v>-4.7521099999999996E-10</v>
      </c>
      <c r="D183" s="6">
        <v>73.108180000000004</v>
      </c>
    </row>
    <row r="184" spans="1:4">
      <c r="A184" s="6"/>
      <c r="B184" s="6"/>
      <c r="C184" s="6"/>
      <c r="D184" s="6"/>
    </row>
    <row r="185" spans="1:4">
      <c r="A185" s="6">
        <v>1.620037E-10</v>
      </c>
      <c r="B185" s="6">
        <v>156.09989999999999</v>
      </c>
      <c r="C185" s="6">
        <v>-5.1386450000000001E-10</v>
      </c>
      <c r="D185" s="6">
        <v>73.94023</v>
      </c>
    </row>
    <row r="186" spans="1:4">
      <c r="A186" s="6"/>
      <c r="B186" s="6"/>
      <c r="C186" s="6"/>
      <c r="D186" s="6"/>
    </row>
    <row r="187" spans="1:4">
      <c r="A187" s="6">
        <v>1.9260819999999999E-10</v>
      </c>
      <c r="B187" s="6">
        <v>157.86000000000001</v>
      </c>
      <c r="C187" s="6">
        <v>-5.1863939999999999E-10</v>
      </c>
      <c r="D187" s="6">
        <v>74.756280000000004</v>
      </c>
    </row>
    <row r="188" spans="1:4">
      <c r="A188" s="6"/>
      <c r="B188" s="6"/>
      <c r="C188" s="6"/>
      <c r="D188" s="6"/>
    </row>
    <row r="189" spans="1:4">
      <c r="A189" s="6">
        <v>1.787839E-10</v>
      </c>
      <c r="B189" s="6">
        <v>159.62010000000001</v>
      </c>
      <c r="C189" s="6">
        <v>-5.4728839999999999E-10</v>
      </c>
      <c r="D189" s="6">
        <v>75.588319999999996</v>
      </c>
    </row>
    <row r="190" spans="1:4">
      <c r="A190" s="6"/>
      <c r="B190" s="6"/>
      <c r="C190" s="6"/>
      <c r="D190" s="6"/>
    </row>
    <row r="191" spans="1:4">
      <c r="A191" s="6">
        <v>1.6671040000000001E-10</v>
      </c>
      <c r="B191" s="6">
        <v>161.3792</v>
      </c>
      <c r="C191" s="6">
        <v>-4.4497030000000001E-10</v>
      </c>
      <c r="D191" s="6">
        <v>76.420370000000005</v>
      </c>
    </row>
    <row r="192" spans="1:4">
      <c r="A192" s="6"/>
      <c r="B192" s="6"/>
      <c r="C192" s="6"/>
      <c r="D192" s="6"/>
    </row>
    <row r="193" spans="1:4">
      <c r="A193" s="6">
        <v>1.806939E-10</v>
      </c>
      <c r="B193" s="6">
        <v>163.13929999999999</v>
      </c>
      <c r="C193" s="6">
        <v>-5.2364159999999995E-10</v>
      </c>
      <c r="D193" s="6">
        <v>77.252420000000001</v>
      </c>
    </row>
    <row r="194" spans="1:4">
      <c r="A194" s="6"/>
      <c r="B194" s="6"/>
      <c r="C194" s="6"/>
      <c r="D194" s="6"/>
    </row>
    <row r="195" spans="1:4">
      <c r="A195" s="6">
        <v>1.884018E-10</v>
      </c>
      <c r="B195" s="6">
        <v>164.89940000000001</v>
      </c>
      <c r="C195" s="6">
        <v>-5.1318240000000002E-10</v>
      </c>
      <c r="D195" s="6">
        <v>78.084469999999996</v>
      </c>
    </row>
    <row r="196" spans="1:4">
      <c r="A196" s="6"/>
      <c r="B196" s="6"/>
      <c r="C196" s="6"/>
      <c r="D196" s="6"/>
    </row>
    <row r="197" spans="1:4">
      <c r="A197" s="6">
        <v>1.9019809999999999E-10</v>
      </c>
      <c r="B197" s="6">
        <v>166.6585</v>
      </c>
      <c r="C197" s="6">
        <v>-5.2932590000000001E-10</v>
      </c>
      <c r="D197" s="6">
        <v>78.915509999999998</v>
      </c>
    </row>
    <row r="198" spans="1:4">
      <c r="A198" s="6"/>
      <c r="B198" s="6"/>
      <c r="C198" s="6"/>
      <c r="D198" s="6"/>
    </row>
    <row r="199" spans="1:4">
      <c r="A199" s="6">
        <v>1.929038E-10</v>
      </c>
      <c r="B199" s="6">
        <v>168.4186</v>
      </c>
      <c r="C199" s="6">
        <v>-4.8544279999999999E-10</v>
      </c>
      <c r="D199" s="6">
        <v>79.731560000000002</v>
      </c>
    </row>
    <row r="200" spans="1:4">
      <c r="A200" s="6"/>
      <c r="B200" s="6"/>
      <c r="C200" s="6"/>
      <c r="D200" s="6"/>
    </row>
    <row r="201" spans="1:4">
      <c r="A201" s="6">
        <v>1.894932E-10</v>
      </c>
      <c r="B201" s="6">
        <v>170.17869999999999</v>
      </c>
      <c r="C201" s="6">
        <v>-5.798029E-10</v>
      </c>
      <c r="D201" s="6">
        <v>80.563609999999997</v>
      </c>
    </row>
    <row r="202" spans="1:4">
      <c r="A202" s="6"/>
      <c r="B202" s="6"/>
      <c r="C202" s="6"/>
      <c r="D202" s="6"/>
    </row>
    <row r="203" spans="1:4">
      <c r="A203" s="6">
        <v>1.9253999999999999E-10</v>
      </c>
      <c r="B203" s="6">
        <v>171.93879999999999</v>
      </c>
      <c r="C203" s="6">
        <v>-3.5402079999999998E-10</v>
      </c>
      <c r="D203" s="6">
        <v>81.379649999999998</v>
      </c>
    </row>
    <row r="204" spans="1:4">
      <c r="A204" s="6"/>
      <c r="B204" s="6"/>
      <c r="C204" s="6"/>
      <c r="D204" s="6"/>
    </row>
    <row r="205" spans="1:4">
      <c r="A205" s="6">
        <v>1.6098060000000001E-10</v>
      </c>
      <c r="B205" s="6">
        <v>173.6969</v>
      </c>
      <c r="C205" s="6">
        <v>-4.7634789999999997E-10</v>
      </c>
      <c r="D205" s="6">
        <v>82.211699999999993</v>
      </c>
    </row>
    <row r="206" spans="1:4">
      <c r="A206" s="6"/>
      <c r="B206" s="6"/>
      <c r="C206" s="6"/>
      <c r="D206" s="6"/>
    </row>
    <row r="207" spans="1:4">
      <c r="A207" s="6">
        <v>1.7673760000000001E-10</v>
      </c>
      <c r="B207" s="6">
        <v>175.45699999999999</v>
      </c>
      <c r="C207" s="6">
        <v>-5.0590639999999995E-10</v>
      </c>
      <c r="D207" s="6">
        <v>83.027749999999997</v>
      </c>
    </row>
    <row r="208" spans="1:4">
      <c r="A208" s="6"/>
      <c r="B208" s="6"/>
      <c r="C208" s="6"/>
      <c r="D208" s="6"/>
    </row>
    <row r="209" spans="1:4">
      <c r="A209" s="6">
        <v>1.840817E-10</v>
      </c>
      <c r="B209" s="6">
        <v>177.21709999999999</v>
      </c>
      <c r="C209" s="6">
        <v>-4.399681E-10</v>
      </c>
      <c r="D209" s="6">
        <v>83.859800000000007</v>
      </c>
    </row>
    <row r="210" spans="1:4">
      <c r="A210" s="6"/>
      <c r="B210" s="6"/>
      <c r="C210" s="6"/>
      <c r="D210" s="6"/>
    </row>
    <row r="211" spans="1:4">
      <c r="A211" s="6">
        <v>1.8544600000000001E-10</v>
      </c>
      <c r="B211" s="6">
        <v>178.97620000000001</v>
      </c>
      <c r="C211" s="6">
        <v>-4.6770770000000002E-10</v>
      </c>
      <c r="D211" s="6">
        <v>84.690839999999994</v>
      </c>
    </row>
    <row r="212" spans="1:4">
      <c r="A212" s="6"/>
      <c r="B212" s="6"/>
      <c r="C212" s="6"/>
      <c r="D212" s="6"/>
    </row>
    <row r="213" spans="1:4">
      <c r="A213" s="6">
        <v>1.5259049999999999E-10</v>
      </c>
      <c r="B213" s="6">
        <v>180.7363</v>
      </c>
      <c r="C213" s="6">
        <v>-5.4274100000000004E-10</v>
      </c>
      <c r="D213" s="6">
        <v>85.522890000000004</v>
      </c>
    </row>
    <row r="214" spans="1:4">
      <c r="A214" s="6"/>
      <c r="B214" s="6"/>
      <c r="C214" s="6"/>
      <c r="D214" s="6"/>
    </row>
    <row r="215" spans="1:4">
      <c r="A215" s="6">
        <v>1.631861E-10</v>
      </c>
      <c r="B215" s="6">
        <v>182.49639999999999</v>
      </c>
      <c r="C215" s="6">
        <v>-4.1040949999999998E-10</v>
      </c>
      <c r="D215" s="6">
        <v>86.354939999999999</v>
      </c>
    </row>
    <row r="216" spans="1:4">
      <c r="A216" s="6"/>
      <c r="B216" s="6"/>
      <c r="C216" s="6"/>
      <c r="D216" s="6"/>
    </row>
    <row r="217" spans="1:4">
      <c r="A217" s="6">
        <v>1.6261769999999999E-10</v>
      </c>
      <c r="B217" s="6">
        <v>184.25550000000001</v>
      </c>
      <c r="C217" s="6">
        <v>-4.9021760000000005E-10</v>
      </c>
      <c r="D217" s="6">
        <v>87.170990000000003</v>
      </c>
    </row>
    <row r="218" spans="1:4">
      <c r="A218" s="6"/>
      <c r="B218" s="6"/>
      <c r="C218" s="6"/>
      <c r="D218" s="6"/>
    </row>
    <row r="219" spans="1:4">
      <c r="A219" s="6">
        <v>1.5704699999999999E-10</v>
      </c>
      <c r="B219" s="6">
        <v>186.01560000000001</v>
      </c>
      <c r="C219" s="6">
        <v>-5.0135900000000001E-10</v>
      </c>
      <c r="D219" s="6">
        <v>88.002030000000005</v>
      </c>
    </row>
    <row r="220" spans="1:4">
      <c r="A220" s="6"/>
      <c r="B220" s="6"/>
      <c r="C220" s="6"/>
      <c r="D220" s="6"/>
    </row>
    <row r="221" spans="1:4">
      <c r="A221" s="6">
        <v>1.573199E-10</v>
      </c>
      <c r="B221" s="6">
        <v>187.7757</v>
      </c>
      <c r="C221" s="6">
        <v>-4.7634789999999997E-10</v>
      </c>
      <c r="D221" s="6">
        <v>88.818079999999995</v>
      </c>
    </row>
    <row r="222" spans="1:4">
      <c r="A222" s="6"/>
      <c r="B222" s="6"/>
      <c r="C222" s="6"/>
      <c r="D222" s="6"/>
    </row>
    <row r="223" spans="1:4">
      <c r="A223" s="6">
        <v>1.665057E-10</v>
      </c>
      <c r="B223" s="6">
        <v>189.53479999999999</v>
      </c>
      <c r="C223" s="6">
        <v>-5.0204109999999999E-10</v>
      </c>
      <c r="D223" s="6">
        <v>89.650130000000004</v>
      </c>
    </row>
    <row r="224" spans="1:4">
      <c r="A224" s="6"/>
      <c r="B224" s="6"/>
      <c r="C224" s="6"/>
      <c r="D224" s="6"/>
    </row>
    <row r="225" spans="1:4">
      <c r="A225" s="6">
        <v>1.6791549999999999E-10</v>
      </c>
      <c r="B225" s="6">
        <v>191.29390000000001</v>
      </c>
      <c r="C225" s="6">
        <v>-5.5229069999999998E-10</v>
      </c>
      <c r="D225" s="6">
        <v>90.466170000000005</v>
      </c>
    </row>
    <row r="226" spans="1:4">
      <c r="A226" s="6"/>
      <c r="B226" s="6"/>
      <c r="C226" s="6"/>
      <c r="D226" s="6"/>
    </row>
    <row r="227" spans="1:4">
      <c r="A227" s="6">
        <v>1.6134439999999999E-10</v>
      </c>
      <c r="B227" s="6">
        <v>193.054</v>
      </c>
      <c r="C227" s="6">
        <v>-5.8798830000000003E-10</v>
      </c>
      <c r="D227" s="6">
        <v>91.297219999999996</v>
      </c>
    </row>
    <row r="228" spans="1:4">
      <c r="A228" s="6"/>
      <c r="B228" s="6"/>
      <c r="C228" s="6"/>
      <c r="D228" s="6"/>
    </row>
    <row r="229" spans="1:4">
      <c r="A229" s="6">
        <v>1.7103050000000001E-10</v>
      </c>
      <c r="B229" s="6">
        <v>194.8141</v>
      </c>
      <c r="C229" s="6">
        <v>-4.2086870000000002E-10</v>
      </c>
      <c r="D229" s="6">
        <v>92.11327</v>
      </c>
    </row>
    <row r="230" spans="1:4">
      <c r="A230" s="6"/>
      <c r="B230" s="6"/>
      <c r="C230" s="6"/>
      <c r="D230" s="6"/>
    </row>
    <row r="231" spans="1:4">
      <c r="A231" s="6">
        <v>1.553872E-10</v>
      </c>
      <c r="B231" s="6">
        <v>196.57320000000001</v>
      </c>
      <c r="C231" s="6">
        <v>-4.5861270000000001E-10</v>
      </c>
      <c r="D231" s="6">
        <v>92.945319999999995</v>
      </c>
    </row>
    <row r="232" spans="1:4">
      <c r="A232" s="6"/>
      <c r="B232" s="6"/>
      <c r="C232" s="6"/>
      <c r="D232" s="6"/>
    </row>
    <row r="233" spans="1:4">
      <c r="A233" s="6">
        <v>1.7314510000000001E-10</v>
      </c>
      <c r="B233" s="6">
        <v>198.33330000000001</v>
      </c>
      <c r="C233" s="6">
        <v>-5.3978510000000005E-10</v>
      </c>
      <c r="D233" s="6">
        <v>93.777360000000002</v>
      </c>
    </row>
    <row r="234" spans="1:4">
      <c r="A234" s="6"/>
      <c r="B234" s="6"/>
      <c r="C234" s="6"/>
      <c r="D234" s="6"/>
    </row>
    <row r="235" spans="1:4">
      <c r="A235" s="6">
        <v>1.5591009999999999E-10</v>
      </c>
      <c r="B235" s="6">
        <v>200.0934</v>
      </c>
      <c r="C235" s="6">
        <v>-4.7521099999999996E-10</v>
      </c>
      <c r="D235" s="6">
        <v>94.609409999999997</v>
      </c>
    </row>
    <row r="236" spans="1:4">
      <c r="A236" s="6"/>
      <c r="B236" s="6"/>
      <c r="C236" s="6"/>
      <c r="D236" s="6"/>
    </row>
    <row r="237" spans="1:4">
      <c r="A237" s="6">
        <v>1.4783840000000001E-10</v>
      </c>
      <c r="B237" s="6">
        <v>201.85249999999999</v>
      </c>
      <c r="C237" s="6">
        <v>-4.3655750000000002E-10</v>
      </c>
      <c r="D237" s="6">
        <v>95.441460000000006</v>
      </c>
    </row>
    <row r="238" spans="1:4">
      <c r="A238" s="6"/>
      <c r="B238" s="6"/>
      <c r="C238" s="6"/>
      <c r="D238" s="6"/>
    </row>
    <row r="239" spans="1:4">
      <c r="A239" s="6">
        <v>1.4144919999999999E-10</v>
      </c>
      <c r="B239" s="6">
        <v>203.61259999999999</v>
      </c>
      <c r="C239" s="6">
        <v>-4.8930809999999995E-10</v>
      </c>
      <c r="D239" s="6">
        <v>96.256510000000006</v>
      </c>
    </row>
    <row r="240" spans="1:4">
      <c r="A240" s="6"/>
      <c r="B240" s="6"/>
      <c r="C240" s="6"/>
      <c r="D240" s="6"/>
    </row>
    <row r="241" spans="1:4">
      <c r="A241" s="6">
        <v>1.687567E-10</v>
      </c>
      <c r="B241" s="6">
        <v>205.37270000000001</v>
      </c>
      <c r="C241" s="6">
        <v>-4.8225960000000002E-10</v>
      </c>
      <c r="D241" s="6">
        <v>97.072550000000007</v>
      </c>
    </row>
    <row r="242" spans="1:4">
      <c r="A242" s="6"/>
      <c r="B242" s="6"/>
      <c r="C242" s="6"/>
      <c r="D242" s="6"/>
    </row>
    <row r="243" spans="1:4">
      <c r="A243" s="6">
        <v>1.7032559999999999E-10</v>
      </c>
      <c r="B243" s="6">
        <v>207.1318</v>
      </c>
      <c r="C243" s="6">
        <v>-4.9635670000000001E-10</v>
      </c>
      <c r="D243" s="6">
        <v>97.904600000000002</v>
      </c>
    </row>
    <row r="244" spans="1:4">
      <c r="A244" s="6"/>
      <c r="B244" s="6"/>
      <c r="C244" s="6"/>
      <c r="D244" s="6"/>
    </row>
    <row r="245" spans="1:4">
      <c r="A245" s="6">
        <v>1.6566450000000001E-10</v>
      </c>
      <c r="B245" s="6">
        <v>208.89089999999999</v>
      </c>
      <c r="C245" s="6">
        <v>-4.2859940000000001E-10</v>
      </c>
      <c r="D245" s="6">
        <v>98.736649999999997</v>
      </c>
    </row>
    <row r="246" spans="1:4">
      <c r="A246" s="6"/>
      <c r="B246" s="6"/>
      <c r="C246" s="6"/>
      <c r="D246" s="6"/>
    </row>
    <row r="247" spans="1:4">
      <c r="A247" s="6">
        <v>2.153001E-10</v>
      </c>
      <c r="B247" s="6">
        <v>210.65100000000001</v>
      </c>
      <c r="C247" s="6">
        <v>-3.7812240000000002E-10</v>
      </c>
      <c r="D247" s="6">
        <v>99.568700000000007</v>
      </c>
    </row>
    <row r="248" spans="1:4">
      <c r="A248" s="6"/>
      <c r="B248" s="6"/>
      <c r="C248" s="6"/>
      <c r="D248" s="6"/>
    </row>
    <row r="249" spans="1:4">
      <c r="A249" s="6">
        <v>1.8942499999999999E-10</v>
      </c>
      <c r="B249" s="6">
        <v>212.4101</v>
      </c>
      <c r="C249" s="6">
        <v>-5.3432809999999997E-10</v>
      </c>
      <c r="D249" s="6">
        <v>100.4007</v>
      </c>
    </row>
    <row r="250" spans="1:4">
      <c r="A250" s="6"/>
      <c r="B250" s="6"/>
      <c r="C250" s="6"/>
      <c r="D250" s="6"/>
    </row>
    <row r="251" spans="1:4">
      <c r="A251" s="6">
        <v>1.828312E-10</v>
      </c>
      <c r="B251" s="6">
        <v>214.17019999999999</v>
      </c>
      <c r="C251" s="6">
        <v>-3.981313E-10</v>
      </c>
      <c r="D251" s="6">
        <v>101.2328</v>
      </c>
    </row>
    <row r="252" spans="1:4">
      <c r="A252" s="6"/>
      <c r="B252" s="6"/>
      <c r="C252" s="6"/>
      <c r="D252" s="6"/>
    </row>
    <row r="253" spans="1:4">
      <c r="A253" s="6">
        <v>1.688022E-10</v>
      </c>
      <c r="B253" s="6">
        <v>215.93039999999999</v>
      </c>
      <c r="C253" s="6">
        <v>-5.611582E-10</v>
      </c>
      <c r="D253" s="6">
        <v>102.0638</v>
      </c>
    </row>
    <row r="254" spans="1:4">
      <c r="A254" s="6"/>
      <c r="B254" s="6"/>
      <c r="C254" s="6"/>
      <c r="D254" s="6"/>
    </row>
    <row r="255" spans="1:4">
      <c r="A255" s="6">
        <v>1.7787440000000001E-10</v>
      </c>
      <c r="B255" s="6">
        <v>217.69049999999999</v>
      </c>
      <c r="C255" s="6">
        <v>-5.168204E-10</v>
      </c>
      <c r="D255" s="6">
        <v>102.87990000000001</v>
      </c>
    </row>
    <row r="256" spans="1:4">
      <c r="A256" s="6"/>
      <c r="B256" s="6"/>
      <c r="C256" s="6"/>
      <c r="D256" s="6"/>
    </row>
    <row r="257" spans="1:4">
      <c r="A257" s="6">
        <v>1.7685120000000001E-10</v>
      </c>
      <c r="B257" s="6">
        <v>219.4496</v>
      </c>
      <c r="C257" s="6">
        <v>-4.047251E-10</v>
      </c>
      <c r="D257" s="6">
        <v>103.69589999999999</v>
      </c>
    </row>
    <row r="258" spans="1:4">
      <c r="A258" s="6"/>
      <c r="B258" s="6"/>
      <c r="C258" s="6"/>
      <c r="D258" s="6"/>
    </row>
    <row r="259" spans="1:4">
      <c r="A259" s="6">
        <v>1.6584639999999999E-10</v>
      </c>
      <c r="B259" s="6">
        <v>221.2097</v>
      </c>
      <c r="C259" s="6">
        <v>-4.7521099999999996E-10</v>
      </c>
      <c r="D259" s="6">
        <v>104.52800000000001</v>
      </c>
    </row>
    <row r="260" spans="1:4">
      <c r="A260" s="6"/>
      <c r="B260" s="6"/>
      <c r="C260" s="6"/>
      <c r="D260" s="6"/>
    </row>
    <row r="261" spans="1:4">
      <c r="A261" s="6">
        <v>1.8378609999999999E-10</v>
      </c>
      <c r="B261" s="6">
        <v>222.96979999999999</v>
      </c>
      <c r="C261" s="6">
        <v>-4.5224619999999999E-10</v>
      </c>
      <c r="D261" s="6">
        <v>105.35899999999999</v>
      </c>
    </row>
    <row r="262" spans="1:4">
      <c r="A262" s="6"/>
      <c r="B262" s="6"/>
      <c r="C262" s="6"/>
      <c r="D262" s="6"/>
    </row>
    <row r="263" spans="1:4">
      <c r="A263" s="6">
        <v>1.6930239999999999E-10</v>
      </c>
      <c r="B263" s="6">
        <v>224.72790000000001</v>
      </c>
      <c r="C263" s="6">
        <v>-4.5065460000000001E-10</v>
      </c>
      <c r="D263" s="6">
        <v>106.1751</v>
      </c>
    </row>
    <row r="264" spans="1:4">
      <c r="A264" s="6"/>
      <c r="B264" s="6"/>
      <c r="C264" s="6"/>
      <c r="D264" s="6"/>
    </row>
    <row r="265" spans="1:4">
      <c r="A265" s="6">
        <v>1.784883E-10</v>
      </c>
      <c r="B265" s="6">
        <v>226.488</v>
      </c>
      <c r="C265" s="6">
        <v>-4.456524E-10</v>
      </c>
      <c r="D265" s="6">
        <v>107.00709999999999</v>
      </c>
    </row>
    <row r="266" spans="1:4">
      <c r="A266" s="6"/>
      <c r="B266" s="6"/>
      <c r="C266" s="6"/>
      <c r="D266" s="6"/>
    </row>
    <row r="267" spans="1:4">
      <c r="A267" s="6">
        <v>1.91676E-10</v>
      </c>
      <c r="B267" s="6">
        <v>228.24809999999999</v>
      </c>
      <c r="C267" s="6">
        <v>-5.611582E-10</v>
      </c>
      <c r="D267" s="6">
        <v>107.8222</v>
      </c>
    </row>
    <row r="268" spans="1:4">
      <c r="A268" s="6"/>
      <c r="B268" s="6"/>
      <c r="C268" s="6"/>
      <c r="D268" s="6"/>
    </row>
    <row r="269" spans="1:4">
      <c r="A269" s="6">
        <v>1.8660560000000001E-10</v>
      </c>
      <c r="B269" s="6">
        <v>230.00720000000001</v>
      </c>
      <c r="C269" s="6">
        <v>-4.049525E-10</v>
      </c>
      <c r="D269" s="6">
        <v>108.6382</v>
      </c>
    </row>
    <row r="270" spans="1:4">
      <c r="A270" s="6"/>
      <c r="B270" s="6"/>
      <c r="C270" s="6"/>
      <c r="D270" s="6"/>
    </row>
    <row r="271" spans="1:4">
      <c r="A271" s="6">
        <v>1.997705E-10</v>
      </c>
      <c r="B271" s="6">
        <v>231.76730000000001</v>
      </c>
      <c r="C271" s="6">
        <v>-4.6316019999999999E-10</v>
      </c>
      <c r="D271" s="6">
        <v>109.4713</v>
      </c>
    </row>
    <row r="272" spans="1:4">
      <c r="A272" s="6"/>
      <c r="B272" s="6"/>
      <c r="C272" s="6"/>
      <c r="D272" s="6"/>
    </row>
    <row r="273" spans="1:4">
      <c r="A273" s="6">
        <v>2.1223060000000001E-10</v>
      </c>
      <c r="B273" s="6">
        <v>233.5274</v>
      </c>
      <c r="C273" s="6">
        <v>-4.815774E-10</v>
      </c>
      <c r="D273" s="6">
        <v>110.3023</v>
      </c>
    </row>
    <row r="274" spans="1:4">
      <c r="A274" s="6"/>
      <c r="B274" s="6"/>
      <c r="C274" s="6"/>
      <c r="D274" s="6"/>
    </row>
    <row r="275" spans="1:4">
      <c r="A275" s="6">
        <v>2.1123010000000001E-10</v>
      </c>
      <c r="B275" s="6">
        <v>235.28649999999999</v>
      </c>
      <c r="C275" s="6">
        <v>-4.8771649999999997E-10</v>
      </c>
      <c r="D275" s="6">
        <v>111.1344</v>
      </c>
    </row>
    <row r="276" spans="1:4">
      <c r="A276" s="6"/>
      <c r="B276" s="6"/>
      <c r="C276" s="6"/>
      <c r="D276" s="6"/>
    </row>
    <row r="277" spans="1:4">
      <c r="A277" s="6">
        <v>2.23713E-10</v>
      </c>
      <c r="B277" s="6">
        <v>237.04660000000001</v>
      </c>
      <c r="C277" s="6">
        <v>-5.0090419999999999E-10</v>
      </c>
      <c r="D277" s="6">
        <v>111.96639999999999</v>
      </c>
    </row>
    <row r="278" spans="1:4">
      <c r="A278" s="6"/>
      <c r="B278" s="6"/>
      <c r="C278" s="6"/>
      <c r="D278" s="6"/>
    </row>
    <row r="279" spans="1:4">
      <c r="A279" s="6">
        <v>1.9208530000000001E-10</v>
      </c>
      <c r="B279" s="6">
        <v>238.80670000000001</v>
      </c>
      <c r="C279" s="6">
        <v>-4.8680699999999997E-10</v>
      </c>
      <c r="D279" s="6">
        <v>112.7985</v>
      </c>
    </row>
    <row r="280" spans="1:4">
      <c r="A280" s="6"/>
      <c r="B280" s="6"/>
      <c r="C280" s="6"/>
      <c r="D280" s="6"/>
    </row>
    <row r="281" spans="1:4">
      <c r="A281" s="6">
        <v>2.039542E-10</v>
      </c>
      <c r="B281" s="6">
        <v>240.5668</v>
      </c>
      <c r="C281" s="6">
        <v>-5.3682920000000005E-10</v>
      </c>
      <c r="D281" s="6">
        <v>113.6135</v>
      </c>
    </row>
    <row r="282" spans="1:4">
      <c r="A282" s="6"/>
      <c r="B282" s="6"/>
      <c r="C282" s="6"/>
      <c r="D282" s="6"/>
    </row>
    <row r="283" spans="1:4">
      <c r="A283" s="6">
        <v>1.9542770000000001E-10</v>
      </c>
      <c r="B283" s="6">
        <v>242.32589999999999</v>
      </c>
      <c r="C283" s="6">
        <v>-4.670255E-10</v>
      </c>
      <c r="D283" s="6">
        <v>114.4295</v>
      </c>
    </row>
    <row r="284" spans="1:4">
      <c r="A284" s="6"/>
      <c r="B284" s="6"/>
      <c r="C284" s="6"/>
      <c r="D284" s="6"/>
    </row>
    <row r="285" spans="1:4">
      <c r="A285" s="6">
        <v>1.841954E-10</v>
      </c>
      <c r="B285" s="6">
        <v>244.08500000000001</v>
      </c>
      <c r="C285" s="6">
        <v>-4.5565680000000002E-10</v>
      </c>
      <c r="D285" s="6">
        <v>115.2456</v>
      </c>
    </row>
    <row r="286" spans="1:4">
      <c r="A286" s="6"/>
      <c r="B286" s="6"/>
      <c r="C286" s="6"/>
      <c r="D286" s="6"/>
    </row>
    <row r="287" spans="1:4">
      <c r="A287" s="6">
        <v>1.7359979999999999E-10</v>
      </c>
      <c r="B287" s="6">
        <v>245.8451</v>
      </c>
      <c r="C287" s="6">
        <v>-5.1841199999999999E-10</v>
      </c>
      <c r="D287" s="6">
        <v>116.0776</v>
      </c>
    </row>
    <row r="288" spans="1:4">
      <c r="A288" s="6"/>
      <c r="B288" s="6"/>
      <c r="C288" s="6"/>
      <c r="D288" s="6"/>
    </row>
    <row r="289" spans="1:4">
      <c r="A289" s="6">
        <v>1.8339960000000001E-10</v>
      </c>
      <c r="B289" s="6">
        <v>247.60419999999999</v>
      </c>
      <c r="C289" s="6">
        <v>-5.3523759999999996E-10</v>
      </c>
      <c r="D289" s="6">
        <v>116.9097</v>
      </c>
    </row>
    <row r="290" spans="1:4">
      <c r="A290" s="6"/>
      <c r="B290" s="6"/>
      <c r="C290" s="6"/>
      <c r="D290" s="6"/>
    </row>
    <row r="291" spans="1:4">
      <c r="A291" s="6">
        <v>1.7214460000000001E-10</v>
      </c>
      <c r="B291" s="6">
        <v>249.36429999999999</v>
      </c>
      <c r="C291" s="6">
        <v>-4.6179589999999998E-10</v>
      </c>
      <c r="D291" s="6">
        <v>117.74169999999999</v>
      </c>
    </row>
    <row r="292" spans="1:4">
      <c r="A292" s="6"/>
      <c r="B292" s="6"/>
      <c r="C292" s="6"/>
      <c r="D292" s="6"/>
    </row>
    <row r="293" spans="1:4">
      <c r="A293" s="6">
        <v>1.8139869999999999E-10</v>
      </c>
      <c r="B293" s="6">
        <v>251.12440000000001</v>
      </c>
      <c r="C293" s="6">
        <v>-4.7475619999999995E-10</v>
      </c>
      <c r="D293" s="6">
        <v>118.5728</v>
      </c>
    </row>
    <row r="294" spans="1:4">
      <c r="A294" s="6"/>
      <c r="B294" s="6"/>
      <c r="C294" s="6"/>
      <c r="D294" s="6"/>
    </row>
    <row r="295" spans="1:4">
      <c r="A295" s="6">
        <v>1.785111E-10</v>
      </c>
      <c r="B295" s="6">
        <v>252.8835</v>
      </c>
      <c r="C295" s="6">
        <v>-3.9472070000000002E-10</v>
      </c>
      <c r="D295" s="6">
        <v>119.40479999999999</v>
      </c>
    </row>
    <row r="296" spans="1:4">
      <c r="A296" s="6"/>
      <c r="B296" s="6"/>
      <c r="C296" s="6"/>
      <c r="D296" s="6"/>
    </row>
    <row r="297" spans="1:4">
      <c r="A297" s="6">
        <v>1.652097E-10</v>
      </c>
      <c r="B297" s="6">
        <v>254.64359999999999</v>
      </c>
      <c r="C297" s="6">
        <v>-5.4978949999999997E-10</v>
      </c>
      <c r="D297" s="6">
        <v>120.23690000000001</v>
      </c>
    </row>
    <row r="298" spans="1:4">
      <c r="A298" s="6"/>
      <c r="B298" s="6"/>
      <c r="C298" s="6"/>
      <c r="D298" s="6"/>
    </row>
    <row r="299" spans="1:4">
      <c r="A299" s="6">
        <v>1.7494129999999999E-10</v>
      </c>
      <c r="B299" s="6">
        <v>256.40370000000001</v>
      </c>
      <c r="C299" s="6">
        <v>-6.2050280000000004E-10</v>
      </c>
      <c r="D299" s="6">
        <v>121.05289999999999</v>
      </c>
    </row>
    <row r="300" spans="1:4">
      <c r="A300" s="6"/>
      <c r="B300" s="6"/>
      <c r="C300" s="6"/>
      <c r="D300" s="6"/>
    </row>
    <row r="301" spans="1:4">
      <c r="A301" s="6">
        <v>1.7046199999999999E-10</v>
      </c>
      <c r="B301" s="6">
        <v>258.1628</v>
      </c>
      <c r="C301" s="6">
        <v>-4.3473849999999998E-10</v>
      </c>
      <c r="D301" s="6">
        <v>121.88500000000001</v>
      </c>
    </row>
    <row r="302" spans="1:4">
      <c r="A302" s="6"/>
      <c r="B302" s="6"/>
      <c r="C302" s="6"/>
      <c r="D302" s="6"/>
    </row>
    <row r="303" spans="1:4">
      <c r="A303" s="6">
        <v>1.8319500000000001E-10</v>
      </c>
      <c r="B303" s="6">
        <v>259.92290000000003</v>
      </c>
      <c r="C303" s="6">
        <v>-4.7293719999999996E-10</v>
      </c>
      <c r="D303" s="6">
        <v>122.717</v>
      </c>
    </row>
    <row r="304" spans="1:4">
      <c r="A304" s="6"/>
      <c r="B304" s="6"/>
      <c r="C304" s="6"/>
      <c r="D304" s="6"/>
    </row>
    <row r="305" spans="1:4">
      <c r="A305" s="6">
        <v>1.819899E-10</v>
      </c>
      <c r="B305" s="6">
        <v>261.68200000000002</v>
      </c>
      <c r="C305" s="6">
        <v>-4.9612940000000004E-10</v>
      </c>
      <c r="D305" s="6">
        <v>123.5491</v>
      </c>
    </row>
    <row r="306" spans="1:4">
      <c r="A306" s="6"/>
      <c r="B306" s="6"/>
      <c r="C306" s="6"/>
      <c r="D306" s="6"/>
    </row>
    <row r="307" spans="1:4">
      <c r="A307" s="6">
        <v>1.7114420000000001E-10</v>
      </c>
      <c r="B307" s="6">
        <v>263.44209999999998</v>
      </c>
      <c r="C307" s="6">
        <v>-5.1204550000000002E-10</v>
      </c>
      <c r="D307" s="6">
        <v>124.37909999999999</v>
      </c>
    </row>
    <row r="308" spans="1:4">
      <c r="A308" s="6"/>
      <c r="B308" s="6"/>
      <c r="C308" s="6"/>
      <c r="D308" s="6"/>
    </row>
    <row r="309" spans="1:4">
      <c r="A309" s="6">
        <v>1.7992080000000001E-10</v>
      </c>
      <c r="B309" s="6">
        <v>265.20119999999997</v>
      </c>
      <c r="C309" s="6">
        <v>-4.7157299999999998E-10</v>
      </c>
      <c r="D309" s="6">
        <v>125.21120000000001</v>
      </c>
    </row>
    <row r="310" spans="1:4">
      <c r="A310" s="6"/>
      <c r="B310" s="6"/>
      <c r="C310" s="6"/>
      <c r="D310" s="6"/>
    </row>
    <row r="311" spans="1:4">
      <c r="A311" s="6">
        <v>1.6707419999999999E-10</v>
      </c>
      <c r="B311" s="6">
        <v>266.96129999999999</v>
      </c>
      <c r="C311" s="6">
        <v>-5.2386890000000003E-10</v>
      </c>
      <c r="D311" s="6">
        <v>126.0432</v>
      </c>
    </row>
    <row r="312" spans="1:4">
      <c r="A312" s="6"/>
      <c r="B312" s="6"/>
      <c r="C312" s="6"/>
      <c r="D312" s="6"/>
    </row>
    <row r="313" spans="1:4">
      <c r="A313" s="6">
        <v>1.694616E-10</v>
      </c>
      <c r="B313" s="6">
        <v>268.72140000000002</v>
      </c>
      <c r="C313" s="6">
        <v>-5.0158629999999998E-10</v>
      </c>
      <c r="D313" s="6">
        <v>126.8753</v>
      </c>
    </row>
    <row r="314" spans="1:4">
      <c r="A314" s="6"/>
      <c r="B314" s="6"/>
      <c r="C314" s="6"/>
      <c r="D314" s="6"/>
    </row>
    <row r="315" spans="1:4">
      <c r="A315" s="6">
        <v>1.717808E-10</v>
      </c>
      <c r="B315" s="6">
        <v>270.48050000000001</v>
      </c>
      <c r="C315" s="6">
        <v>-4.2314239999999999E-10</v>
      </c>
      <c r="D315" s="6">
        <v>127.7073</v>
      </c>
    </row>
    <row r="316" spans="1:4">
      <c r="A316" s="6"/>
      <c r="B316" s="6"/>
      <c r="C316" s="6"/>
      <c r="D316" s="6"/>
    </row>
    <row r="317" spans="1:4">
      <c r="A317" s="6">
        <v>1.5375009999999999E-10</v>
      </c>
      <c r="B317" s="6">
        <v>272.24059999999997</v>
      </c>
      <c r="C317" s="6">
        <v>-5.2682480000000003E-10</v>
      </c>
      <c r="D317" s="6">
        <v>128.5394</v>
      </c>
    </row>
    <row r="318" spans="1:4">
      <c r="A318" s="6"/>
      <c r="B318" s="6"/>
      <c r="C318" s="6"/>
      <c r="D318" s="6"/>
    </row>
    <row r="319" spans="1:4">
      <c r="A319" s="6">
        <v>1.6461850000000001E-10</v>
      </c>
      <c r="B319" s="6">
        <v>274.00069999999999</v>
      </c>
      <c r="C319" s="6">
        <v>-5.7752909999999999E-10</v>
      </c>
      <c r="D319" s="6">
        <v>129.37139999999999</v>
      </c>
    </row>
    <row r="320" spans="1:4">
      <c r="A320" s="6"/>
      <c r="B320" s="6"/>
      <c r="C320" s="6"/>
      <c r="D320" s="6"/>
    </row>
    <row r="321" spans="1:4">
      <c r="A321" s="6">
        <v>1.708258E-10</v>
      </c>
      <c r="B321" s="6">
        <v>275.75979999999998</v>
      </c>
      <c r="C321" s="6">
        <v>-5.1841199999999999E-10</v>
      </c>
      <c r="D321" s="6">
        <v>130.18639999999999</v>
      </c>
    </row>
    <row r="322" spans="1:4">
      <c r="A322" s="6"/>
      <c r="B322" s="6"/>
      <c r="C322" s="6"/>
      <c r="D322" s="6"/>
    </row>
    <row r="323" spans="1:4">
      <c r="A323" s="6">
        <v>1.8590069999999999E-10</v>
      </c>
      <c r="B323" s="6">
        <v>277.51889999999997</v>
      </c>
      <c r="C323" s="6">
        <v>-4.426965E-10</v>
      </c>
      <c r="D323" s="6">
        <v>131.0025</v>
      </c>
    </row>
    <row r="324" spans="1:4">
      <c r="A324" s="6"/>
      <c r="B324" s="6"/>
      <c r="C324" s="6"/>
      <c r="D324" s="6"/>
    </row>
    <row r="325" spans="1:4">
      <c r="A325" s="6">
        <v>1.8560510000000001E-10</v>
      </c>
      <c r="B325" s="6">
        <v>279.279</v>
      </c>
      <c r="C325" s="6">
        <v>-4.999947E-10</v>
      </c>
      <c r="D325" s="6">
        <v>131.8185</v>
      </c>
    </row>
    <row r="326" spans="1:4">
      <c r="A326" s="6"/>
      <c r="B326" s="6"/>
      <c r="C326" s="6"/>
      <c r="D326" s="6"/>
    </row>
    <row r="327" spans="1:4">
      <c r="A327" s="6">
        <v>1.7453200000000001E-10</v>
      </c>
      <c r="B327" s="6">
        <v>281.03809999999999</v>
      </c>
      <c r="C327" s="6">
        <v>-5.8844310000000004E-10</v>
      </c>
      <c r="D327" s="6">
        <v>132.6506</v>
      </c>
    </row>
    <row r="328" spans="1:4">
      <c r="A328" s="6"/>
      <c r="B328" s="6"/>
      <c r="C328" s="6"/>
      <c r="D328" s="6"/>
    </row>
    <row r="329" spans="1:4">
      <c r="A329" s="6">
        <v>1.697117E-10</v>
      </c>
      <c r="B329" s="6">
        <v>282.79820000000001</v>
      </c>
      <c r="C329" s="6">
        <v>-5.6775209999999998E-10</v>
      </c>
      <c r="D329" s="6">
        <v>133.4666</v>
      </c>
    </row>
    <row r="330" spans="1:4">
      <c r="A330" s="6"/>
      <c r="B330" s="6"/>
      <c r="C330" s="6"/>
      <c r="D330" s="6"/>
    </row>
    <row r="331" spans="1:4">
      <c r="A331" s="6">
        <v>1.7560070000000001E-10</v>
      </c>
      <c r="B331" s="6">
        <v>284.55829999999997</v>
      </c>
      <c r="C331" s="6">
        <v>-4.9544720000000002E-10</v>
      </c>
      <c r="D331" s="6">
        <v>134.2987</v>
      </c>
    </row>
    <row r="332" spans="1:4">
      <c r="A332" s="6"/>
      <c r="B332" s="6"/>
      <c r="C332" s="6"/>
      <c r="D332" s="6"/>
    </row>
    <row r="333" spans="1:4">
      <c r="A333" s="6">
        <v>1.638455E-10</v>
      </c>
      <c r="B333" s="6">
        <v>286.31740000000002</v>
      </c>
      <c r="C333" s="6">
        <v>-4.4497030000000001E-10</v>
      </c>
      <c r="D333" s="6">
        <v>135.13069999999999</v>
      </c>
    </row>
    <row r="334" spans="1:4">
      <c r="A334" s="6"/>
      <c r="B334" s="6"/>
      <c r="C334" s="6"/>
      <c r="D334" s="6"/>
    </row>
    <row r="335" spans="1:4">
      <c r="A335" s="6">
        <v>1.851276E-10</v>
      </c>
      <c r="B335" s="6">
        <v>288.07749999999999</v>
      </c>
      <c r="C335" s="6">
        <v>-4.8521539999999999E-10</v>
      </c>
      <c r="D335" s="6">
        <v>135.94579999999999</v>
      </c>
    </row>
    <row r="336" spans="1:4">
      <c r="A336" s="6"/>
      <c r="B336" s="6"/>
      <c r="C336" s="6"/>
      <c r="D336" s="6"/>
    </row>
    <row r="337" spans="1:4">
      <c r="A337" s="6">
        <v>1.796707E-10</v>
      </c>
      <c r="B337" s="6">
        <v>289.83760000000001</v>
      </c>
      <c r="C337" s="6">
        <v>-4.2382449999999998E-10</v>
      </c>
      <c r="D337" s="6">
        <v>136.77780000000001</v>
      </c>
    </row>
    <row r="338" spans="1:4">
      <c r="A338" s="6"/>
      <c r="B338" s="6"/>
      <c r="C338" s="6"/>
      <c r="D338" s="6"/>
    </row>
    <row r="339" spans="1:4">
      <c r="A339" s="6">
        <v>1.666194E-10</v>
      </c>
      <c r="B339" s="6">
        <v>291.59769999999997</v>
      </c>
      <c r="C339" s="6">
        <v>-4.2791730000000003E-10</v>
      </c>
      <c r="D339" s="6">
        <v>137.60990000000001</v>
      </c>
    </row>
    <row r="340" spans="1:4">
      <c r="A340" s="6"/>
      <c r="B340" s="6"/>
      <c r="C340" s="6"/>
      <c r="D340" s="6"/>
    </row>
    <row r="341" spans="1:4">
      <c r="A341" s="6">
        <v>1.4383659999999999E-10</v>
      </c>
      <c r="B341" s="6">
        <v>293.35680000000002</v>
      </c>
      <c r="C341" s="6">
        <v>-4.7702999999999995E-10</v>
      </c>
      <c r="D341" s="6">
        <v>138.42590000000001</v>
      </c>
    </row>
    <row r="342" spans="1:4">
      <c r="A342" s="6"/>
      <c r="B342" s="6"/>
      <c r="C342" s="6"/>
      <c r="D342" s="6"/>
    </row>
    <row r="343" spans="1:4">
      <c r="A343" s="6">
        <v>1.354692E-10</v>
      </c>
      <c r="B343" s="6">
        <v>295.11689999999999</v>
      </c>
      <c r="C343" s="6">
        <v>-4.8680699999999997E-10</v>
      </c>
      <c r="D343" s="6">
        <v>139.25800000000001</v>
      </c>
    </row>
    <row r="344" spans="1:4">
      <c r="A344" s="6"/>
      <c r="B344" s="6"/>
      <c r="C344" s="6"/>
      <c r="D344" s="6"/>
    </row>
    <row r="345" spans="1:4">
      <c r="A345" s="6">
        <v>1.7134879999999999E-10</v>
      </c>
      <c r="B345" s="6">
        <v>296.87599999999998</v>
      </c>
      <c r="C345" s="6">
        <v>-4.3564800000000002E-10</v>
      </c>
      <c r="D345" s="6">
        <v>140.09</v>
      </c>
    </row>
    <row r="346" spans="1:4">
      <c r="A346" s="6"/>
      <c r="B346" s="6"/>
      <c r="C346" s="6"/>
      <c r="D346" s="6"/>
    </row>
    <row r="347" spans="1:4">
      <c r="A347" s="6">
        <v>1.717581E-10</v>
      </c>
      <c r="B347" s="6">
        <v>298.63510000000002</v>
      </c>
      <c r="C347" s="6">
        <v>-4.9203660000000004E-10</v>
      </c>
      <c r="D347" s="6">
        <v>140.9221</v>
      </c>
    </row>
    <row r="348" spans="1:4">
      <c r="A348" s="6"/>
      <c r="B348" s="6"/>
      <c r="C348" s="6"/>
      <c r="D348" s="6"/>
    </row>
    <row r="349" spans="1:4">
      <c r="A349" s="6">
        <v>1.7137150000000001E-10</v>
      </c>
      <c r="B349" s="6">
        <v>300.39519999999999</v>
      </c>
      <c r="C349" s="6">
        <v>-4.6406969999999999E-10</v>
      </c>
      <c r="D349" s="6">
        <v>141.73609999999999</v>
      </c>
    </row>
    <row r="350" spans="1:4">
      <c r="A350" s="6"/>
      <c r="B350" s="6"/>
      <c r="C350" s="6"/>
      <c r="D350" s="6"/>
    </row>
    <row r="351" spans="1:4">
      <c r="A351" s="6">
        <v>1.5600109999999999E-10</v>
      </c>
      <c r="B351" s="6">
        <v>302.15530000000001</v>
      </c>
      <c r="C351" s="6">
        <v>-5.0818019999999996E-10</v>
      </c>
      <c r="D351" s="6">
        <v>142.5692</v>
      </c>
    </row>
    <row r="352" spans="1:4">
      <c r="A352" s="6"/>
      <c r="B352" s="6"/>
      <c r="C352" s="6"/>
      <c r="D352" s="6"/>
    </row>
    <row r="353" spans="1:4">
      <c r="A353" s="6">
        <v>1.6486859999999999E-10</v>
      </c>
      <c r="B353" s="6">
        <v>303.9144</v>
      </c>
      <c r="C353" s="6">
        <v>-4.515641E-10</v>
      </c>
      <c r="D353" s="6">
        <v>143.3852</v>
      </c>
    </row>
    <row r="354" spans="1:4">
      <c r="A354" s="6"/>
      <c r="B354" s="6"/>
      <c r="C354" s="6"/>
      <c r="D354" s="6"/>
    </row>
    <row r="355" spans="1:4">
      <c r="A355" s="6">
        <v>1.7155339999999999E-10</v>
      </c>
      <c r="B355" s="6">
        <v>305.67450000000002</v>
      </c>
      <c r="C355" s="6">
        <v>-4.824869E-10</v>
      </c>
      <c r="D355" s="6">
        <v>144.2002</v>
      </c>
    </row>
    <row r="356" spans="1:4">
      <c r="A356" s="6"/>
      <c r="B356" s="6"/>
      <c r="C356" s="6"/>
      <c r="D356" s="6"/>
    </row>
    <row r="357" spans="1:4">
      <c r="A357" s="6">
        <v>1.653007E-10</v>
      </c>
      <c r="B357" s="6">
        <v>307.43459999999999</v>
      </c>
      <c r="C357" s="6">
        <v>-4.6088639999999999E-10</v>
      </c>
      <c r="D357" s="6">
        <v>145.03229999999999</v>
      </c>
    </row>
    <row r="358" spans="1:4">
      <c r="A358" s="6"/>
      <c r="B358" s="6"/>
      <c r="C358" s="6"/>
      <c r="D358" s="6"/>
    </row>
    <row r="359" spans="1:4">
      <c r="A359" s="6">
        <v>1.5800199999999999E-10</v>
      </c>
      <c r="B359" s="6">
        <v>309.19369999999998</v>
      </c>
      <c r="C359" s="6">
        <v>-5.9253580000000001E-10</v>
      </c>
      <c r="D359" s="6">
        <v>145.86429999999999</v>
      </c>
    </row>
    <row r="360" spans="1:4">
      <c r="A360" s="6"/>
      <c r="B360" s="6"/>
      <c r="C360" s="6"/>
      <c r="D360" s="6"/>
    </row>
    <row r="361" spans="1:4">
      <c r="A361" s="6">
        <v>1.729859E-10</v>
      </c>
      <c r="B361" s="6">
        <v>310.9538</v>
      </c>
      <c r="C361" s="6">
        <v>-4.6611600000000001E-10</v>
      </c>
      <c r="D361" s="6">
        <v>146.69640000000001</v>
      </c>
    </row>
    <row r="362" spans="1:4">
      <c r="A362" s="6"/>
      <c r="B362" s="6"/>
      <c r="C362" s="6"/>
      <c r="D362" s="6"/>
    </row>
    <row r="363" spans="1:4">
      <c r="A363" s="6">
        <v>2.118895E-10</v>
      </c>
      <c r="B363" s="6">
        <v>312.71289999999999</v>
      </c>
      <c r="C363" s="6">
        <v>-4.6725290000000001E-10</v>
      </c>
      <c r="D363" s="6">
        <v>147.5274</v>
      </c>
    </row>
    <row r="364" spans="1:4">
      <c r="A364" s="6"/>
      <c r="B364" s="6"/>
      <c r="C364" s="6"/>
      <c r="D364" s="6"/>
    </row>
    <row r="365" spans="1:4">
      <c r="A365" s="6">
        <v>2.419256E-10</v>
      </c>
      <c r="B365" s="6">
        <v>314.47300000000001</v>
      </c>
      <c r="C365" s="6">
        <v>-5.2523320000000004E-10</v>
      </c>
      <c r="D365" s="6">
        <v>148.3595</v>
      </c>
    </row>
    <row r="366" spans="1:4">
      <c r="A366" s="6"/>
      <c r="B366" s="6"/>
      <c r="C366" s="6"/>
      <c r="D366" s="6"/>
    </row>
    <row r="367" spans="1:4">
      <c r="A367" s="6">
        <v>2.074103E-10</v>
      </c>
      <c r="B367" s="6">
        <v>316.2321</v>
      </c>
      <c r="C367" s="6">
        <v>-5.1204550000000002E-10</v>
      </c>
      <c r="D367" s="6">
        <v>149.1755</v>
      </c>
    </row>
    <row r="368" spans="1:4">
      <c r="A368" s="6"/>
      <c r="B368" s="6"/>
      <c r="C368" s="6"/>
      <c r="D368" s="6"/>
    </row>
    <row r="369" spans="1:4">
      <c r="A369" s="6">
        <v>2.0020250000000001E-10</v>
      </c>
      <c r="B369" s="6">
        <v>317.99220000000003</v>
      </c>
      <c r="C369" s="6">
        <v>-5.5115379999999997E-10</v>
      </c>
      <c r="D369" s="6">
        <v>149.99160000000001</v>
      </c>
    </row>
    <row r="370" spans="1:4">
      <c r="A370" s="6"/>
      <c r="B370" s="6"/>
      <c r="C370" s="6"/>
      <c r="D370" s="6"/>
    </row>
    <row r="371" spans="1:4">
      <c r="A371" s="6">
        <v>1.9138039999999999E-10</v>
      </c>
      <c r="B371" s="6">
        <v>319.75229999999999</v>
      </c>
      <c r="C371" s="6">
        <v>-5.2364159999999995E-10</v>
      </c>
      <c r="D371" s="6">
        <v>150.80760000000001</v>
      </c>
    </row>
    <row r="372" spans="1:4">
      <c r="A372" s="6"/>
      <c r="B372" s="6"/>
      <c r="C372" s="6"/>
      <c r="D372" s="6"/>
    </row>
    <row r="373" spans="1:4">
      <c r="A373" s="6">
        <v>1.774879E-10</v>
      </c>
      <c r="B373" s="6">
        <v>321.51139999999998</v>
      </c>
      <c r="C373" s="6">
        <v>-5.1477400000000001E-10</v>
      </c>
      <c r="D373" s="6">
        <v>151.6397</v>
      </c>
    </row>
    <row r="374" spans="1:4">
      <c r="A374" s="6"/>
      <c r="B374" s="6"/>
      <c r="C374" s="6"/>
      <c r="D374" s="6"/>
    </row>
    <row r="375" spans="1:4">
      <c r="A375" s="6">
        <v>1.9651910000000001E-10</v>
      </c>
      <c r="B375" s="6">
        <v>323.2715</v>
      </c>
      <c r="C375" s="6">
        <v>-4.9863050000000002E-10</v>
      </c>
      <c r="D375" s="6">
        <v>152.4717</v>
      </c>
    </row>
    <row r="376" spans="1:4">
      <c r="A376" s="6"/>
      <c r="B376" s="6"/>
      <c r="C376" s="6"/>
      <c r="D376" s="6"/>
    </row>
    <row r="377" spans="1:4">
      <c r="A377" s="6">
        <v>1.919261E-10</v>
      </c>
      <c r="B377" s="6">
        <v>325.03160000000003</v>
      </c>
      <c r="C377" s="6">
        <v>-5.3978510000000005E-10</v>
      </c>
      <c r="D377" s="6">
        <v>153.2868</v>
      </c>
    </row>
    <row r="378" spans="1:4">
      <c r="A378" s="6"/>
      <c r="B378" s="6"/>
      <c r="C378" s="6"/>
      <c r="D378" s="6"/>
    </row>
    <row r="379" spans="1:4">
      <c r="A379" s="6">
        <v>1.9151679999999999E-10</v>
      </c>
      <c r="B379" s="6">
        <v>326.79070000000002</v>
      </c>
      <c r="C379" s="6">
        <v>-4.5110940000000002E-10</v>
      </c>
      <c r="D379" s="6">
        <v>154.1028</v>
      </c>
    </row>
    <row r="380" spans="1:4">
      <c r="A380" s="6"/>
      <c r="B380" s="6"/>
      <c r="C380" s="6"/>
      <c r="D380" s="6"/>
    </row>
    <row r="381" spans="1:4">
      <c r="A381" s="6">
        <v>1.886065E-10</v>
      </c>
      <c r="B381" s="6">
        <v>328.55079999999998</v>
      </c>
      <c r="C381" s="6">
        <v>-5.2295949999999997E-10</v>
      </c>
      <c r="D381" s="6">
        <v>154.9349</v>
      </c>
    </row>
    <row r="382" spans="1:4">
      <c r="A382" s="6"/>
      <c r="B382" s="6"/>
      <c r="C382" s="6"/>
      <c r="D382" s="6"/>
    </row>
    <row r="383" spans="1:4">
      <c r="A383" s="6">
        <v>2.0136209999999999E-10</v>
      </c>
      <c r="B383" s="6">
        <v>330.30990000000003</v>
      </c>
      <c r="C383" s="6">
        <v>-5.3910299999999995E-10</v>
      </c>
      <c r="D383" s="6">
        <v>155.7509</v>
      </c>
    </row>
    <row r="384" spans="1:4">
      <c r="A384" s="6"/>
      <c r="B384" s="6"/>
      <c r="C384" s="6"/>
      <c r="D384" s="6"/>
    </row>
    <row r="385" spans="1:4">
      <c r="A385" s="6">
        <v>1.7555520000000001E-10</v>
      </c>
      <c r="B385" s="6">
        <v>332.06900000000002</v>
      </c>
      <c r="C385" s="6">
        <v>-5.0454219999999997E-10</v>
      </c>
      <c r="D385" s="6">
        <v>156.583</v>
      </c>
    </row>
    <row r="386" spans="1:4">
      <c r="A386" s="6"/>
      <c r="B386" s="6"/>
      <c r="C386" s="6"/>
      <c r="D386" s="6"/>
    </row>
    <row r="387" spans="1:4">
      <c r="A387" s="6">
        <v>1.896979E-10</v>
      </c>
      <c r="B387" s="6">
        <v>333.82909999999998</v>
      </c>
      <c r="C387" s="6">
        <v>-5.2386890000000003E-10</v>
      </c>
      <c r="D387" s="6">
        <v>157.41399999999999</v>
      </c>
    </row>
    <row r="388" spans="1:4">
      <c r="A388" s="6"/>
      <c r="B388" s="6"/>
      <c r="C388" s="6"/>
      <c r="D388" s="6"/>
    </row>
    <row r="389" spans="1:4">
      <c r="A389" s="6">
        <v>2.0440890000000001E-10</v>
      </c>
      <c r="B389" s="6">
        <v>335.58920000000001</v>
      </c>
      <c r="C389" s="6">
        <v>-5.1318240000000002E-10</v>
      </c>
      <c r="D389" s="6">
        <v>158.24709999999999</v>
      </c>
    </row>
    <row r="390" spans="1:4">
      <c r="A390" s="6"/>
      <c r="B390" s="6"/>
      <c r="C390" s="6"/>
      <c r="D390" s="6"/>
    </row>
    <row r="391" spans="1:4">
      <c r="A391" s="6">
        <v>1.817853E-10</v>
      </c>
      <c r="B391" s="6">
        <v>337.34930000000003</v>
      </c>
      <c r="C391" s="6">
        <v>-4.624781E-10</v>
      </c>
      <c r="D391" s="6">
        <v>159.0771</v>
      </c>
    </row>
    <row r="392" spans="1:4">
      <c r="A392" s="6"/>
      <c r="B392" s="6"/>
      <c r="C392" s="6"/>
      <c r="D392" s="6"/>
    </row>
    <row r="393" spans="1:4">
      <c r="A393" s="6">
        <v>1.8239919999999999E-10</v>
      </c>
      <c r="B393" s="6">
        <v>339.10840000000002</v>
      </c>
      <c r="C393" s="6">
        <v>-4.2837200000000001E-10</v>
      </c>
      <c r="D393" s="6">
        <v>159.8931</v>
      </c>
    </row>
    <row r="394" spans="1:4">
      <c r="A394" s="6"/>
      <c r="B394" s="6"/>
      <c r="C394" s="6"/>
      <c r="D394" s="6"/>
    </row>
    <row r="395" spans="1:4">
      <c r="A395" s="6">
        <v>1.696435E-10</v>
      </c>
      <c r="B395" s="6">
        <v>340.86849999999998</v>
      </c>
      <c r="C395" s="6">
        <v>-5.0249579999999998E-10</v>
      </c>
      <c r="D395" s="6">
        <v>160.70920000000001</v>
      </c>
    </row>
    <row r="396" spans="1:4">
      <c r="A396" s="6"/>
      <c r="B396" s="6"/>
      <c r="C396" s="6"/>
      <c r="D396" s="6"/>
    </row>
    <row r="397" spans="1:4">
      <c r="A397" s="6">
        <v>1.7803359999999999E-10</v>
      </c>
      <c r="B397" s="6">
        <v>342.62860000000001</v>
      </c>
      <c r="C397" s="6">
        <v>-5.3887560000000005E-10</v>
      </c>
      <c r="D397" s="6">
        <v>161.5412</v>
      </c>
    </row>
    <row r="398" spans="1:4">
      <c r="A398" s="6"/>
      <c r="B398" s="6"/>
      <c r="C398" s="6"/>
      <c r="D398" s="6"/>
    </row>
    <row r="399" spans="1:4">
      <c r="A399" s="6">
        <v>1.8462740000000001E-10</v>
      </c>
      <c r="B399" s="6">
        <v>344.3877</v>
      </c>
      <c r="C399" s="6">
        <v>-4.6861709999999999E-10</v>
      </c>
      <c r="D399" s="6">
        <v>162.3733</v>
      </c>
    </row>
    <row r="400" spans="1:4">
      <c r="A400" s="6"/>
      <c r="B400" s="6"/>
      <c r="C400" s="6"/>
      <c r="D400" s="6"/>
    </row>
    <row r="401" spans="1:4">
      <c r="A401" s="6">
        <v>1.8003450000000001E-10</v>
      </c>
      <c r="B401" s="6">
        <v>346.14679999999998</v>
      </c>
      <c r="C401" s="6">
        <v>-4.147296E-10</v>
      </c>
      <c r="D401" s="6">
        <v>163.20529999999999</v>
      </c>
    </row>
    <row r="402" spans="1:4">
      <c r="A402" s="6"/>
      <c r="B402" s="6"/>
      <c r="C402" s="6"/>
      <c r="D402" s="6"/>
    </row>
    <row r="403" spans="1:4">
      <c r="A403" s="6">
        <v>1.8271749999999999E-10</v>
      </c>
      <c r="B403" s="6">
        <v>347.90690000000001</v>
      </c>
      <c r="C403" s="6">
        <v>-5.2932590000000001E-10</v>
      </c>
      <c r="D403" s="6">
        <v>164.03739999999999</v>
      </c>
    </row>
    <row r="404" spans="1:4">
      <c r="A404" s="6"/>
      <c r="B404" s="6"/>
      <c r="C404" s="6"/>
      <c r="D404" s="6"/>
    </row>
    <row r="405" spans="1:4">
      <c r="A405" s="6">
        <v>1.853323E-10</v>
      </c>
      <c r="B405" s="6">
        <v>349.666</v>
      </c>
      <c r="C405" s="6">
        <v>-4.4178709999999999E-10</v>
      </c>
      <c r="D405" s="6">
        <v>164.86840000000001</v>
      </c>
    </row>
    <row r="406" spans="1:4">
      <c r="A406" s="6"/>
      <c r="B406" s="6"/>
      <c r="C406" s="6"/>
      <c r="D406" s="6"/>
    </row>
    <row r="407" spans="1:4">
      <c r="A407" s="6">
        <v>2.00771E-10</v>
      </c>
      <c r="B407" s="6">
        <v>351.42610000000002</v>
      </c>
      <c r="C407" s="6">
        <v>-4.138201E-10</v>
      </c>
      <c r="D407" s="6">
        <v>165.68450000000001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C9" sqref="C9:D408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>
        <f>AVERAGE(A9:A1000)</f>
        <v>1.4833619700000007E-10</v>
      </c>
      <c r="B7">
        <f>STDEV(A9:A1000)</f>
        <v>1.4435874506831092E-11</v>
      </c>
      <c r="C7" s="1">
        <f>AVERAGE(C9:C1000)</f>
        <v>-7.3877459E-10</v>
      </c>
      <c r="D7">
        <f>STDEV(C9:C1000)</f>
        <v>7.4746200798969686E-11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>
        <v>1.7582809999999999E-10</v>
      </c>
      <c r="B9" s="1">
        <v>0.97305540000000001</v>
      </c>
      <c r="C9" s="1">
        <v>-7.7716320000000002E-10</v>
      </c>
      <c r="D9" s="1">
        <v>0.94505410000000001</v>
      </c>
    </row>
    <row r="10" spans="1:4">
      <c r="A10" s="1"/>
      <c r="B10" s="1"/>
      <c r="C10" s="1"/>
      <c r="D10" s="1"/>
    </row>
    <row r="11" spans="1:4">
      <c r="A11" s="1">
        <v>1.7250839999999999E-10</v>
      </c>
      <c r="B11" s="1">
        <v>3.005172</v>
      </c>
      <c r="C11" s="1">
        <v>-7.5328899999999998E-10</v>
      </c>
      <c r="D11" s="1">
        <v>2.0331160000000001</v>
      </c>
    </row>
    <row r="12" spans="1:4">
      <c r="A12" s="1"/>
      <c r="B12" s="1"/>
      <c r="C12" s="1"/>
      <c r="D12" s="1"/>
    </row>
    <row r="13" spans="1:4">
      <c r="A13" s="1">
        <v>1.3824319999999999E-10</v>
      </c>
      <c r="B13" s="1">
        <v>4.7642720000000001</v>
      </c>
      <c r="C13" s="1">
        <v>-7.196377E-10</v>
      </c>
      <c r="D13" s="1">
        <v>2.865164</v>
      </c>
    </row>
    <row r="14" spans="1:4">
      <c r="A14" s="1"/>
      <c r="B14" s="1"/>
      <c r="C14" s="1"/>
      <c r="D14" s="1"/>
    </row>
    <row r="15" spans="1:4">
      <c r="A15" s="1">
        <v>1.427907E-10</v>
      </c>
      <c r="B15" s="1">
        <v>6.5243729999999998</v>
      </c>
      <c r="C15" s="1">
        <v>-6.1913850000000003E-10</v>
      </c>
      <c r="D15" s="1">
        <v>3.6972119999999999</v>
      </c>
    </row>
    <row r="16" spans="1:4">
      <c r="A16" s="1"/>
      <c r="B16" s="1"/>
      <c r="C16" s="1"/>
      <c r="D16" s="1"/>
    </row>
    <row r="17" spans="1:4">
      <c r="A17" s="1">
        <v>1.3376389999999999E-10</v>
      </c>
      <c r="B17" s="1">
        <v>8.2844739999999994</v>
      </c>
      <c r="C17" s="1">
        <v>-7.4783200000000001E-10</v>
      </c>
      <c r="D17" s="1">
        <v>4.5292589999999997</v>
      </c>
    </row>
    <row r="18" spans="1:4">
      <c r="A18" s="1"/>
      <c r="B18" s="1"/>
      <c r="C18" s="1"/>
      <c r="D18" s="1"/>
    </row>
    <row r="19" spans="1:4">
      <c r="A19" s="1">
        <v>1.4917989999999999E-10</v>
      </c>
      <c r="B19" s="1">
        <v>10.043570000000001</v>
      </c>
      <c r="C19" s="1">
        <v>-7.019025E-10</v>
      </c>
      <c r="D19" s="1">
        <v>5.3443059999999996</v>
      </c>
    </row>
    <row r="20" spans="1:4">
      <c r="A20" s="1"/>
      <c r="B20" s="1"/>
      <c r="C20" s="1"/>
      <c r="D20" s="1"/>
    </row>
    <row r="21" spans="1:4">
      <c r="A21" s="1">
        <v>1.4356370000000001E-10</v>
      </c>
      <c r="B21" s="1">
        <v>11.80368</v>
      </c>
      <c r="C21" s="1">
        <v>-7.0031090000000001E-10</v>
      </c>
      <c r="D21" s="1">
        <v>6.1763529999999998</v>
      </c>
    </row>
    <row r="22" spans="1:4">
      <c r="A22" s="1"/>
      <c r="B22" s="1"/>
      <c r="C22" s="1"/>
      <c r="D22" s="1"/>
    </row>
    <row r="23" spans="1:4">
      <c r="A23" s="1">
        <v>1.3112640000000001E-10</v>
      </c>
      <c r="B23" s="1">
        <v>13.56378</v>
      </c>
      <c r="C23" s="1">
        <v>-6.6165739999999997E-10</v>
      </c>
      <c r="D23" s="1">
        <v>7.0084010000000001</v>
      </c>
    </row>
    <row r="24" spans="1:4">
      <c r="A24" s="1"/>
      <c r="B24" s="1"/>
      <c r="C24" s="1"/>
      <c r="D24" s="1"/>
    </row>
    <row r="25" spans="1:4">
      <c r="A25" s="1">
        <v>1.472927E-10</v>
      </c>
      <c r="B25" s="1">
        <v>15.32188</v>
      </c>
      <c r="C25" s="1">
        <v>-7.4032869999999996E-10</v>
      </c>
      <c r="D25" s="1">
        <v>7.839448</v>
      </c>
    </row>
    <row r="26" spans="1:4">
      <c r="A26" s="1"/>
      <c r="B26" s="1"/>
      <c r="C26" s="1"/>
      <c r="D26" s="1"/>
    </row>
    <row r="27" spans="1:4">
      <c r="A27" s="1">
        <v>1.5131720000000001E-10</v>
      </c>
      <c r="B27" s="1">
        <v>17.081980000000001</v>
      </c>
      <c r="C27" s="1">
        <v>-6.555183E-10</v>
      </c>
      <c r="D27" s="1">
        <v>8.6554950000000002</v>
      </c>
    </row>
    <row r="28" spans="1:4">
      <c r="A28" s="1"/>
      <c r="B28" s="1"/>
      <c r="C28" s="1"/>
      <c r="D28" s="1"/>
    </row>
    <row r="29" spans="1:4">
      <c r="A29" s="1">
        <v>1.4254059999999999E-10</v>
      </c>
      <c r="B29" s="1">
        <v>18.842079999999999</v>
      </c>
      <c r="C29" s="1">
        <v>-6.4255799999999998E-10</v>
      </c>
      <c r="D29" s="1">
        <v>9.4715419999999995</v>
      </c>
    </row>
    <row r="30" spans="1:4">
      <c r="A30" s="1"/>
      <c r="B30" s="1"/>
      <c r="C30" s="1"/>
      <c r="D30" s="1"/>
    </row>
    <row r="31" spans="1:4">
      <c r="A31" s="1">
        <v>1.2132660000000001E-10</v>
      </c>
      <c r="B31" s="1">
        <v>20.602180000000001</v>
      </c>
      <c r="C31" s="1">
        <v>-6.9394449999999997E-10</v>
      </c>
      <c r="D31" s="1">
        <v>10.30359</v>
      </c>
    </row>
    <row r="32" spans="1:4">
      <c r="A32" s="1"/>
      <c r="B32" s="1"/>
      <c r="C32" s="1"/>
      <c r="D32" s="1"/>
    </row>
    <row r="33" spans="1:4">
      <c r="A33" s="1">
        <v>1.2680630000000001E-10</v>
      </c>
      <c r="B33" s="1">
        <v>22.361280000000001</v>
      </c>
      <c r="C33" s="1">
        <v>-6.8166630000000005E-10</v>
      </c>
      <c r="D33" s="1">
        <v>11.134639999999999</v>
      </c>
    </row>
    <row r="34" spans="1:4">
      <c r="A34" s="1"/>
      <c r="B34" s="1"/>
      <c r="C34" s="1"/>
      <c r="D34" s="1"/>
    </row>
    <row r="35" spans="1:4">
      <c r="A35" s="1">
        <v>1.4536E-10</v>
      </c>
      <c r="B35" s="1">
        <v>24.121379999999998</v>
      </c>
      <c r="C35" s="1">
        <v>-6.8394000000000002E-10</v>
      </c>
      <c r="D35" s="1">
        <v>11.95068</v>
      </c>
    </row>
    <row r="36" spans="1:4">
      <c r="A36" s="1"/>
      <c r="B36" s="1"/>
      <c r="C36" s="1"/>
      <c r="D36" s="1"/>
    </row>
    <row r="37" spans="1:4">
      <c r="A37" s="1">
        <v>1.5616019999999999E-10</v>
      </c>
      <c r="B37" s="1">
        <v>25.88148</v>
      </c>
      <c r="C37" s="1">
        <v>-7.0076570000000003E-10</v>
      </c>
      <c r="D37" s="1">
        <v>12.782730000000001</v>
      </c>
    </row>
    <row r="38" spans="1:4">
      <c r="A38" s="1"/>
      <c r="B38" s="1"/>
      <c r="C38" s="1"/>
      <c r="D38" s="1"/>
    </row>
    <row r="39" spans="1:4">
      <c r="A39" s="1">
        <v>1.6777900000000001E-10</v>
      </c>
      <c r="B39" s="1">
        <v>27.64058</v>
      </c>
      <c r="C39" s="1">
        <v>-7.9285200000000002E-10</v>
      </c>
      <c r="D39" s="1">
        <v>13.61478</v>
      </c>
    </row>
    <row r="40" spans="1:4">
      <c r="A40" s="1"/>
      <c r="B40" s="1"/>
      <c r="C40" s="1"/>
      <c r="D40" s="1"/>
    </row>
    <row r="41" spans="1:4">
      <c r="A41" s="1">
        <v>1.673698E-10</v>
      </c>
      <c r="B41" s="1">
        <v>29.400680000000001</v>
      </c>
      <c r="C41" s="1">
        <v>-7.0576789999999999E-10</v>
      </c>
      <c r="D41" s="1">
        <v>14.43083</v>
      </c>
    </row>
    <row r="42" spans="1:4">
      <c r="A42" s="1"/>
      <c r="B42" s="1"/>
      <c r="C42" s="1"/>
      <c r="D42" s="1"/>
    </row>
    <row r="43" spans="1:4">
      <c r="A43" s="1">
        <v>1.653007E-10</v>
      </c>
      <c r="B43" s="1">
        <v>31.159780000000001</v>
      </c>
      <c r="C43" s="1">
        <v>-6.7802829999999996E-10</v>
      </c>
      <c r="D43" s="1">
        <v>15.262869999999999</v>
      </c>
    </row>
    <row r="44" spans="1:4">
      <c r="A44" s="1"/>
      <c r="B44" s="1"/>
      <c r="C44" s="1"/>
      <c r="D44" s="1"/>
    </row>
    <row r="45" spans="1:4">
      <c r="A45" s="1">
        <v>1.510443E-10</v>
      </c>
      <c r="B45" s="1">
        <v>32.918880000000001</v>
      </c>
      <c r="C45" s="1">
        <v>-7.2009239999999998E-10</v>
      </c>
      <c r="D45" s="1">
        <v>16.094919999999998</v>
      </c>
    </row>
    <row r="46" spans="1:4">
      <c r="A46" s="1"/>
      <c r="B46" s="1"/>
      <c r="C46" s="1"/>
      <c r="D46" s="1"/>
    </row>
    <row r="47" spans="1:4">
      <c r="A47" s="1">
        <v>1.5452310000000001E-10</v>
      </c>
      <c r="B47" s="1">
        <v>34.678980000000003</v>
      </c>
      <c r="C47" s="1">
        <v>-6.5983839999999997E-10</v>
      </c>
      <c r="D47" s="1">
        <v>16.909970000000001</v>
      </c>
    </row>
    <row r="48" spans="1:4">
      <c r="A48" s="1"/>
      <c r="B48" s="1"/>
      <c r="C48" s="1"/>
      <c r="D48" s="1"/>
    </row>
    <row r="49" spans="1:4">
      <c r="A49" s="1">
        <v>1.608441E-10</v>
      </c>
      <c r="B49" s="1">
        <v>36.439079999999997</v>
      </c>
      <c r="C49" s="1">
        <v>-7.3237060000000001E-10</v>
      </c>
      <c r="D49" s="1">
        <v>17.726009999999999</v>
      </c>
    </row>
    <row r="50" spans="1:4">
      <c r="A50" s="1"/>
      <c r="B50" s="1"/>
      <c r="C50" s="1"/>
      <c r="D50" s="1"/>
    </row>
    <row r="51" spans="1:4">
      <c r="A51" s="1">
        <v>1.406079E-10</v>
      </c>
      <c r="B51" s="1">
        <v>38.198180000000001</v>
      </c>
      <c r="C51" s="1">
        <v>-7.5101519999999998E-10</v>
      </c>
      <c r="D51" s="1">
        <v>18.542059999999999</v>
      </c>
    </row>
    <row r="52" spans="1:4">
      <c r="A52" s="1"/>
      <c r="B52" s="1"/>
      <c r="C52" s="1"/>
      <c r="D52" s="1"/>
    </row>
    <row r="53" spans="1:4">
      <c r="A53" s="1">
        <v>1.4463240000000001E-10</v>
      </c>
      <c r="B53" s="1">
        <v>39.958289999999998</v>
      </c>
      <c r="C53" s="1">
        <v>-9.0199140000000004E-10</v>
      </c>
      <c r="D53" s="1">
        <v>19.35811</v>
      </c>
    </row>
    <row r="54" spans="1:4">
      <c r="A54" s="1"/>
      <c r="B54" s="1"/>
      <c r="C54" s="1"/>
      <c r="D54" s="1"/>
    </row>
    <row r="55" spans="1:4">
      <c r="A55" s="1">
        <v>1.4576929999999999E-10</v>
      </c>
      <c r="B55" s="1">
        <v>41.718389999999999</v>
      </c>
      <c r="C55" s="1">
        <v>-6.3664630000000003E-10</v>
      </c>
      <c r="D55" s="1">
        <v>20.190159999999999</v>
      </c>
    </row>
    <row r="56" spans="1:4">
      <c r="A56" s="1"/>
      <c r="B56" s="1"/>
      <c r="C56" s="1"/>
      <c r="D56" s="1"/>
    </row>
    <row r="57" spans="1:4">
      <c r="A57" s="1">
        <v>1.4931629999999999E-10</v>
      </c>
      <c r="B57" s="1">
        <v>43.478490000000001</v>
      </c>
      <c r="C57" s="1">
        <v>-7.4942359999999999E-10</v>
      </c>
      <c r="D57" s="1">
        <v>21.022200000000002</v>
      </c>
    </row>
    <row r="58" spans="1:4">
      <c r="A58" s="1"/>
      <c r="B58" s="1"/>
      <c r="C58" s="1"/>
      <c r="D58" s="1"/>
    </row>
    <row r="59" spans="1:4">
      <c r="A59" s="1">
        <v>1.8469560000000001E-10</v>
      </c>
      <c r="B59" s="1">
        <v>45.237589999999997</v>
      </c>
      <c r="C59" s="1">
        <v>-7.2395779999999997E-10</v>
      </c>
      <c r="D59" s="1">
        <v>21.85425</v>
      </c>
    </row>
    <row r="60" spans="1:4">
      <c r="A60" s="1"/>
      <c r="B60" s="1"/>
      <c r="C60" s="1"/>
      <c r="D60" s="1"/>
    </row>
    <row r="61" spans="1:4">
      <c r="A61" s="1">
        <v>1.653461E-10</v>
      </c>
      <c r="B61" s="1">
        <v>46.997689999999999</v>
      </c>
      <c r="C61" s="1">
        <v>-7.3077900000000003E-10</v>
      </c>
      <c r="D61" s="1">
        <v>22.668299999999999</v>
      </c>
    </row>
    <row r="62" spans="1:4">
      <c r="A62" s="1"/>
      <c r="B62" s="1"/>
      <c r="C62" s="1"/>
      <c r="D62" s="1"/>
    </row>
    <row r="63" spans="1:4">
      <c r="A63" s="1">
        <v>1.4454140000000001E-10</v>
      </c>
      <c r="B63" s="1">
        <v>48.75779</v>
      </c>
      <c r="C63" s="1">
        <v>-6.3823790000000001E-10</v>
      </c>
      <c r="D63" s="1">
        <v>23.48434</v>
      </c>
    </row>
    <row r="64" spans="1:4">
      <c r="A64" s="1"/>
      <c r="B64" s="1"/>
      <c r="C64" s="1"/>
      <c r="D64" s="1"/>
    </row>
    <row r="65" spans="1:4">
      <c r="A65" s="1">
        <v>1.7885210000000001E-10</v>
      </c>
      <c r="B65" s="1">
        <v>50.516889999999997</v>
      </c>
      <c r="C65" s="1">
        <v>-7.2191139999999997E-10</v>
      </c>
      <c r="D65" s="1">
        <v>24.301390000000001</v>
      </c>
    </row>
    <row r="66" spans="1:4">
      <c r="A66" s="1"/>
      <c r="B66" s="1"/>
      <c r="C66" s="1"/>
      <c r="D66" s="1"/>
    </row>
    <row r="67" spans="1:4">
      <c r="A67" s="1">
        <v>1.397893E-10</v>
      </c>
      <c r="B67" s="1">
        <v>52.27599</v>
      </c>
      <c r="C67" s="1">
        <v>-6.8439480000000003E-10</v>
      </c>
      <c r="D67" s="1">
        <v>25.132439999999999</v>
      </c>
    </row>
    <row r="68" spans="1:4">
      <c r="A68" s="1"/>
      <c r="B68" s="1"/>
      <c r="C68" s="1"/>
      <c r="D68" s="1"/>
    </row>
    <row r="69" spans="1:4">
      <c r="A69" s="1">
        <v>1.4724719999999999E-10</v>
      </c>
      <c r="B69" s="1">
        <v>54.036090000000002</v>
      </c>
      <c r="C69" s="1">
        <v>-8.2968649999999998E-10</v>
      </c>
      <c r="D69" s="1">
        <v>25.94848</v>
      </c>
    </row>
    <row r="70" spans="1:4">
      <c r="A70" s="1"/>
      <c r="B70" s="1"/>
      <c r="C70" s="1"/>
      <c r="D70" s="1"/>
    </row>
    <row r="71" spans="1:4">
      <c r="A71" s="1">
        <v>1.695071E-10</v>
      </c>
      <c r="B71" s="1">
        <v>55.795189999999998</v>
      </c>
      <c r="C71" s="1">
        <v>-7.041763E-10</v>
      </c>
      <c r="D71" s="1">
        <v>26.780529999999999</v>
      </c>
    </row>
    <row r="72" spans="1:4">
      <c r="A72" s="1"/>
      <c r="B72" s="1"/>
      <c r="C72" s="1"/>
      <c r="D72" s="1"/>
    </row>
    <row r="73" spans="1:4">
      <c r="A73" s="1">
        <v>1.6023020000000001E-10</v>
      </c>
      <c r="B73" s="1">
        <v>57.555289999999999</v>
      </c>
      <c r="C73" s="1">
        <v>-7.9216990000000004E-10</v>
      </c>
      <c r="D73" s="1">
        <v>27.61158</v>
      </c>
    </row>
    <row r="74" spans="1:4">
      <c r="A74" s="1"/>
      <c r="B74" s="1"/>
      <c r="C74" s="1"/>
      <c r="D74" s="1"/>
    </row>
    <row r="75" spans="1:4">
      <c r="A75" s="1">
        <v>1.6284499999999999E-10</v>
      </c>
      <c r="B75" s="1">
        <v>59.315390000000001</v>
      </c>
      <c r="C75" s="1">
        <v>-7.5851859999999995E-10</v>
      </c>
      <c r="D75" s="1">
        <v>28.443629999999999</v>
      </c>
    </row>
    <row r="76" spans="1:4">
      <c r="A76" s="1"/>
      <c r="B76" s="1"/>
      <c r="C76" s="1"/>
      <c r="D76" s="1"/>
    </row>
    <row r="77" spans="1:4">
      <c r="A77" s="1">
        <v>1.442686E-10</v>
      </c>
      <c r="B77" s="1">
        <v>61.074489999999997</v>
      </c>
      <c r="C77" s="1">
        <v>-5.9276320000000002E-10</v>
      </c>
      <c r="D77" s="1">
        <v>29.275670000000002</v>
      </c>
    </row>
    <row r="78" spans="1:4">
      <c r="A78" s="1"/>
      <c r="B78" s="1"/>
      <c r="C78" s="1"/>
      <c r="D78" s="1"/>
    </row>
    <row r="79" spans="1:4">
      <c r="A79" s="1">
        <v>1.5675140000000001E-10</v>
      </c>
      <c r="B79" s="1">
        <v>62.834589999999999</v>
      </c>
      <c r="C79" s="1">
        <v>-7.9307940000000003E-10</v>
      </c>
      <c r="D79" s="1">
        <v>30.091719999999999</v>
      </c>
    </row>
    <row r="80" spans="1:4">
      <c r="A80" s="1"/>
      <c r="B80" s="1"/>
      <c r="C80" s="1"/>
      <c r="D80" s="1"/>
    </row>
    <row r="81" spans="1:4">
      <c r="A81" s="1">
        <v>1.6250399999999999E-10</v>
      </c>
      <c r="B81" s="1">
        <v>64.59469</v>
      </c>
      <c r="C81" s="1">
        <v>-7.9330680000000004E-10</v>
      </c>
      <c r="D81" s="1">
        <v>30.923770000000001</v>
      </c>
    </row>
    <row r="82" spans="1:4">
      <c r="A82" s="1"/>
      <c r="B82" s="1"/>
      <c r="C82" s="1"/>
      <c r="D82" s="1"/>
    </row>
    <row r="83" spans="1:4">
      <c r="A83" s="1">
        <v>1.5068049999999999E-10</v>
      </c>
      <c r="B83" s="1">
        <v>66.354789999999994</v>
      </c>
      <c r="C83" s="1">
        <v>-6.4892449999999995E-10</v>
      </c>
      <c r="D83" s="1">
        <v>31.75582</v>
      </c>
    </row>
    <row r="84" spans="1:4">
      <c r="A84" s="1"/>
      <c r="B84" s="1"/>
      <c r="C84" s="1"/>
      <c r="D84" s="1"/>
    </row>
    <row r="85" spans="1:4">
      <c r="A85" s="1">
        <v>1.541821E-10</v>
      </c>
      <c r="B85" s="1">
        <v>68.112899999999996</v>
      </c>
      <c r="C85" s="1">
        <v>-6.6256689999999996E-10</v>
      </c>
      <c r="D85" s="1">
        <v>32.587859999999999</v>
      </c>
    </row>
    <row r="86" spans="1:4">
      <c r="A86" s="1"/>
      <c r="B86" s="1"/>
      <c r="C86" s="1"/>
      <c r="D86" s="1"/>
    </row>
    <row r="87" spans="1:4">
      <c r="A87" s="1">
        <v>1.6889320000000001E-10</v>
      </c>
      <c r="B87" s="1">
        <v>69.873000000000005</v>
      </c>
      <c r="C87" s="1">
        <v>-7.7488950000000005E-10</v>
      </c>
      <c r="D87" s="1">
        <v>33.418909999999997</v>
      </c>
    </row>
    <row r="88" spans="1:4">
      <c r="A88" s="1"/>
      <c r="B88" s="1"/>
      <c r="C88" s="1"/>
      <c r="D88" s="1"/>
    </row>
    <row r="89" spans="1:4">
      <c r="A89" s="1">
        <v>1.3244519999999999E-10</v>
      </c>
      <c r="B89" s="1">
        <v>71.633099999999999</v>
      </c>
      <c r="C89" s="1">
        <v>-8.0785870000000004E-10</v>
      </c>
      <c r="D89" s="1">
        <v>34.250959999999999</v>
      </c>
    </row>
    <row r="90" spans="1:4">
      <c r="A90" s="1"/>
      <c r="B90" s="1"/>
      <c r="C90" s="1"/>
      <c r="D90" s="1"/>
    </row>
    <row r="91" spans="1:4">
      <c r="A91" s="1">
        <v>1.342187E-10</v>
      </c>
      <c r="B91" s="1">
        <v>73.392200000000003</v>
      </c>
      <c r="C91" s="1">
        <v>-8.0535759999999996E-10</v>
      </c>
      <c r="D91" s="1">
        <v>35.083010000000002</v>
      </c>
    </row>
    <row r="92" spans="1:4">
      <c r="A92" s="1"/>
      <c r="B92" s="1"/>
      <c r="C92" s="1"/>
      <c r="D92" s="1"/>
    </row>
    <row r="93" spans="1:4">
      <c r="A93" s="1">
        <v>1.2719279999999999E-10</v>
      </c>
      <c r="B93" s="1">
        <v>75.152299999999997</v>
      </c>
      <c r="C93" s="1">
        <v>-8.0012799999999999E-10</v>
      </c>
      <c r="D93" s="1">
        <v>35.915050000000001</v>
      </c>
    </row>
    <row r="94" spans="1:4">
      <c r="A94" s="1"/>
      <c r="B94" s="1"/>
      <c r="C94" s="1"/>
      <c r="D94" s="1"/>
    </row>
    <row r="95" spans="1:4">
      <c r="A95" s="1">
        <v>1.185754E-10</v>
      </c>
      <c r="B95" s="1">
        <v>76.912400000000005</v>
      </c>
      <c r="C95" s="1">
        <v>-8.0603970000000005E-10</v>
      </c>
      <c r="D95" s="1">
        <v>36.747100000000003</v>
      </c>
    </row>
    <row r="96" spans="1:4">
      <c r="A96" s="1"/>
      <c r="B96" s="1"/>
      <c r="C96" s="1"/>
      <c r="D96" s="1"/>
    </row>
    <row r="97" spans="1:4">
      <c r="A97" s="1">
        <v>1.3467340000000001E-10</v>
      </c>
      <c r="B97" s="1">
        <v>78.671499999999995</v>
      </c>
      <c r="C97" s="1">
        <v>-7.1327120000000003E-10</v>
      </c>
      <c r="D97" s="1">
        <v>37.579149999999998</v>
      </c>
    </row>
    <row r="98" spans="1:4">
      <c r="A98" s="1"/>
      <c r="B98" s="1"/>
      <c r="C98" s="1"/>
      <c r="D98" s="1"/>
    </row>
    <row r="99" spans="1:4">
      <c r="A99" s="1">
        <v>1.427907E-10</v>
      </c>
      <c r="B99" s="1">
        <v>80.431600000000003</v>
      </c>
      <c r="C99" s="1">
        <v>-6.2368600000000001E-10</v>
      </c>
      <c r="D99" s="1">
        <v>38.411200000000001</v>
      </c>
    </row>
    <row r="100" spans="1:4">
      <c r="A100" s="1"/>
      <c r="B100" s="1"/>
      <c r="C100" s="1"/>
      <c r="D100" s="1"/>
    </row>
    <row r="101" spans="1:4">
      <c r="A101" s="1">
        <v>1.4617849999999999E-10</v>
      </c>
      <c r="B101" s="1">
        <v>82.191699999999997</v>
      </c>
      <c r="C101" s="1">
        <v>-7.8898669999999996E-10</v>
      </c>
      <c r="D101" s="1">
        <v>39.242240000000002</v>
      </c>
    </row>
    <row r="102" spans="1:4">
      <c r="A102" s="1"/>
      <c r="B102" s="1"/>
      <c r="C102" s="1"/>
      <c r="D102" s="1"/>
    </row>
    <row r="103" spans="1:4">
      <c r="A103" s="1">
        <v>1.387207E-10</v>
      </c>
      <c r="B103" s="1">
        <v>83.950800000000001</v>
      </c>
      <c r="C103" s="1">
        <v>-6.9326229999999995E-10</v>
      </c>
      <c r="D103" s="1">
        <v>40.074289999999998</v>
      </c>
    </row>
    <row r="104" spans="1:4">
      <c r="A104" s="1"/>
      <c r="B104" s="1"/>
      <c r="C104" s="1"/>
      <c r="D104" s="1"/>
    </row>
    <row r="105" spans="1:4">
      <c r="A105" s="1">
        <v>1.4490519999999999E-10</v>
      </c>
      <c r="B105" s="1">
        <v>85.709900000000005</v>
      </c>
      <c r="C105" s="1">
        <v>-7.5328899999999998E-10</v>
      </c>
      <c r="D105" s="1">
        <v>40.905340000000002</v>
      </c>
    </row>
    <row r="106" spans="1:4">
      <c r="A106" s="1"/>
      <c r="B106" s="1"/>
      <c r="C106" s="1"/>
      <c r="D106" s="1"/>
    </row>
    <row r="107" spans="1:4">
      <c r="A107" s="1">
        <v>1.207127E-10</v>
      </c>
      <c r="B107" s="1">
        <v>87.47</v>
      </c>
      <c r="C107" s="1">
        <v>-7.9558050000000001E-10</v>
      </c>
      <c r="D107" s="1">
        <v>41.737389999999998</v>
      </c>
    </row>
    <row r="108" spans="1:4">
      <c r="A108" s="1"/>
      <c r="B108" s="1"/>
      <c r="C108" s="1"/>
      <c r="D108" s="1"/>
    </row>
    <row r="109" spans="1:4">
      <c r="A109" s="1">
        <v>1.3344560000000001E-10</v>
      </c>
      <c r="B109" s="1">
        <v>89.230099999999993</v>
      </c>
      <c r="C109" s="1">
        <v>-7.3919179999999996E-10</v>
      </c>
      <c r="D109" s="1">
        <v>42.56944</v>
      </c>
    </row>
    <row r="110" spans="1:4">
      <c r="A110" s="1"/>
      <c r="B110" s="1"/>
      <c r="C110" s="1"/>
      <c r="D110" s="1"/>
    </row>
    <row r="111" spans="1:4">
      <c r="A111" s="1">
        <v>1.3587849999999999E-10</v>
      </c>
      <c r="B111" s="1">
        <v>90.989199999999997</v>
      </c>
      <c r="C111" s="1">
        <v>-6.709797E-10</v>
      </c>
      <c r="D111" s="1">
        <v>43.401479999999999</v>
      </c>
    </row>
    <row r="112" spans="1:4">
      <c r="A112" s="1"/>
      <c r="B112" s="1"/>
      <c r="C112" s="1"/>
      <c r="D112" s="1"/>
    </row>
    <row r="113" spans="1:4">
      <c r="A113" s="1">
        <v>1.5484149999999999E-10</v>
      </c>
      <c r="B113" s="1">
        <v>92.749300000000005</v>
      </c>
      <c r="C113" s="1">
        <v>-8.0240169999999996E-10</v>
      </c>
      <c r="D113" s="1">
        <v>44.233530000000002</v>
      </c>
    </row>
    <row r="114" spans="1:4">
      <c r="A114" s="1"/>
      <c r="B114" s="1"/>
      <c r="C114" s="1"/>
      <c r="D114" s="1"/>
    </row>
    <row r="115" spans="1:4">
      <c r="A115" s="1">
        <v>1.4922530000000001E-10</v>
      </c>
      <c r="B115" s="1">
        <v>94.509410000000003</v>
      </c>
      <c r="C115" s="1">
        <v>-7.1577230000000001E-10</v>
      </c>
      <c r="D115" s="1">
        <v>45.064579999999999</v>
      </c>
    </row>
    <row r="116" spans="1:4">
      <c r="A116" s="1"/>
      <c r="B116" s="1"/>
      <c r="C116" s="1"/>
      <c r="D116" s="1"/>
    </row>
    <row r="117" spans="1:4">
      <c r="A117" s="1">
        <v>1.3812949999999999E-10</v>
      </c>
      <c r="B117" s="1">
        <v>96.268510000000006</v>
      </c>
      <c r="C117" s="1">
        <v>-5.1318240000000002E-10</v>
      </c>
      <c r="D117" s="1">
        <v>45.896630000000002</v>
      </c>
    </row>
    <row r="118" spans="1:4">
      <c r="A118" s="1"/>
      <c r="B118" s="1"/>
      <c r="C118" s="1"/>
      <c r="D118" s="1"/>
    </row>
    <row r="119" spans="1:4">
      <c r="A119" s="1">
        <v>1.2594229999999999E-10</v>
      </c>
      <c r="B119" s="1">
        <v>98.02861</v>
      </c>
      <c r="C119" s="1">
        <v>-6.0117599999999995E-10</v>
      </c>
      <c r="D119" s="1">
        <v>46.728670000000001</v>
      </c>
    </row>
    <row r="120" spans="1:4">
      <c r="A120" s="1"/>
      <c r="B120" s="1"/>
      <c r="C120" s="1"/>
      <c r="D120" s="1"/>
    </row>
    <row r="121" spans="1:4">
      <c r="A121" s="1">
        <v>1.498847E-10</v>
      </c>
      <c r="B121" s="1">
        <v>99.788709999999995</v>
      </c>
      <c r="C121" s="1">
        <v>-8.0058269999999997E-10</v>
      </c>
      <c r="D121" s="1">
        <v>47.544719999999998</v>
      </c>
    </row>
    <row r="122" spans="1:4">
      <c r="A122" s="1"/>
      <c r="B122" s="1"/>
      <c r="C122" s="1"/>
      <c r="D122" s="1"/>
    </row>
    <row r="123" spans="1:4">
      <c r="A123" s="1">
        <v>1.43018E-10</v>
      </c>
      <c r="B123" s="1">
        <v>101.5468</v>
      </c>
      <c r="C123" s="1">
        <v>-8.3286979999999998E-10</v>
      </c>
      <c r="D123" s="1">
        <v>48.37677</v>
      </c>
    </row>
    <row r="124" spans="1:4">
      <c r="A124" s="1"/>
      <c r="B124" s="1"/>
      <c r="C124" s="1"/>
      <c r="D124" s="1"/>
    </row>
    <row r="125" spans="1:4">
      <c r="A125" s="1">
        <v>1.3119460000000001E-10</v>
      </c>
      <c r="B125" s="1">
        <v>103.3069</v>
      </c>
      <c r="C125" s="1">
        <v>-6.7802829999999996E-10</v>
      </c>
      <c r="D125" s="1">
        <v>49.20881</v>
      </c>
    </row>
    <row r="126" spans="1:4">
      <c r="A126" s="1"/>
      <c r="B126" s="1"/>
      <c r="C126" s="1"/>
      <c r="D126" s="1"/>
    </row>
    <row r="127" spans="1:4">
      <c r="A127" s="1">
        <v>1.5468230000000001E-10</v>
      </c>
      <c r="B127" s="1">
        <v>105.06699999999999</v>
      </c>
      <c r="C127" s="1">
        <v>-6.5097080000000002E-10</v>
      </c>
      <c r="D127" s="1">
        <v>50.040860000000002</v>
      </c>
    </row>
    <row r="128" spans="1:4">
      <c r="A128" s="1"/>
      <c r="B128" s="1"/>
      <c r="C128" s="1"/>
      <c r="D128" s="1"/>
    </row>
    <row r="129" spans="1:4">
      <c r="A129" s="1">
        <v>1.4451870000000001E-10</v>
      </c>
      <c r="B129" s="1">
        <v>106.8261</v>
      </c>
      <c r="C129" s="1">
        <v>-7.2645889999999995E-10</v>
      </c>
      <c r="D129" s="1">
        <v>50.87191</v>
      </c>
    </row>
    <row r="130" spans="1:4">
      <c r="A130" s="1"/>
      <c r="B130" s="1"/>
      <c r="C130" s="1"/>
      <c r="D130" s="1"/>
    </row>
    <row r="131" spans="1:4">
      <c r="A131" s="1">
        <v>1.5281779999999999E-10</v>
      </c>
      <c r="B131" s="1">
        <v>108.58620000000001</v>
      </c>
      <c r="C131" s="1">
        <v>-8.3014129999999999E-10</v>
      </c>
      <c r="D131" s="1">
        <v>51.703960000000002</v>
      </c>
    </row>
    <row r="132" spans="1:4">
      <c r="A132" s="1"/>
      <c r="B132" s="1"/>
      <c r="C132" s="1"/>
      <c r="D132" s="1"/>
    </row>
    <row r="133" spans="1:4">
      <c r="A133" s="1">
        <v>1.328999E-10</v>
      </c>
      <c r="B133" s="1">
        <v>110.3463</v>
      </c>
      <c r="C133" s="1">
        <v>-6.6188479999999997E-10</v>
      </c>
      <c r="D133" s="1">
        <v>52.52</v>
      </c>
    </row>
    <row r="134" spans="1:4">
      <c r="A134" s="1"/>
      <c r="B134" s="1"/>
      <c r="C134" s="1"/>
      <c r="D134" s="1"/>
    </row>
    <row r="135" spans="1:4">
      <c r="A135" s="1">
        <v>1.496119E-10</v>
      </c>
      <c r="B135" s="1">
        <v>112.10639999999999</v>
      </c>
      <c r="C135" s="1">
        <v>-8.0081009999999998E-10</v>
      </c>
      <c r="D135" s="1">
        <v>53.352049999999998</v>
      </c>
    </row>
    <row r="136" spans="1:4">
      <c r="A136" s="1"/>
      <c r="B136" s="1"/>
      <c r="C136" s="1"/>
      <c r="D136" s="1"/>
    </row>
    <row r="137" spans="1:4">
      <c r="A137" s="1">
        <v>1.586613E-10</v>
      </c>
      <c r="B137" s="1">
        <v>113.8655</v>
      </c>
      <c r="C137" s="1">
        <v>-7.6238390000000001E-10</v>
      </c>
      <c r="D137" s="1">
        <v>54.184100000000001</v>
      </c>
    </row>
    <row r="138" spans="1:4">
      <c r="A138" s="1"/>
      <c r="B138" s="1"/>
      <c r="C138" s="1"/>
      <c r="D138" s="1"/>
    </row>
    <row r="139" spans="1:4">
      <c r="A139" s="1">
        <v>1.233502E-10</v>
      </c>
      <c r="B139" s="1">
        <v>115.62560000000001</v>
      </c>
      <c r="C139" s="1">
        <v>-8.0740390000000003E-10</v>
      </c>
      <c r="D139" s="1">
        <v>55.016150000000003</v>
      </c>
    </row>
    <row r="140" spans="1:4">
      <c r="A140" s="1"/>
      <c r="B140" s="1"/>
      <c r="C140" s="1"/>
      <c r="D140" s="1"/>
    </row>
    <row r="141" spans="1:4">
      <c r="A141" s="1">
        <v>1.3471890000000001E-10</v>
      </c>
      <c r="B141" s="1">
        <v>117.3857</v>
      </c>
      <c r="C141" s="1">
        <v>-7.8011910000000001E-10</v>
      </c>
      <c r="D141" s="1">
        <v>55.848190000000002</v>
      </c>
    </row>
    <row r="142" spans="1:4">
      <c r="A142" s="1"/>
      <c r="B142" s="1"/>
      <c r="C142" s="1"/>
      <c r="D142" s="1"/>
    </row>
    <row r="143" spans="1:4">
      <c r="A143" s="1">
        <v>1.7364529999999999E-10</v>
      </c>
      <c r="B143" s="1">
        <v>119.1448</v>
      </c>
      <c r="C143" s="1">
        <v>-6.7893779999999995E-10</v>
      </c>
      <c r="D143" s="1">
        <v>56.663240000000002</v>
      </c>
    </row>
    <row r="144" spans="1:4">
      <c r="A144" s="1"/>
      <c r="B144" s="1"/>
      <c r="C144" s="1"/>
      <c r="D144" s="1"/>
    </row>
    <row r="145" spans="1:4">
      <c r="A145" s="1">
        <v>1.607987E-10</v>
      </c>
      <c r="B145" s="1">
        <v>120.90389999999999</v>
      </c>
      <c r="C145" s="1">
        <v>-7.9148780000000005E-10</v>
      </c>
      <c r="D145" s="1">
        <v>57.495289999999997</v>
      </c>
    </row>
    <row r="146" spans="1:4">
      <c r="A146" s="1"/>
      <c r="B146" s="1"/>
      <c r="C146" s="1"/>
      <c r="D146" s="1"/>
    </row>
    <row r="147" spans="1:4">
      <c r="A147" s="1">
        <v>1.677108E-10</v>
      </c>
      <c r="B147" s="1">
        <v>122.664</v>
      </c>
      <c r="C147" s="1">
        <v>-7.8307489999999998E-10</v>
      </c>
      <c r="D147" s="1">
        <v>58.32734</v>
      </c>
    </row>
    <row r="148" spans="1:4">
      <c r="A148" s="1"/>
      <c r="B148" s="1"/>
      <c r="C148" s="1"/>
      <c r="D148" s="1"/>
    </row>
    <row r="149" spans="1:4">
      <c r="A149" s="1">
        <v>1.5461410000000001E-10</v>
      </c>
      <c r="B149" s="1">
        <v>124.42310000000001</v>
      </c>
      <c r="C149" s="1">
        <v>-8.0854080000000003E-10</v>
      </c>
      <c r="D149" s="1">
        <v>59.159379999999999</v>
      </c>
    </row>
    <row r="150" spans="1:4">
      <c r="A150" s="1"/>
      <c r="B150" s="1"/>
      <c r="C150" s="1"/>
      <c r="D150" s="1"/>
    </row>
    <row r="151" spans="1:4">
      <c r="A151" s="1">
        <v>1.520675E-10</v>
      </c>
      <c r="B151" s="1">
        <v>126.1832</v>
      </c>
      <c r="C151" s="1">
        <v>-7.8216539999999998E-10</v>
      </c>
      <c r="D151" s="1">
        <v>59.991430000000001</v>
      </c>
    </row>
    <row r="152" spans="1:4">
      <c r="A152" s="1"/>
      <c r="B152" s="1"/>
      <c r="C152" s="1"/>
      <c r="D152" s="1"/>
    </row>
    <row r="153" spans="1:4">
      <c r="A153" s="1">
        <v>1.4908890000000001E-10</v>
      </c>
      <c r="B153" s="1">
        <v>127.94329999999999</v>
      </c>
      <c r="C153" s="1">
        <v>-6.6870600000000003E-10</v>
      </c>
      <c r="D153" s="1">
        <v>60.822479999999999</v>
      </c>
    </row>
    <row r="154" spans="1:4">
      <c r="A154" s="1"/>
      <c r="B154" s="1"/>
      <c r="C154" s="1"/>
      <c r="D154" s="1"/>
    </row>
    <row r="155" spans="1:4">
      <c r="A155" s="1">
        <v>1.3503719999999999E-10</v>
      </c>
      <c r="B155" s="1">
        <v>129.70240000000001</v>
      </c>
      <c r="C155" s="1">
        <v>-6.6188479999999997E-10</v>
      </c>
      <c r="D155" s="1">
        <v>61.655529999999999</v>
      </c>
    </row>
    <row r="156" spans="1:4">
      <c r="A156" s="1"/>
      <c r="B156" s="1"/>
      <c r="C156" s="1"/>
      <c r="D156" s="1"/>
    </row>
    <row r="157" spans="1:4">
      <c r="A157" s="1">
        <v>1.3599219999999999E-10</v>
      </c>
      <c r="B157" s="1">
        <v>131.46250000000001</v>
      </c>
      <c r="C157" s="1">
        <v>-6.5938369999999999E-10</v>
      </c>
      <c r="D157" s="1">
        <v>62.469569999999997</v>
      </c>
    </row>
    <row r="158" spans="1:4">
      <c r="A158" s="1"/>
      <c r="B158" s="1"/>
      <c r="C158" s="1"/>
      <c r="D158" s="1"/>
    </row>
    <row r="159" spans="1:4">
      <c r="A159" s="1">
        <v>1.2582860000000001E-10</v>
      </c>
      <c r="B159" s="1">
        <v>133.2226</v>
      </c>
      <c r="C159" s="1">
        <v>-7.2645889999999995E-10</v>
      </c>
      <c r="D159" s="1">
        <v>63.30162</v>
      </c>
    </row>
    <row r="160" spans="1:4">
      <c r="A160" s="1"/>
      <c r="B160" s="1"/>
      <c r="C160" s="1"/>
      <c r="D160" s="1"/>
    </row>
    <row r="161" spans="1:4">
      <c r="A161" s="1">
        <v>1.5372729999999999E-10</v>
      </c>
      <c r="B161" s="1">
        <v>134.98269999999999</v>
      </c>
      <c r="C161" s="1">
        <v>-7.3760019999999998E-10</v>
      </c>
      <c r="D161" s="1">
        <v>64.117670000000004</v>
      </c>
    </row>
    <row r="162" spans="1:4">
      <c r="A162" s="1"/>
      <c r="B162" s="1"/>
      <c r="C162" s="1"/>
      <c r="D162" s="1"/>
    </row>
    <row r="163" spans="1:4">
      <c r="A163" s="1">
        <v>1.295803E-10</v>
      </c>
      <c r="B163" s="1">
        <v>136.74180000000001</v>
      </c>
      <c r="C163" s="1">
        <v>-8.4446579999999999E-10</v>
      </c>
      <c r="D163" s="1">
        <v>64.949719999999999</v>
      </c>
    </row>
    <row r="164" spans="1:4">
      <c r="A164" s="1"/>
      <c r="B164" s="1"/>
      <c r="C164" s="1"/>
      <c r="D164" s="1"/>
    </row>
    <row r="165" spans="1:4">
      <c r="A165" s="1">
        <v>1.321723E-10</v>
      </c>
      <c r="B165" s="1">
        <v>138.5009</v>
      </c>
      <c r="C165" s="1">
        <v>-7.2759579999999995E-10</v>
      </c>
      <c r="D165" s="1">
        <v>65.781760000000006</v>
      </c>
    </row>
    <row r="166" spans="1:4">
      <c r="A166" s="1"/>
      <c r="B166" s="1"/>
      <c r="C166" s="1"/>
      <c r="D166" s="1"/>
    </row>
    <row r="167" spans="1:4">
      <c r="A167" s="1">
        <v>1.2562400000000001E-10</v>
      </c>
      <c r="B167" s="1">
        <v>140.261</v>
      </c>
      <c r="C167" s="1">
        <v>-7.0394889999999999E-10</v>
      </c>
      <c r="D167" s="1">
        <v>66.613810000000001</v>
      </c>
    </row>
    <row r="168" spans="1:4">
      <c r="A168" s="1"/>
      <c r="B168" s="1"/>
      <c r="C168" s="1"/>
      <c r="D168" s="1"/>
    </row>
    <row r="169" spans="1:4">
      <c r="A169" s="1">
        <v>1.385843E-10</v>
      </c>
      <c r="B169" s="1">
        <v>142.02010000000001</v>
      </c>
      <c r="C169" s="1">
        <v>-7.3805499999999999E-10</v>
      </c>
      <c r="D169" s="1">
        <v>67.445859999999996</v>
      </c>
    </row>
    <row r="170" spans="1:4">
      <c r="A170" s="1"/>
      <c r="B170" s="1"/>
      <c r="C170" s="1"/>
      <c r="D170" s="1"/>
    </row>
    <row r="171" spans="1:4">
      <c r="A171" s="1">
        <v>1.252602E-10</v>
      </c>
      <c r="B171" s="1">
        <v>143.78020000000001</v>
      </c>
      <c r="C171" s="1">
        <v>-7.36236E-10</v>
      </c>
      <c r="D171" s="1">
        <v>68.276910000000001</v>
      </c>
    </row>
    <row r="172" spans="1:4">
      <c r="A172" s="1"/>
      <c r="B172" s="1"/>
      <c r="C172" s="1"/>
      <c r="D172" s="1"/>
    </row>
    <row r="173" spans="1:4">
      <c r="A173" s="1">
        <v>1.331046E-10</v>
      </c>
      <c r="B173" s="1">
        <v>145.5403</v>
      </c>
      <c r="C173" s="1">
        <v>-7.662493E-10</v>
      </c>
      <c r="D173" s="1">
        <v>69.108949999999993</v>
      </c>
    </row>
    <row r="174" spans="1:4">
      <c r="A174" s="1"/>
      <c r="B174" s="1"/>
      <c r="C174" s="1"/>
      <c r="D174" s="1"/>
    </row>
    <row r="175" spans="1:4">
      <c r="A175" s="1">
        <v>1.4438230000000001E-10</v>
      </c>
      <c r="B175" s="1">
        <v>147.29939999999999</v>
      </c>
      <c r="C175" s="1">
        <v>-8.0149219999999997E-10</v>
      </c>
      <c r="D175" s="1">
        <v>69.924999999999997</v>
      </c>
    </row>
    <row r="176" spans="1:4">
      <c r="A176" s="1"/>
      <c r="B176" s="1"/>
      <c r="C176" s="1"/>
      <c r="D176" s="1"/>
    </row>
    <row r="177" spans="1:4">
      <c r="A177" s="1">
        <v>1.15665E-10</v>
      </c>
      <c r="B177" s="1">
        <v>149.05950000000001</v>
      </c>
      <c r="C177" s="1">
        <v>-7.8625819999999998E-10</v>
      </c>
      <c r="D177" s="1">
        <v>70.741050000000001</v>
      </c>
    </row>
    <row r="178" spans="1:4">
      <c r="A178" s="1"/>
      <c r="B178" s="1"/>
      <c r="C178" s="1"/>
      <c r="D178" s="1"/>
    </row>
    <row r="179" spans="1:4">
      <c r="A179" s="1">
        <v>1.2576040000000001E-10</v>
      </c>
      <c r="B179" s="1">
        <v>150.81960000000001</v>
      </c>
      <c r="C179" s="1">
        <v>-9.3291419999999993E-10</v>
      </c>
      <c r="D179" s="1">
        <v>71.573089999999993</v>
      </c>
    </row>
    <row r="180" spans="1:4">
      <c r="A180" s="1"/>
      <c r="B180" s="1"/>
      <c r="C180" s="1"/>
      <c r="D180" s="1"/>
    </row>
    <row r="181" spans="1:4">
      <c r="A181" s="1">
        <v>1.318995E-10</v>
      </c>
      <c r="B181" s="1">
        <v>152.5787</v>
      </c>
      <c r="C181" s="1">
        <v>-6.4983399999999995E-10</v>
      </c>
      <c r="D181" s="1">
        <v>72.405140000000003</v>
      </c>
    </row>
    <row r="182" spans="1:4">
      <c r="A182" s="1"/>
      <c r="B182" s="1"/>
      <c r="C182" s="1"/>
      <c r="D182" s="1"/>
    </row>
    <row r="183" spans="1:4">
      <c r="A183" s="1">
        <v>1.3046699999999999E-10</v>
      </c>
      <c r="B183" s="1">
        <v>154.33879999999999</v>
      </c>
      <c r="C183" s="1">
        <v>-6.3573680000000003E-10</v>
      </c>
      <c r="D183" s="1">
        <v>73.220190000000002</v>
      </c>
    </row>
    <row r="184" spans="1:4">
      <c r="A184" s="1"/>
      <c r="B184" s="1"/>
      <c r="C184" s="1"/>
      <c r="D184" s="1"/>
    </row>
    <row r="185" spans="1:4">
      <c r="A185" s="1">
        <v>1.340823E-10</v>
      </c>
      <c r="B185" s="1">
        <v>156.09790000000001</v>
      </c>
      <c r="C185" s="1">
        <v>-7.1941029999999999E-10</v>
      </c>
      <c r="D185" s="1">
        <v>74.036230000000003</v>
      </c>
    </row>
    <row r="186" spans="1:4">
      <c r="A186" s="1"/>
      <c r="B186" s="1"/>
      <c r="C186" s="1"/>
      <c r="D186" s="1"/>
    </row>
    <row r="187" spans="1:4">
      <c r="A187" s="1">
        <v>1.5470509999999999E-10</v>
      </c>
      <c r="B187" s="1">
        <v>157.858</v>
      </c>
      <c r="C187" s="1">
        <v>-7.808012E-10</v>
      </c>
      <c r="D187" s="1">
        <v>74.868279999999999</v>
      </c>
    </row>
    <row r="188" spans="1:4">
      <c r="A188" s="1"/>
      <c r="B188" s="1"/>
      <c r="C188" s="1"/>
      <c r="D188" s="1"/>
    </row>
    <row r="189" spans="1:4">
      <c r="A189" s="1">
        <v>1.3126280000000001E-10</v>
      </c>
      <c r="B189" s="1">
        <v>159.61709999999999</v>
      </c>
      <c r="C189" s="1">
        <v>-7.5692699999999996E-10</v>
      </c>
      <c r="D189" s="1">
        <v>75.700329999999994</v>
      </c>
    </row>
    <row r="190" spans="1:4">
      <c r="A190" s="1"/>
      <c r="B190" s="1"/>
      <c r="C190" s="1"/>
      <c r="D190" s="1"/>
    </row>
    <row r="191" spans="1:4">
      <c r="A191" s="1">
        <v>1.3556020000000001E-10</v>
      </c>
      <c r="B191" s="1">
        <v>161.37719999999999</v>
      </c>
      <c r="C191" s="1">
        <v>-5.8957990000000001E-10</v>
      </c>
      <c r="D191" s="1">
        <v>76.532380000000003</v>
      </c>
    </row>
    <row r="192" spans="1:4">
      <c r="A192" s="1"/>
      <c r="B192" s="1"/>
      <c r="C192" s="1"/>
      <c r="D192" s="1"/>
    </row>
    <row r="193" spans="1:4">
      <c r="A193" s="1">
        <v>1.551825E-10</v>
      </c>
      <c r="B193" s="1">
        <v>163.13730000000001</v>
      </c>
      <c r="C193" s="1">
        <v>-6.5028870000000004E-10</v>
      </c>
      <c r="D193" s="1">
        <v>77.364429999999999</v>
      </c>
    </row>
    <row r="194" spans="1:4">
      <c r="A194" s="1"/>
      <c r="B194" s="1"/>
      <c r="C194" s="1"/>
      <c r="D194" s="1"/>
    </row>
    <row r="195" spans="1:4">
      <c r="A195" s="1">
        <v>1.5566000000000001E-10</v>
      </c>
      <c r="B195" s="1">
        <v>164.8964</v>
      </c>
      <c r="C195" s="1">
        <v>-7.5692699999999996E-10</v>
      </c>
      <c r="D195" s="1">
        <v>78.19547</v>
      </c>
    </row>
    <row r="196" spans="1:4">
      <c r="A196" s="1"/>
      <c r="B196" s="1"/>
      <c r="C196" s="1"/>
      <c r="D196" s="1"/>
    </row>
    <row r="197" spans="1:4">
      <c r="A197" s="1">
        <v>1.376293E-10</v>
      </c>
      <c r="B197" s="1">
        <v>166.65649999999999</v>
      </c>
      <c r="C197" s="1">
        <v>-8.1581669999999996E-10</v>
      </c>
      <c r="D197" s="1">
        <v>79.026520000000005</v>
      </c>
    </row>
    <row r="198" spans="1:4">
      <c r="A198" s="1"/>
      <c r="B198" s="1"/>
      <c r="C198" s="1"/>
      <c r="D198" s="1"/>
    </row>
    <row r="199" spans="1:4">
      <c r="A199" s="1">
        <v>1.3922089999999999E-10</v>
      </c>
      <c r="B199" s="1">
        <v>168.41659999999999</v>
      </c>
      <c r="C199" s="1">
        <v>-6.3801050000000001E-10</v>
      </c>
      <c r="D199" s="1">
        <v>79.85857</v>
      </c>
    </row>
    <row r="200" spans="1:4">
      <c r="A200" s="1"/>
      <c r="B200" s="1"/>
      <c r="C200" s="1"/>
      <c r="D200" s="1"/>
    </row>
    <row r="201" spans="1:4">
      <c r="A201" s="1">
        <v>1.507487E-10</v>
      </c>
      <c r="B201" s="1">
        <v>170.17570000000001</v>
      </c>
      <c r="C201" s="1">
        <v>-6.6825120000000001E-10</v>
      </c>
      <c r="D201" s="1">
        <v>80.674610000000001</v>
      </c>
    </row>
    <row r="202" spans="1:4">
      <c r="A202" s="1"/>
      <c r="B202" s="1"/>
      <c r="C202" s="1"/>
      <c r="D202" s="1"/>
    </row>
    <row r="203" spans="1:4">
      <c r="A203" s="1">
        <v>1.4124450000000001E-10</v>
      </c>
      <c r="B203" s="1">
        <v>171.9358</v>
      </c>
      <c r="C203" s="1">
        <v>-6.7393559999999999E-10</v>
      </c>
      <c r="D203" s="1">
        <v>81.506659999999997</v>
      </c>
    </row>
    <row r="204" spans="1:4">
      <c r="A204" s="1"/>
      <c r="B204" s="1"/>
      <c r="C204" s="1"/>
      <c r="D204" s="1"/>
    </row>
    <row r="205" spans="1:4">
      <c r="A205" s="1">
        <v>1.1889370000000001E-10</v>
      </c>
      <c r="B205" s="1">
        <v>173.69489999999999</v>
      </c>
      <c r="C205" s="1">
        <v>-7.3941919999999997E-10</v>
      </c>
      <c r="D205" s="1">
        <v>82.338710000000006</v>
      </c>
    </row>
    <row r="206" spans="1:4">
      <c r="A206" s="1"/>
      <c r="B206" s="1"/>
      <c r="C206" s="1"/>
      <c r="D206" s="1"/>
    </row>
    <row r="207" spans="1:4">
      <c r="A207" s="1">
        <v>1.4588290000000001E-10</v>
      </c>
      <c r="B207" s="1">
        <v>175.45400000000001</v>
      </c>
      <c r="C207" s="1">
        <v>-7.805738E-10</v>
      </c>
      <c r="D207" s="1">
        <v>83.170760000000001</v>
      </c>
    </row>
    <row r="208" spans="1:4">
      <c r="A208" s="1"/>
      <c r="B208" s="1"/>
      <c r="C208" s="1"/>
      <c r="D208" s="1"/>
    </row>
    <row r="209" spans="1:4">
      <c r="A209" s="1">
        <v>1.486114E-10</v>
      </c>
      <c r="B209" s="1">
        <v>177.2141</v>
      </c>
      <c r="C209" s="1">
        <v>-7.0008350000000001E-10</v>
      </c>
      <c r="D209" s="1">
        <v>84.002799999999993</v>
      </c>
    </row>
    <row r="210" spans="1:4">
      <c r="A210" s="1"/>
      <c r="B210" s="1"/>
      <c r="C210" s="1"/>
      <c r="D210" s="1"/>
    </row>
    <row r="211" spans="1:4">
      <c r="A211" s="1">
        <v>1.5340900000000001E-10</v>
      </c>
      <c r="B211" s="1">
        <v>178.9742</v>
      </c>
      <c r="C211" s="1">
        <v>-7.5397109999999997E-10</v>
      </c>
      <c r="D211" s="1">
        <v>84.833849999999998</v>
      </c>
    </row>
    <row r="212" spans="1:4">
      <c r="A212" s="1"/>
      <c r="B212" s="1"/>
      <c r="C212" s="1"/>
      <c r="D212" s="1"/>
    </row>
    <row r="213" spans="1:4">
      <c r="A213" s="1">
        <v>1.6018479999999999E-10</v>
      </c>
      <c r="B213" s="1">
        <v>180.73330000000001</v>
      </c>
      <c r="C213" s="1">
        <v>-7.5328899999999998E-10</v>
      </c>
      <c r="D213" s="1">
        <v>85.665899999999993</v>
      </c>
    </row>
    <row r="214" spans="1:4">
      <c r="A214" s="1"/>
      <c r="B214" s="1"/>
      <c r="C214" s="1"/>
      <c r="D214" s="1"/>
    </row>
    <row r="215" spans="1:4">
      <c r="A215" s="1">
        <v>1.596618E-10</v>
      </c>
      <c r="B215" s="1">
        <v>182.49340000000001</v>
      </c>
      <c r="C215" s="1">
        <v>-8.1354299999999999E-10</v>
      </c>
      <c r="D215" s="1">
        <v>86.497950000000003</v>
      </c>
    </row>
    <row r="216" spans="1:4">
      <c r="A216" s="1"/>
      <c r="B216" s="1"/>
      <c r="C216" s="1"/>
      <c r="D216" s="1"/>
    </row>
    <row r="217" spans="1:4">
      <c r="A217" s="1">
        <v>1.4056239999999999E-10</v>
      </c>
      <c r="B217" s="1">
        <v>184.2535</v>
      </c>
      <c r="C217" s="1">
        <v>-7.0713209999999996E-10</v>
      </c>
      <c r="D217" s="1">
        <v>87.313990000000004</v>
      </c>
    </row>
    <row r="218" spans="1:4">
      <c r="A218" s="1"/>
      <c r="B218" s="1"/>
      <c r="C218" s="1"/>
      <c r="D218" s="1"/>
    </row>
    <row r="219" spans="1:4">
      <c r="A219" s="1">
        <v>1.6118520000000001E-10</v>
      </c>
      <c r="B219" s="1">
        <v>186.0136</v>
      </c>
      <c r="C219" s="1">
        <v>-7.6443030000000001E-10</v>
      </c>
      <c r="D219" s="1">
        <v>88.146039999999999</v>
      </c>
    </row>
    <row r="220" spans="1:4">
      <c r="A220" s="1"/>
      <c r="B220" s="1"/>
      <c r="C220" s="1"/>
      <c r="D220" s="1"/>
    </row>
    <row r="221" spans="1:4">
      <c r="A221" s="1">
        <v>1.473836E-10</v>
      </c>
      <c r="B221" s="1">
        <v>187.77269999999999</v>
      </c>
      <c r="C221" s="1">
        <v>-7.9944579999999997E-10</v>
      </c>
      <c r="D221" s="1">
        <v>88.978089999999995</v>
      </c>
    </row>
    <row r="222" spans="1:4">
      <c r="A222" s="1"/>
      <c r="B222" s="1"/>
      <c r="C222" s="1"/>
      <c r="D222" s="1"/>
    </row>
    <row r="223" spans="1:4">
      <c r="A223" s="1">
        <v>1.584795E-10</v>
      </c>
      <c r="B223" s="1">
        <v>189.53280000000001</v>
      </c>
      <c r="C223" s="1">
        <v>-7.1349860000000004E-10</v>
      </c>
      <c r="D223" s="1">
        <v>89.810140000000004</v>
      </c>
    </row>
    <row r="224" spans="1:4">
      <c r="A224" s="1"/>
      <c r="B224" s="1"/>
      <c r="C224" s="1"/>
      <c r="D224" s="1"/>
    </row>
    <row r="225" spans="1:4">
      <c r="A225" s="1">
        <v>1.6048029999999999E-10</v>
      </c>
      <c r="B225" s="1">
        <v>191.2919</v>
      </c>
      <c r="C225" s="1">
        <v>-8.7879929999999999E-10</v>
      </c>
      <c r="D225" s="1">
        <v>90.62518</v>
      </c>
    </row>
    <row r="226" spans="1:4">
      <c r="A226" s="1"/>
      <c r="B226" s="1"/>
      <c r="C226" s="1"/>
      <c r="D226" s="1"/>
    </row>
    <row r="227" spans="1:4">
      <c r="A227" s="1">
        <v>1.441776E-10</v>
      </c>
      <c r="B227" s="1">
        <v>193.05099999999999</v>
      </c>
      <c r="C227" s="1">
        <v>-7.9671740000000001E-10</v>
      </c>
      <c r="D227" s="1">
        <v>91.457229999999996</v>
      </c>
    </row>
    <row r="228" spans="1:4">
      <c r="A228" s="1"/>
      <c r="B228" s="1"/>
      <c r="C228" s="1"/>
      <c r="D228" s="1"/>
    </row>
    <row r="229" spans="1:4">
      <c r="A229" s="1">
        <v>1.7678300000000001E-10</v>
      </c>
      <c r="B229" s="1">
        <v>194.81110000000001</v>
      </c>
      <c r="C229" s="1">
        <v>-7.953531E-10</v>
      </c>
      <c r="D229" s="1">
        <v>92.27328</v>
      </c>
    </row>
    <row r="230" spans="1:4">
      <c r="A230" s="1"/>
      <c r="B230" s="1"/>
      <c r="C230" s="1"/>
      <c r="D230" s="1"/>
    </row>
    <row r="231" spans="1:4">
      <c r="A231" s="1">
        <v>1.551598E-10</v>
      </c>
      <c r="B231" s="1">
        <v>196.5712</v>
      </c>
      <c r="C231" s="1">
        <v>-9.5110410000000002E-10</v>
      </c>
      <c r="D231" s="1">
        <v>93.089320000000001</v>
      </c>
    </row>
    <row r="232" spans="1:4">
      <c r="A232" s="1"/>
      <c r="B232" s="1"/>
      <c r="C232" s="1"/>
      <c r="D232" s="1"/>
    </row>
    <row r="233" spans="1:4">
      <c r="A233" s="1">
        <v>1.4676970000000001E-10</v>
      </c>
      <c r="B233" s="1">
        <v>198.33029999999999</v>
      </c>
      <c r="C233" s="1">
        <v>-7.7488950000000005E-10</v>
      </c>
      <c r="D233" s="1">
        <v>93.921369999999996</v>
      </c>
    </row>
    <row r="234" spans="1:4">
      <c r="A234" s="1"/>
      <c r="B234" s="1"/>
      <c r="C234" s="1"/>
      <c r="D234" s="1"/>
    </row>
    <row r="235" spans="1:4">
      <c r="A235" s="1">
        <v>1.6470949999999999E-10</v>
      </c>
      <c r="B235" s="1">
        <v>200.09039999999999</v>
      </c>
      <c r="C235" s="1">
        <v>-8.1854519999999995E-10</v>
      </c>
      <c r="D235" s="1">
        <v>94.753420000000006</v>
      </c>
    </row>
    <row r="236" spans="1:4">
      <c r="A236" s="1"/>
      <c r="B236" s="1"/>
      <c r="C236" s="1"/>
      <c r="D236" s="1"/>
    </row>
    <row r="237" spans="1:4">
      <c r="A237" s="1">
        <v>1.6270859999999999E-10</v>
      </c>
      <c r="B237" s="1">
        <v>201.85050000000001</v>
      </c>
      <c r="C237" s="1">
        <v>-7.1804610000000002E-10</v>
      </c>
      <c r="D237" s="1">
        <v>95.584469999999996</v>
      </c>
    </row>
    <row r="238" spans="1:4">
      <c r="A238" s="1"/>
      <c r="B238" s="1"/>
      <c r="C238" s="1"/>
      <c r="D238" s="1"/>
    </row>
    <row r="239" spans="1:4">
      <c r="A239" s="1">
        <v>1.7005280000000001E-10</v>
      </c>
      <c r="B239" s="1">
        <v>203.6096</v>
      </c>
      <c r="C239" s="1">
        <v>-8.0444809999999996E-10</v>
      </c>
      <c r="D239" s="1">
        <v>96.415509999999998</v>
      </c>
    </row>
    <row r="240" spans="1:4">
      <c r="A240" s="1"/>
      <c r="B240" s="1"/>
      <c r="C240" s="1"/>
      <c r="D240" s="1"/>
    </row>
    <row r="241" spans="1:4">
      <c r="A241" s="1">
        <v>1.4356370000000001E-10</v>
      </c>
      <c r="B241" s="1">
        <v>205.36969999999999</v>
      </c>
      <c r="C241" s="1">
        <v>-6.1436369999999998E-10</v>
      </c>
      <c r="D241" s="1">
        <v>97.231560000000002</v>
      </c>
    </row>
    <row r="242" spans="1:4">
      <c r="A242" s="1"/>
      <c r="B242" s="1"/>
      <c r="C242" s="1"/>
      <c r="D242" s="1"/>
    </row>
    <row r="243" spans="1:4">
      <c r="A243" s="1">
        <v>1.582976E-10</v>
      </c>
      <c r="B243" s="1">
        <v>207.12979999999999</v>
      </c>
      <c r="C243" s="1">
        <v>-7.8944140000000005E-10</v>
      </c>
      <c r="D243" s="1">
        <v>98.047610000000006</v>
      </c>
    </row>
    <row r="244" spans="1:4">
      <c r="A244" s="1"/>
      <c r="B244" s="1"/>
      <c r="C244" s="1"/>
      <c r="D244" s="1"/>
    </row>
    <row r="245" spans="1:4">
      <c r="A245" s="1">
        <v>1.408807E-10</v>
      </c>
      <c r="B245" s="1">
        <v>208.88890000000001</v>
      </c>
      <c r="C245" s="1">
        <v>-8.3014129999999999E-10</v>
      </c>
      <c r="D245" s="1">
        <v>98.879660000000001</v>
      </c>
    </row>
    <row r="246" spans="1:4">
      <c r="A246" s="1"/>
      <c r="B246" s="1"/>
      <c r="C246" s="1"/>
      <c r="D246" s="1"/>
    </row>
    <row r="247" spans="1:4">
      <c r="A247" s="1">
        <v>1.3471890000000001E-10</v>
      </c>
      <c r="B247" s="1">
        <v>210.648</v>
      </c>
      <c r="C247" s="1">
        <v>-9.1040419999999997E-10</v>
      </c>
      <c r="D247" s="1">
        <v>99.695700000000002</v>
      </c>
    </row>
    <row r="248" spans="1:4">
      <c r="A248" s="1"/>
      <c r="B248" s="1"/>
      <c r="C248" s="1"/>
      <c r="D248" s="1"/>
    </row>
    <row r="249" spans="1:4">
      <c r="A249" s="1">
        <v>1.60685E-10</v>
      </c>
      <c r="B249" s="1">
        <v>212.40809999999999</v>
      </c>
      <c r="C249" s="1">
        <v>-7.787548E-10</v>
      </c>
      <c r="D249" s="1">
        <v>100.5278</v>
      </c>
    </row>
    <row r="250" spans="1:4">
      <c r="A250" s="1"/>
      <c r="B250" s="1"/>
      <c r="C250" s="1"/>
      <c r="D250" s="1"/>
    </row>
    <row r="251" spans="1:4">
      <c r="A251" s="1">
        <v>1.6059399999999999E-10</v>
      </c>
      <c r="B251" s="1">
        <v>214.16820000000001</v>
      </c>
      <c r="C251" s="1">
        <v>-7.507879E-10</v>
      </c>
      <c r="D251" s="1">
        <v>101.35980000000001</v>
      </c>
    </row>
    <row r="252" spans="1:4">
      <c r="A252" s="1"/>
      <c r="B252" s="1"/>
      <c r="C252" s="1"/>
      <c r="D252" s="1"/>
    </row>
    <row r="253" spans="1:4">
      <c r="A253" s="1">
        <v>1.497483E-10</v>
      </c>
      <c r="B253" s="1">
        <v>215.92740000000001</v>
      </c>
      <c r="C253" s="1">
        <v>-8.1627149999999998E-10</v>
      </c>
      <c r="D253" s="1">
        <v>102.1748</v>
      </c>
    </row>
    <row r="254" spans="1:4">
      <c r="A254" s="1"/>
      <c r="B254" s="1"/>
      <c r="C254" s="1"/>
      <c r="D254" s="1"/>
    </row>
    <row r="255" spans="1:4">
      <c r="A255" s="1">
        <v>1.552053E-10</v>
      </c>
      <c r="B255" s="1">
        <v>217.6875</v>
      </c>
      <c r="C255" s="1">
        <v>-9.0176400000000003E-10</v>
      </c>
      <c r="D255" s="1">
        <v>102.9909</v>
      </c>
    </row>
    <row r="256" spans="1:4">
      <c r="A256" s="1"/>
      <c r="B256" s="1"/>
      <c r="C256" s="1"/>
      <c r="D256" s="1"/>
    </row>
    <row r="257" spans="1:4">
      <c r="A257" s="1">
        <v>1.531589E-10</v>
      </c>
      <c r="B257" s="1">
        <v>219.44759999999999</v>
      </c>
      <c r="C257" s="1">
        <v>-8.0149219999999997E-10</v>
      </c>
      <c r="D257" s="1">
        <v>103.8069</v>
      </c>
    </row>
    <row r="258" spans="1:4">
      <c r="A258" s="1"/>
      <c r="B258" s="1"/>
      <c r="C258" s="1"/>
      <c r="D258" s="1"/>
    </row>
    <row r="259" spans="1:4">
      <c r="A259" s="1">
        <v>1.4611029999999999E-10</v>
      </c>
      <c r="B259" s="1">
        <v>221.20670000000001</v>
      </c>
      <c r="C259" s="1">
        <v>-7.8762239999999995E-10</v>
      </c>
      <c r="D259" s="1">
        <v>104.623</v>
      </c>
    </row>
    <row r="260" spans="1:4">
      <c r="A260" s="1"/>
      <c r="B260" s="1"/>
      <c r="C260" s="1"/>
      <c r="D260" s="1"/>
    </row>
    <row r="261" spans="1:4">
      <c r="A261" s="1">
        <v>1.3799310000000001E-10</v>
      </c>
      <c r="B261" s="1">
        <v>222.96680000000001</v>
      </c>
      <c r="C261" s="1">
        <v>-7.4101079999999995E-10</v>
      </c>
      <c r="D261" s="1">
        <v>105.43899999999999</v>
      </c>
    </row>
    <row r="262" spans="1:4">
      <c r="A262" s="1"/>
      <c r="B262" s="1"/>
      <c r="C262" s="1"/>
      <c r="D262" s="1"/>
    </row>
    <row r="263" spans="1:4">
      <c r="A263" s="1">
        <v>1.5027129999999999E-10</v>
      </c>
      <c r="B263" s="1">
        <v>224.7269</v>
      </c>
      <c r="C263" s="1">
        <v>-7.476046E-10</v>
      </c>
      <c r="D263" s="1">
        <v>106.2711</v>
      </c>
    </row>
    <row r="264" spans="1:4">
      <c r="A264" s="1"/>
      <c r="B264" s="1"/>
      <c r="C264" s="1"/>
      <c r="D264" s="1"/>
    </row>
    <row r="265" spans="1:4">
      <c r="A265" s="1">
        <v>1.643684E-10</v>
      </c>
      <c r="B265" s="1">
        <v>226.48500000000001</v>
      </c>
      <c r="C265" s="1">
        <v>-6.6165739999999997E-10</v>
      </c>
      <c r="D265" s="1">
        <v>107.1031</v>
      </c>
    </row>
    <row r="266" spans="1:4">
      <c r="A266" s="1"/>
      <c r="B266" s="1"/>
      <c r="C266" s="1"/>
      <c r="D266" s="1"/>
    </row>
    <row r="267" spans="1:4">
      <c r="A267" s="1">
        <v>1.6495959999999999E-10</v>
      </c>
      <c r="B267" s="1">
        <v>228.24510000000001</v>
      </c>
      <c r="C267" s="1">
        <v>-5.8616930000000004E-10</v>
      </c>
      <c r="D267" s="1">
        <v>107.9342</v>
      </c>
    </row>
    <row r="268" spans="1:4">
      <c r="A268" s="1"/>
      <c r="B268" s="1"/>
      <c r="C268" s="1"/>
      <c r="D268" s="1"/>
    </row>
    <row r="269" spans="1:4">
      <c r="A269" s="1">
        <v>1.6038939999999999E-10</v>
      </c>
      <c r="B269" s="1">
        <v>230.0052</v>
      </c>
      <c r="C269" s="1">
        <v>-9.1654330000000004E-10</v>
      </c>
      <c r="D269" s="1">
        <v>108.75020000000001</v>
      </c>
    </row>
    <row r="270" spans="1:4">
      <c r="A270" s="1"/>
      <c r="B270" s="1"/>
      <c r="C270" s="1"/>
      <c r="D270" s="1"/>
    </row>
    <row r="271" spans="1:4">
      <c r="A271" s="1">
        <v>1.3371849999999999E-10</v>
      </c>
      <c r="B271" s="1">
        <v>231.7653</v>
      </c>
      <c r="C271" s="1">
        <v>-6.8780540000000001E-10</v>
      </c>
      <c r="D271" s="1">
        <v>109.5823</v>
      </c>
    </row>
    <row r="272" spans="1:4">
      <c r="A272" s="1"/>
      <c r="B272" s="1"/>
      <c r="C272" s="1"/>
      <c r="D272" s="1"/>
    </row>
    <row r="273" spans="1:4">
      <c r="A273" s="1">
        <v>1.507487E-10</v>
      </c>
      <c r="B273" s="1">
        <v>233.52440000000001</v>
      </c>
      <c r="C273" s="1">
        <v>-7.2850529999999995E-10</v>
      </c>
      <c r="D273" s="1">
        <v>110.4143</v>
      </c>
    </row>
    <row r="274" spans="1:4">
      <c r="A274" s="1"/>
      <c r="B274" s="1"/>
      <c r="C274" s="1"/>
      <c r="D274" s="1"/>
    </row>
    <row r="275" spans="1:4">
      <c r="A275" s="1">
        <v>1.4813390000000001E-10</v>
      </c>
      <c r="B275" s="1">
        <v>235.28450000000001</v>
      </c>
      <c r="C275" s="1">
        <v>-7.8148329999999999E-10</v>
      </c>
      <c r="D275" s="1">
        <v>111.24639999999999</v>
      </c>
    </row>
    <row r="276" spans="1:4">
      <c r="A276" s="1"/>
      <c r="B276" s="1"/>
      <c r="C276" s="1"/>
      <c r="D276" s="1"/>
    </row>
    <row r="277" spans="1:4">
      <c r="A277" s="1">
        <v>1.5363639999999999E-10</v>
      </c>
      <c r="B277" s="1">
        <v>237.0446</v>
      </c>
      <c r="C277" s="1">
        <v>-6.9326229999999995E-10</v>
      </c>
      <c r="D277" s="1">
        <v>112.0784</v>
      </c>
    </row>
    <row r="278" spans="1:4">
      <c r="A278" s="1"/>
      <c r="B278" s="1"/>
      <c r="C278" s="1"/>
      <c r="D278" s="1"/>
    </row>
    <row r="279" spans="1:4">
      <c r="A279" s="1">
        <v>1.4927079999999999E-10</v>
      </c>
      <c r="B279" s="1">
        <v>238.80369999999999</v>
      </c>
      <c r="C279" s="1">
        <v>-6.6643220000000002E-10</v>
      </c>
      <c r="D279" s="1">
        <v>112.90949999999999</v>
      </c>
    </row>
    <row r="280" spans="1:4">
      <c r="A280" s="1"/>
      <c r="B280" s="1"/>
      <c r="C280" s="1"/>
      <c r="D280" s="1"/>
    </row>
    <row r="281" spans="1:4">
      <c r="A281" s="1">
        <v>1.418812E-10</v>
      </c>
      <c r="B281" s="1">
        <v>240.56379999999999</v>
      </c>
      <c r="C281" s="1">
        <v>-6.6506800000000004E-10</v>
      </c>
      <c r="D281" s="1">
        <v>113.72450000000001</v>
      </c>
    </row>
    <row r="282" spans="1:4">
      <c r="A282" s="1"/>
      <c r="B282" s="1"/>
      <c r="C282" s="1"/>
      <c r="D282" s="1"/>
    </row>
    <row r="283" spans="1:4">
      <c r="A283" s="1">
        <v>1.4038049999999999E-10</v>
      </c>
      <c r="B283" s="1">
        <v>242.32390000000001</v>
      </c>
      <c r="C283" s="1">
        <v>-7.0394889999999999E-10</v>
      </c>
      <c r="D283" s="1">
        <v>114.5406</v>
      </c>
    </row>
    <row r="284" spans="1:4">
      <c r="A284" s="1"/>
      <c r="B284" s="1"/>
      <c r="C284" s="1"/>
      <c r="D284" s="1"/>
    </row>
    <row r="285" spans="1:4">
      <c r="A285" s="1">
        <v>1.432681E-10</v>
      </c>
      <c r="B285" s="1">
        <v>244.08199999999999</v>
      </c>
      <c r="C285" s="1">
        <v>-7.6329340000000001E-10</v>
      </c>
      <c r="D285" s="1">
        <v>115.37260000000001</v>
      </c>
    </row>
    <row r="286" spans="1:4">
      <c r="A286" s="1"/>
      <c r="B286" s="1"/>
      <c r="C286" s="1"/>
      <c r="D286" s="1"/>
    </row>
    <row r="287" spans="1:4">
      <c r="A287" s="1">
        <v>1.6020750000000001E-10</v>
      </c>
      <c r="B287" s="1">
        <v>245.84209999999999</v>
      </c>
      <c r="C287" s="1">
        <v>-7.7670850000000004E-10</v>
      </c>
      <c r="D287" s="1">
        <v>116.18859999999999</v>
      </c>
    </row>
    <row r="288" spans="1:4">
      <c r="A288" s="1"/>
      <c r="B288" s="1"/>
      <c r="C288" s="1"/>
      <c r="D288" s="1"/>
    </row>
    <row r="289" spans="1:4">
      <c r="A289" s="1">
        <v>1.4811119999999999E-10</v>
      </c>
      <c r="B289" s="1">
        <v>247.60220000000001</v>
      </c>
      <c r="C289" s="1">
        <v>-8.73797E-10</v>
      </c>
      <c r="D289" s="1">
        <v>117.02070000000001</v>
      </c>
    </row>
    <row r="290" spans="1:4">
      <c r="A290" s="1"/>
      <c r="B290" s="1"/>
      <c r="C290" s="1"/>
      <c r="D290" s="1"/>
    </row>
    <row r="291" spans="1:4">
      <c r="A291" s="1">
        <v>1.553417E-10</v>
      </c>
      <c r="B291" s="1">
        <v>249.3613</v>
      </c>
      <c r="C291" s="1">
        <v>-7.2532199999999995E-10</v>
      </c>
      <c r="D291" s="1">
        <v>117.8527</v>
      </c>
    </row>
    <row r="292" spans="1:4">
      <c r="A292" s="1"/>
      <c r="B292" s="1"/>
      <c r="C292" s="1"/>
      <c r="D292" s="1"/>
    </row>
    <row r="293" spans="1:4">
      <c r="A293" s="1">
        <v>1.48566E-10</v>
      </c>
      <c r="B293" s="1">
        <v>251.12139999999999</v>
      </c>
      <c r="C293" s="1">
        <v>-7.9762690000000001E-10</v>
      </c>
      <c r="D293" s="1">
        <v>118.6848</v>
      </c>
    </row>
    <row r="294" spans="1:4">
      <c r="A294" s="1"/>
      <c r="B294" s="1"/>
      <c r="C294" s="1"/>
      <c r="D294" s="1"/>
    </row>
    <row r="295" spans="1:4">
      <c r="A295" s="1">
        <v>1.4697430000000001E-10</v>
      </c>
      <c r="B295" s="1">
        <v>252.88149999999999</v>
      </c>
      <c r="C295" s="1">
        <v>-7.1645450000000003E-10</v>
      </c>
      <c r="D295" s="1">
        <v>119.5158</v>
      </c>
    </row>
    <row r="296" spans="1:4">
      <c r="A296" s="1"/>
      <c r="B296" s="1"/>
      <c r="C296" s="1"/>
      <c r="D296" s="1"/>
    </row>
    <row r="297" spans="1:4">
      <c r="A297" s="1">
        <v>1.684384E-10</v>
      </c>
      <c r="B297" s="1">
        <v>254.64160000000001</v>
      </c>
      <c r="C297" s="1">
        <v>-7.330527E-10</v>
      </c>
      <c r="D297" s="1">
        <v>120.3319</v>
      </c>
    </row>
    <row r="298" spans="1:4">
      <c r="A298" s="1"/>
      <c r="B298" s="1"/>
      <c r="C298" s="1"/>
      <c r="D298" s="1"/>
    </row>
    <row r="299" spans="1:4">
      <c r="A299" s="1">
        <v>1.7348610000000001E-10</v>
      </c>
      <c r="B299" s="1">
        <v>256.40069999999997</v>
      </c>
      <c r="C299" s="1">
        <v>-7.6033760000000004E-10</v>
      </c>
      <c r="D299" s="1">
        <v>121.14790000000001</v>
      </c>
    </row>
    <row r="300" spans="1:4">
      <c r="A300" s="1"/>
      <c r="B300" s="1"/>
      <c r="C300" s="1"/>
      <c r="D300" s="1"/>
    </row>
    <row r="301" spans="1:4">
      <c r="A301" s="1">
        <v>1.6495959999999999E-10</v>
      </c>
      <c r="B301" s="1">
        <v>258.16079999999999</v>
      </c>
      <c r="C301" s="1">
        <v>-7.6988729999999998E-10</v>
      </c>
      <c r="D301" s="1">
        <v>121.98</v>
      </c>
    </row>
    <row r="302" spans="1:4">
      <c r="A302" s="1"/>
      <c r="B302" s="1"/>
      <c r="C302" s="1"/>
      <c r="D302" s="1"/>
    </row>
    <row r="303" spans="1:4">
      <c r="A303" s="1">
        <v>1.6150349999999999E-10</v>
      </c>
      <c r="B303" s="1">
        <v>259.92090000000002</v>
      </c>
      <c r="C303" s="1">
        <v>-8.3423399999999995E-10</v>
      </c>
      <c r="D303" s="1">
        <v>122.812</v>
      </c>
    </row>
    <row r="304" spans="1:4">
      <c r="A304" s="1"/>
      <c r="B304" s="1"/>
      <c r="C304" s="1"/>
      <c r="D304" s="1"/>
    </row>
    <row r="305" spans="1:4">
      <c r="A305" s="1">
        <v>1.695298E-10</v>
      </c>
      <c r="B305" s="1">
        <v>261.67899999999997</v>
      </c>
      <c r="C305" s="1">
        <v>-6.7393559999999999E-10</v>
      </c>
      <c r="D305" s="1">
        <v>123.64409999999999</v>
      </c>
    </row>
    <row r="306" spans="1:4">
      <c r="A306" s="1"/>
      <c r="B306" s="1"/>
      <c r="C306" s="1"/>
      <c r="D306" s="1"/>
    </row>
    <row r="307" spans="1:4">
      <c r="A307" s="1">
        <v>1.5395469999999999E-10</v>
      </c>
      <c r="B307" s="1">
        <v>263.4391</v>
      </c>
      <c r="C307" s="1">
        <v>-9.372343E-10</v>
      </c>
      <c r="D307" s="1">
        <v>124.4761</v>
      </c>
    </row>
    <row r="308" spans="1:4">
      <c r="A308" s="1"/>
      <c r="B308" s="1"/>
      <c r="C308" s="1"/>
      <c r="D308" s="1"/>
    </row>
    <row r="309" spans="1:4">
      <c r="A309" s="1">
        <v>1.7605539999999999E-10</v>
      </c>
      <c r="B309" s="1">
        <v>265.19920000000002</v>
      </c>
      <c r="C309" s="1">
        <v>-7.5942810000000005E-10</v>
      </c>
      <c r="D309" s="1">
        <v>125.30719999999999</v>
      </c>
    </row>
    <row r="310" spans="1:4">
      <c r="A310" s="1"/>
      <c r="B310" s="1"/>
      <c r="C310" s="1"/>
      <c r="D310" s="1"/>
    </row>
    <row r="311" spans="1:4">
      <c r="A311" s="1">
        <v>1.707804E-10</v>
      </c>
      <c r="B311" s="1">
        <v>266.95830000000001</v>
      </c>
      <c r="C311" s="1">
        <v>-6.9394449999999997E-10</v>
      </c>
      <c r="D311" s="1">
        <v>126.1232</v>
      </c>
    </row>
    <row r="312" spans="1:4">
      <c r="A312" s="1"/>
      <c r="B312" s="1"/>
      <c r="C312" s="1"/>
      <c r="D312" s="1"/>
    </row>
    <row r="313" spans="1:4">
      <c r="A313" s="1">
        <v>1.6348170000000001E-10</v>
      </c>
      <c r="B313" s="1">
        <v>268.71839999999997</v>
      </c>
      <c r="C313" s="1">
        <v>-5.964012E-10</v>
      </c>
      <c r="D313" s="1">
        <v>126.95529999999999</v>
      </c>
    </row>
    <row r="314" spans="1:4">
      <c r="A314" s="1"/>
      <c r="B314" s="1"/>
      <c r="C314" s="1"/>
      <c r="D314" s="1"/>
    </row>
    <row r="315" spans="1:4">
      <c r="A315" s="1">
        <v>1.5240860000000001E-10</v>
      </c>
      <c r="B315" s="1">
        <v>270.4785</v>
      </c>
      <c r="C315" s="1">
        <v>-6.5779199999999998E-10</v>
      </c>
      <c r="D315" s="1">
        <v>127.7873</v>
      </c>
    </row>
    <row r="316" spans="1:4">
      <c r="A316" s="1"/>
      <c r="B316" s="1"/>
      <c r="C316" s="1"/>
      <c r="D316" s="1"/>
    </row>
    <row r="317" spans="1:4">
      <c r="A317" s="1">
        <v>1.619128E-10</v>
      </c>
      <c r="B317" s="1">
        <v>272.23759999999999</v>
      </c>
      <c r="C317" s="1">
        <v>-6.5938369999999999E-10</v>
      </c>
      <c r="D317" s="1">
        <v>128.61940000000001</v>
      </c>
    </row>
    <row r="318" spans="1:4">
      <c r="A318" s="1"/>
      <c r="B318" s="1"/>
      <c r="C318" s="1"/>
      <c r="D318" s="1"/>
    </row>
    <row r="319" spans="1:4">
      <c r="A319" s="1">
        <v>1.6343620000000001E-10</v>
      </c>
      <c r="B319" s="1">
        <v>273.99770000000001</v>
      </c>
      <c r="C319" s="1">
        <v>-6.534719E-10</v>
      </c>
      <c r="D319" s="1">
        <v>129.45140000000001</v>
      </c>
    </row>
    <row r="320" spans="1:4">
      <c r="A320" s="1"/>
      <c r="B320" s="1"/>
      <c r="C320" s="1"/>
      <c r="D320" s="1"/>
    </row>
    <row r="321" spans="1:4">
      <c r="A321" s="1">
        <v>1.7457750000000001E-10</v>
      </c>
      <c r="B321" s="1">
        <v>275.75779999999997</v>
      </c>
      <c r="C321" s="1">
        <v>-7.487415E-10</v>
      </c>
      <c r="D321" s="1">
        <v>130.2825</v>
      </c>
    </row>
    <row r="322" spans="1:4">
      <c r="A322" s="1"/>
      <c r="B322" s="1"/>
      <c r="C322" s="1"/>
      <c r="D322" s="1"/>
    </row>
    <row r="323" spans="1:4">
      <c r="A323" s="1">
        <v>1.484068E-10</v>
      </c>
      <c r="B323" s="1">
        <v>277.5179</v>
      </c>
      <c r="C323" s="1">
        <v>-7.828476E-10</v>
      </c>
      <c r="D323" s="1">
        <v>131.11349999999999</v>
      </c>
    </row>
    <row r="324" spans="1:4">
      <c r="A324" s="1"/>
      <c r="B324" s="1"/>
      <c r="C324" s="1"/>
      <c r="D324" s="1"/>
    </row>
    <row r="325" spans="1:4">
      <c r="A325" s="1">
        <v>1.684384E-10</v>
      </c>
      <c r="B325" s="1">
        <v>279.27600000000001</v>
      </c>
      <c r="C325" s="1">
        <v>-7.0235730000000001E-10</v>
      </c>
      <c r="D325" s="1">
        <v>131.92949999999999</v>
      </c>
    </row>
    <row r="326" spans="1:4">
      <c r="A326" s="1"/>
      <c r="B326" s="1"/>
      <c r="C326" s="1"/>
      <c r="D326" s="1"/>
    </row>
    <row r="327" spans="1:4">
      <c r="A327" s="1">
        <v>1.5049859999999999E-10</v>
      </c>
      <c r="B327" s="1">
        <v>281.03609999999998</v>
      </c>
      <c r="C327" s="1">
        <v>-8.9949029999999995E-10</v>
      </c>
      <c r="D327" s="1">
        <v>132.76159999999999</v>
      </c>
    </row>
    <row r="328" spans="1:4">
      <c r="A328" s="1"/>
      <c r="B328" s="1"/>
      <c r="C328" s="1"/>
      <c r="D328" s="1"/>
    </row>
    <row r="329" spans="1:4">
      <c r="A329" s="1">
        <v>1.5763820000000001E-10</v>
      </c>
      <c r="B329" s="1">
        <v>282.7962</v>
      </c>
      <c r="C329" s="1">
        <v>-7.4692250000000001E-10</v>
      </c>
      <c r="D329" s="1">
        <v>133.59360000000001</v>
      </c>
    </row>
    <row r="330" spans="1:4">
      <c r="A330" s="1"/>
      <c r="B330" s="1"/>
      <c r="C330" s="1"/>
      <c r="D330" s="1"/>
    </row>
    <row r="331" spans="1:4">
      <c r="A331" s="1">
        <v>1.7996630000000001E-10</v>
      </c>
      <c r="B331" s="1">
        <v>284.55529999999999</v>
      </c>
      <c r="C331" s="1">
        <v>-7.1713660000000002E-10</v>
      </c>
      <c r="D331" s="1">
        <v>134.42570000000001</v>
      </c>
    </row>
    <row r="332" spans="1:4">
      <c r="A332" s="1"/>
      <c r="B332" s="1"/>
      <c r="C332" s="1"/>
      <c r="D332" s="1"/>
    </row>
    <row r="333" spans="1:4">
      <c r="A333" s="1">
        <v>1.8133049999999999E-10</v>
      </c>
      <c r="B333" s="1">
        <v>286.31540000000001</v>
      </c>
      <c r="C333" s="1">
        <v>-6.6825120000000001E-10</v>
      </c>
      <c r="D333" s="1">
        <v>135.2577</v>
      </c>
    </row>
    <row r="334" spans="1:4">
      <c r="A334" s="1"/>
      <c r="B334" s="1"/>
      <c r="C334" s="1"/>
      <c r="D334" s="1"/>
    </row>
    <row r="335" spans="1:4">
      <c r="A335" s="1">
        <v>1.518401E-10</v>
      </c>
      <c r="B335" s="1">
        <v>288.07549999999998</v>
      </c>
      <c r="C335" s="1">
        <v>-7.3805499999999999E-10</v>
      </c>
      <c r="D335" s="1">
        <v>136.0898</v>
      </c>
    </row>
    <row r="336" spans="1:4">
      <c r="A336" s="1"/>
      <c r="B336" s="1"/>
      <c r="C336" s="1"/>
      <c r="D336" s="1"/>
    </row>
    <row r="337" spans="1:4">
      <c r="A337" s="1">
        <v>1.50726E-10</v>
      </c>
      <c r="B337" s="1">
        <v>289.83460000000002</v>
      </c>
      <c r="C337" s="1">
        <v>-6.9235279999999995E-10</v>
      </c>
      <c r="D337" s="1">
        <v>136.90479999999999</v>
      </c>
    </row>
    <row r="338" spans="1:4">
      <c r="A338" s="1"/>
      <c r="B338" s="1"/>
      <c r="C338" s="1"/>
      <c r="D338" s="1"/>
    </row>
    <row r="339" spans="1:4">
      <c r="A339" s="1">
        <v>1.4345010000000001E-10</v>
      </c>
      <c r="B339" s="1">
        <v>291.59469999999999</v>
      </c>
      <c r="C339" s="1">
        <v>-7.041763E-10</v>
      </c>
      <c r="D339" s="1">
        <v>137.73689999999999</v>
      </c>
    </row>
    <row r="340" spans="1:4">
      <c r="A340" s="1"/>
      <c r="B340" s="1"/>
      <c r="C340" s="1"/>
      <c r="D340" s="1"/>
    </row>
    <row r="341" spans="1:4">
      <c r="A341" s="1">
        <v>1.2557850000000001E-10</v>
      </c>
      <c r="B341" s="1">
        <v>293.35480000000001</v>
      </c>
      <c r="C341" s="1">
        <v>-7.5920070000000004E-10</v>
      </c>
      <c r="D341" s="1">
        <v>138.55289999999999</v>
      </c>
    </row>
    <row r="342" spans="1:4">
      <c r="A342" s="1"/>
      <c r="B342" s="1"/>
      <c r="C342" s="1"/>
      <c r="D342" s="1"/>
    </row>
    <row r="343" spans="1:4">
      <c r="A343" s="1">
        <v>1.475655E-10</v>
      </c>
      <c r="B343" s="1">
        <v>295.11290000000002</v>
      </c>
      <c r="C343" s="1">
        <v>-7.9671740000000001E-10</v>
      </c>
      <c r="D343" s="1">
        <v>139.369</v>
      </c>
    </row>
    <row r="344" spans="1:4">
      <c r="A344" s="1"/>
      <c r="B344" s="1"/>
      <c r="C344" s="1"/>
      <c r="D344" s="1"/>
    </row>
    <row r="345" spans="1:4">
      <c r="A345" s="1">
        <v>1.7041659999999999E-10</v>
      </c>
      <c r="B345" s="1">
        <v>296.87400000000002</v>
      </c>
      <c r="C345" s="1">
        <v>-6.4324009999999997E-10</v>
      </c>
      <c r="D345" s="1">
        <v>140.20099999999999</v>
      </c>
    </row>
    <row r="346" spans="1:4">
      <c r="A346" s="1"/>
      <c r="B346" s="1"/>
      <c r="C346" s="1"/>
      <c r="D346" s="1"/>
    </row>
    <row r="347" spans="1:4">
      <c r="A347" s="1">
        <v>1.427907E-10</v>
      </c>
      <c r="B347" s="1">
        <v>298.63310000000001</v>
      </c>
      <c r="C347" s="1">
        <v>-6.8735059999999999E-10</v>
      </c>
      <c r="D347" s="1">
        <v>141.03309999999999</v>
      </c>
    </row>
    <row r="348" spans="1:4">
      <c r="A348" s="1"/>
      <c r="B348" s="1"/>
      <c r="C348" s="1"/>
      <c r="D348" s="1"/>
    </row>
    <row r="349" spans="1:4">
      <c r="A349" s="1">
        <v>1.4117630000000001E-10</v>
      </c>
      <c r="B349" s="1">
        <v>300.3922</v>
      </c>
      <c r="C349" s="1">
        <v>-8.6902220000000004E-10</v>
      </c>
      <c r="D349" s="1">
        <v>141.86410000000001</v>
      </c>
    </row>
    <row r="350" spans="1:4">
      <c r="A350" s="1"/>
      <c r="B350" s="1"/>
      <c r="C350" s="1"/>
      <c r="D350" s="1"/>
    </row>
    <row r="351" spans="1:4">
      <c r="A351" s="1">
        <v>1.396756E-10</v>
      </c>
      <c r="B351" s="1">
        <v>302.15230000000003</v>
      </c>
      <c r="C351" s="1">
        <v>-7.4169290000000005E-10</v>
      </c>
      <c r="D351" s="1">
        <v>142.6962</v>
      </c>
    </row>
    <row r="352" spans="1:4">
      <c r="A352" s="1"/>
      <c r="B352" s="1"/>
      <c r="C352" s="1"/>
      <c r="D352" s="1"/>
    </row>
    <row r="353" spans="1:4">
      <c r="A353" s="1">
        <v>1.3774300000000001E-10</v>
      </c>
      <c r="B353" s="1">
        <v>303.91239999999999</v>
      </c>
      <c r="C353" s="1">
        <v>-7.2259349999999996E-10</v>
      </c>
      <c r="D353" s="1">
        <v>143.5282</v>
      </c>
    </row>
    <row r="354" spans="1:4">
      <c r="A354" s="1"/>
      <c r="B354" s="1"/>
      <c r="C354" s="1"/>
      <c r="D354" s="1"/>
    </row>
    <row r="355" spans="1:4">
      <c r="A355" s="1">
        <v>1.650733E-10</v>
      </c>
      <c r="B355" s="1">
        <v>305.67250000000001</v>
      </c>
      <c r="C355" s="1">
        <v>-8.0376590000000004E-10</v>
      </c>
      <c r="D355" s="1">
        <v>144.3603</v>
      </c>
    </row>
    <row r="356" spans="1:4">
      <c r="A356" s="1"/>
      <c r="B356" s="1"/>
      <c r="C356" s="1"/>
      <c r="D356" s="1"/>
    </row>
    <row r="357" spans="1:4">
      <c r="A357" s="1">
        <v>1.495664E-10</v>
      </c>
      <c r="B357" s="1">
        <v>307.4316</v>
      </c>
      <c r="C357" s="1">
        <v>-9.0130920000000002E-10</v>
      </c>
      <c r="D357" s="1">
        <v>145.19229999999999</v>
      </c>
    </row>
    <row r="358" spans="1:4">
      <c r="A358" s="1"/>
      <c r="B358" s="1"/>
      <c r="C358" s="1"/>
      <c r="D358" s="1"/>
    </row>
    <row r="359" spans="1:4">
      <c r="A359" s="1">
        <v>1.487706E-10</v>
      </c>
      <c r="B359" s="1">
        <v>309.19170000000003</v>
      </c>
      <c r="C359" s="1">
        <v>-6.1140779999999998E-10</v>
      </c>
      <c r="D359" s="1">
        <v>146.02440000000001</v>
      </c>
    </row>
    <row r="360" spans="1:4">
      <c r="A360" s="1"/>
      <c r="B360" s="1"/>
      <c r="C360" s="1"/>
      <c r="D360" s="1"/>
    </row>
    <row r="361" spans="1:4">
      <c r="A361" s="1">
        <v>1.4383659999999999E-10</v>
      </c>
      <c r="B361" s="1">
        <v>310.95179999999999</v>
      </c>
      <c r="C361" s="1">
        <v>-7.808012E-10</v>
      </c>
      <c r="D361" s="1">
        <v>146.85640000000001</v>
      </c>
    </row>
    <row r="362" spans="1:4">
      <c r="A362" s="1"/>
      <c r="B362" s="1"/>
      <c r="C362" s="1"/>
      <c r="D362" s="1"/>
    </row>
    <row r="363" spans="1:4">
      <c r="A363" s="1">
        <v>1.3706080000000001E-10</v>
      </c>
      <c r="B363" s="1">
        <v>312.71089999999998</v>
      </c>
      <c r="C363" s="1">
        <v>-7.8603079999999997E-10</v>
      </c>
      <c r="D363" s="1">
        <v>147.68639999999999</v>
      </c>
    </row>
    <row r="364" spans="1:4">
      <c r="A364" s="1"/>
      <c r="B364" s="1"/>
      <c r="C364" s="1"/>
      <c r="D364" s="1"/>
    </row>
    <row r="365" spans="1:4">
      <c r="A365" s="1">
        <v>1.3401399999999999E-10</v>
      </c>
      <c r="B365" s="1">
        <v>314.47000000000003</v>
      </c>
      <c r="C365" s="1">
        <v>-7.2941480000000005E-10</v>
      </c>
      <c r="D365" s="1">
        <v>148.51849999999999</v>
      </c>
    </row>
    <row r="366" spans="1:4">
      <c r="A366" s="1"/>
      <c r="B366" s="1"/>
      <c r="C366" s="1"/>
      <c r="D366" s="1"/>
    </row>
    <row r="367" spans="1:4">
      <c r="A367" s="1">
        <v>1.276703E-10</v>
      </c>
      <c r="B367" s="1">
        <v>316.23009999999999</v>
      </c>
      <c r="C367" s="1">
        <v>-8.3764460000000003E-10</v>
      </c>
      <c r="D367" s="1">
        <v>149.35050000000001</v>
      </c>
    </row>
    <row r="368" spans="1:4">
      <c r="A368" s="1"/>
      <c r="B368" s="1"/>
      <c r="C368" s="1"/>
      <c r="D368" s="1"/>
    </row>
    <row r="369" spans="1:4">
      <c r="A369" s="1">
        <v>1.2730649999999999E-10</v>
      </c>
      <c r="B369" s="1">
        <v>317.98919999999998</v>
      </c>
      <c r="C369" s="1">
        <v>-7.2964210000000002E-10</v>
      </c>
      <c r="D369" s="1">
        <v>150.18260000000001</v>
      </c>
    </row>
    <row r="370" spans="1:4">
      <c r="A370" s="1"/>
      <c r="B370" s="1"/>
      <c r="C370" s="1"/>
      <c r="D370" s="1"/>
    </row>
    <row r="371" spans="1:4">
      <c r="A371" s="1">
        <v>1.2666990000000001E-10</v>
      </c>
      <c r="B371" s="1">
        <v>319.74930000000001</v>
      </c>
      <c r="C371" s="1">
        <v>-6.6393110000000004E-10</v>
      </c>
      <c r="D371" s="1">
        <v>151.0146</v>
      </c>
    </row>
    <row r="372" spans="1:4">
      <c r="A372" s="1"/>
      <c r="B372" s="1"/>
      <c r="C372" s="1"/>
      <c r="D372" s="1"/>
    </row>
    <row r="373" spans="1:4">
      <c r="A373" s="1">
        <v>1.2048529999999999E-10</v>
      </c>
      <c r="B373" s="1">
        <v>321.50940000000003</v>
      </c>
      <c r="C373" s="1">
        <v>-7.662493E-10</v>
      </c>
      <c r="D373" s="1">
        <v>151.83070000000001</v>
      </c>
    </row>
    <row r="374" spans="1:4">
      <c r="A374" s="1"/>
      <c r="B374" s="1"/>
      <c r="C374" s="1"/>
      <c r="D374" s="1"/>
    </row>
    <row r="375" spans="1:4">
      <c r="A375" s="1">
        <v>1.374247E-10</v>
      </c>
      <c r="B375" s="1">
        <v>323.26850000000002</v>
      </c>
      <c r="C375" s="1">
        <v>-7.7920960000000002E-10</v>
      </c>
      <c r="D375" s="1">
        <v>152.6627</v>
      </c>
    </row>
    <row r="376" spans="1:4">
      <c r="A376" s="1"/>
      <c r="B376" s="1"/>
      <c r="C376" s="1"/>
      <c r="D376" s="1"/>
    </row>
    <row r="377" spans="1:4">
      <c r="A377" s="1">
        <v>1.2375949999999999E-10</v>
      </c>
      <c r="B377" s="1">
        <v>325.02859999999998</v>
      </c>
      <c r="C377" s="1">
        <v>-7.3555379999999998E-10</v>
      </c>
      <c r="D377" s="1">
        <v>153.49379999999999</v>
      </c>
    </row>
    <row r="378" spans="1:4">
      <c r="A378" s="1"/>
      <c r="B378" s="1"/>
      <c r="C378" s="1"/>
      <c r="D378" s="1"/>
    </row>
    <row r="379" spans="1:4">
      <c r="A379" s="1">
        <v>1.298986E-10</v>
      </c>
      <c r="B379" s="1">
        <v>326.78870000000001</v>
      </c>
      <c r="C379" s="1">
        <v>-8.0126479999999996E-10</v>
      </c>
      <c r="D379" s="1">
        <v>154.3098</v>
      </c>
    </row>
    <row r="380" spans="1:4">
      <c r="A380" s="1"/>
      <c r="B380" s="1"/>
      <c r="C380" s="1"/>
      <c r="D380" s="1"/>
    </row>
    <row r="381" spans="1:4">
      <c r="A381" s="1">
        <v>1.218041E-10</v>
      </c>
      <c r="B381" s="1">
        <v>328.54880000000003</v>
      </c>
      <c r="C381" s="1">
        <v>-8.2468430000000002E-10</v>
      </c>
      <c r="D381" s="1">
        <v>155.14189999999999</v>
      </c>
    </row>
    <row r="382" spans="1:4">
      <c r="A382" s="1"/>
      <c r="B382" s="1"/>
      <c r="C382" s="1"/>
      <c r="D382" s="1"/>
    </row>
    <row r="383" spans="1:4">
      <c r="A383" s="1">
        <v>1.4697430000000001E-10</v>
      </c>
      <c r="B383" s="1">
        <v>330.30689999999998</v>
      </c>
      <c r="C383" s="1">
        <v>-7.1781870000000001E-10</v>
      </c>
      <c r="D383" s="1">
        <v>155.9579</v>
      </c>
    </row>
    <row r="384" spans="1:4">
      <c r="A384" s="1"/>
      <c r="B384" s="1"/>
      <c r="C384" s="1"/>
      <c r="D384" s="1"/>
    </row>
    <row r="385" spans="1:4">
      <c r="A385" s="1">
        <v>1.5470509999999999E-10</v>
      </c>
      <c r="B385" s="1">
        <v>332.06700000000001</v>
      </c>
      <c r="C385" s="1">
        <v>-7.4714990000000002E-10</v>
      </c>
      <c r="D385" s="1">
        <v>156.774</v>
      </c>
    </row>
    <row r="386" spans="1:4">
      <c r="A386" s="1"/>
      <c r="B386" s="1"/>
      <c r="C386" s="1"/>
      <c r="D386" s="1"/>
    </row>
    <row r="387" spans="1:4">
      <c r="A387" s="1">
        <v>1.5356819999999999E-10</v>
      </c>
      <c r="B387" s="1">
        <v>333.82709999999997</v>
      </c>
      <c r="C387" s="1">
        <v>-8.3059599999999997E-10</v>
      </c>
      <c r="D387" s="1">
        <v>157.60599999999999</v>
      </c>
    </row>
    <row r="388" spans="1:4">
      <c r="A388" s="1"/>
      <c r="B388" s="1"/>
      <c r="C388" s="1"/>
      <c r="D388" s="1"/>
    </row>
    <row r="389" spans="1:4">
      <c r="A389" s="1">
        <v>1.4781560000000001E-10</v>
      </c>
      <c r="B389" s="1">
        <v>335.58620000000002</v>
      </c>
      <c r="C389" s="1">
        <v>-6.9962880000000002E-10</v>
      </c>
      <c r="D389" s="1">
        <v>158.43809999999999</v>
      </c>
    </row>
    <row r="390" spans="1:4">
      <c r="A390" s="1"/>
      <c r="B390" s="1"/>
      <c r="C390" s="1"/>
      <c r="D390" s="1"/>
    </row>
    <row r="391" spans="1:4">
      <c r="A391" s="1">
        <v>1.5120350000000001E-10</v>
      </c>
      <c r="B391" s="1">
        <v>337.34629999999999</v>
      </c>
      <c r="C391" s="1">
        <v>-6.7120710000000001E-10</v>
      </c>
      <c r="D391" s="1">
        <v>159.25309999999999</v>
      </c>
    </row>
    <row r="392" spans="1:4">
      <c r="A392" s="1"/>
      <c r="B392" s="1"/>
      <c r="C392" s="1"/>
      <c r="D392" s="1"/>
    </row>
    <row r="393" spans="1:4">
      <c r="A393" s="1">
        <v>1.4463240000000001E-10</v>
      </c>
      <c r="B393" s="1">
        <v>339.10640000000001</v>
      </c>
      <c r="C393" s="1">
        <v>-6.4028430000000001E-10</v>
      </c>
      <c r="D393" s="1">
        <v>160.08519999999999</v>
      </c>
    </row>
    <row r="394" spans="1:4">
      <c r="A394" s="1"/>
      <c r="B394" s="1"/>
      <c r="C394" s="1"/>
      <c r="D394" s="1"/>
    </row>
    <row r="395" spans="1:4">
      <c r="A395" s="1">
        <v>1.6559620000000001E-10</v>
      </c>
      <c r="B395" s="1">
        <v>340.8655</v>
      </c>
      <c r="C395" s="1">
        <v>-6.8575900000000001E-10</v>
      </c>
      <c r="D395" s="1">
        <v>160.91720000000001</v>
      </c>
    </row>
    <row r="396" spans="1:4">
      <c r="A396" s="1"/>
      <c r="B396" s="1"/>
      <c r="C396" s="1"/>
      <c r="D396" s="1"/>
    </row>
    <row r="397" spans="1:4">
      <c r="A397" s="1">
        <v>1.585477E-10</v>
      </c>
      <c r="B397" s="1">
        <v>342.62560000000002</v>
      </c>
      <c r="C397" s="1">
        <v>-6.9098859999999998E-10</v>
      </c>
      <c r="D397" s="1">
        <v>161.74930000000001</v>
      </c>
    </row>
    <row r="398" spans="1:4">
      <c r="A398" s="1"/>
      <c r="B398" s="1"/>
      <c r="C398" s="1"/>
      <c r="D398" s="1"/>
    </row>
    <row r="399" spans="1:4">
      <c r="A399" s="1">
        <v>1.3462790000000001E-10</v>
      </c>
      <c r="B399" s="1">
        <v>344.38569999999999</v>
      </c>
      <c r="C399" s="1">
        <v>-6.9235279999999995E-10</v>
      </c>
      <c r="D399" s="1">
        <v>162.5813</v>
      </c>
    </row>
    <row r="400" spans="1:4">
      <c r="A400" s="1"/>
      <c r="B400" s="1"/>
      <c r="C400" s="1"/>
      <c r="D400" s="1"/>
    </row>
    <row r="401" spans="1:4">
      <c r="A401" s="1">
        <v>1.375838E-10</v>
      </c>
      <c r="B401" s="1">
        <v>346.14479999999998</v>
      </c>
      <c r="C401" s="1">
        <v>-6.2800609999999998E-10</v>
      </c>
      <c r="D401" s="1">
        <v>163.41229999999999</v>
      </c>
    </row>
    <row r="402" spans="1:4">
      <c r="A402" s="1"/>
      <c r="B402" s="1"/>
      <c r="C402" s="1"/>
      <c r="D402" s="1"/>
    </row>
    <row r="403" spans="1:4">
      <c r="A403" s="1">
        <v>1.653007E-10</v>
      </c>
      <c r="B403" s="1">
        <v>347.9049</v>
      </c>
      <c r="C403" s="1">
        <v>-6.2368600000000001E-10</v>
      </c>
      <c r="D403" s="1">
        <v>164.24539999999999</v>
      </c>
    </row>
    <row r="404" spans="1:4">
      <c r="A404" s="1"/>
      <c r="B404" s="1"/>
      <c r="C404" s="1"/>
      <c r="D404" s="1"/>
    </row>
    <row r="405" spans="1:4">
      <c r="A405" s="1">
        <v>1.6098060000000001E-10</v>
      </c>
      <c r="B405" s="1">
        <v>349.66399999999999</v>
      </c>
      <c r="C405" s="1">
        <v>-7.0258470000000002E-10</v>
      </c>
      <c r="D405" s="1">
        <v>165.06039999999999</v>
      </c>
    </row>
    <row r="406" spans="1:4">
      <c r="A406" s="1"/>
      <c r="B406" s="1"/>
      <c r="C406" s="1"/>
      <c r="D406" s="1"/>
    </row>
    <row r="407" spans="1:4">
      <c r="A407" s="1">
        <v>1.394483E-10</v>
      </c>
      <c r="B407" s="1">
        <v>351.42410000000001</v>
      </c>
      <c r="C407" s="1">
        <v>-7.5783649999999996E-10</v>
      </c>
      <c r="D407" s="1">
        <v>165.89150000000001</v>
      </c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C9" sqref="C9:D408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>
        <f>AVERAGE(A9:A1000)</f>
        <v>1.4210809254999994E-10</v>
      </c>
      <c r="B7">
        <f>STDEV(A9:A1000)</f>
        <v>1.5319316164710706E-11</v>
      </c>
      <c r="C7" s="1">
        <f>AVERAGE(C9:C1000)</f>
        <v>-1.085804807E-9</v>
      </c>
      <c r="D7">
        <f>STDEV(C9:C1000)</f>
        <v>1.001726815539275E-10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>
        <v>1.377884E-10</v>
      </c>
      <c r="B9" s="1">
        <v>0.97405580000000003</v>
      </c>
      <c r="C9" s="1">
        <v>-1.1259540000000001E-9</v>
      </c>
      <c r="D9" s="1">
        <v>0.95005419999999996</v>
      </c>
    </row>
    <row r="10" spans="1:4">
      <c r="A10" s="1"/>
      <c r="B10" s="1"/>
      <c r="C10" s="1"/>
      <c r="D10" s="1"/>
    </row>
    <row r="11" spans="1:4">
      <c r="A11" s="1">
        <v>1.3462790000000001E-10</v>
      </c>
      <c r="B11" s="1">
        <v>3.0061719999999998</v>
      </c>
      <c r="C11" s="1">
        <v>-1.0613799999999999E-9</v>
      </c>
      <c r="D11" s="1">
        <v>2.0221149999999999</v>
      </c>
    </row>
    <row r="12" spans="1:4">
      <c r="A12" s="1"/>
      <c r="B12" s="1"/>
      <c r="C12" s="1"/>
      <c r="D12" s="1"/>
    </row>
    <row r="13" spans="1:4">
      <c r="A13" s="1">
        <v>1.2832969999999999E-10</v>
      </c>
      <c r="B13" s="1">
        <v>4.766273</v>
      </c>
      <c r="C13" s="1">
        <v>-1.2212240000000001E-9</v>
      </c>
      <c r="D13" s="1">
        <v>2.8541629999999998</v>
      </c>
    </row>
    <row r="14" spans="1:4">
      <c r="A14" s="1"/>
      <c r="B14" s="1"/>
      <c r="C14" s="1"/>
      <c r="D14" s="1"/>
    </row>
    <row r="15" spans="1:4">
      <c r="A15" s="1">
        <v>1.462695E-10</v>
      </c>
      <c r="B15" s="1">
        <v>6.5253730000000001</v>
      </c>
      <c r="C15" s="1">
        <v>-9.3132260000000005E-10</v>
      </c>
      <c r="D15" s="1">
        <v>3.6862110000000001</v>
      </c>
    </row>
    <row r="16" spans="1:4">
      <c r="A16" s="1"/>
      <c r="B16" s="1"/>
      <c r="C16" s="1"/>
      <c r="D16" s="1"/>
    </row>
    <row r="17" spans="1:4">
      <c r="A17" s="1">
        <v>1.253966E-10</v>
      </c>
      <c r="B17" s="1">
        <v>8.2854740000000007</v>
      </c>
      <c r="C17" s="1">
        <v>-9.9021239999999998E-10</v>
      </c>
      <c r="D17" s="1">
        <v>4.5182580000000003</v>
      </c>
    </row>
    <row r="18" spans="1:4">
      <c r="A18" s="1"/>
      <c r="B18" s="1"/>
      <c r="C18" s="1"/>
      <c r="D18" s="1"/>
    </row>
    <row r="19" spans="1:4">
      <c r="A19" s="1">
        <v>1.2723829999999999E-10</v>
      </c>
      <c r="B19" s="1">
        <v>10.04557</v>
      </c>
      <c r="C19" s="1">
        <v>-1.069793E-9</v>
      </c>
      <c r="D19" s="1">
        <v>5.3333050000000002</v>
      </c>
    </row>
    <row r="20" spans="1:4">
      <c r="A20" s="1"/>
      <c r="B20" s="1"/>
      <c r="C20" s="1"/>
      <c r="D20" s="1"/>
    </row>
    <row r="21" spans="1:4">
      <c r="A21" s="1">
        <v>1.2566940000000001E-10</v>
      </c>
      <c r="B21" s="1">
        <v>11.805680000000001</v>
      </c>
      <c r="C21" s="1">
        <v>-1.1798419999999999E-9</v>
      </c>
      <c r="D21" s="1">
        <v>6.1493520000000004</v>
      </c>
    </row>
    <row r="22" spans="1:4">
      <c r="A22" s="1"/>
      <c r="B22" s="1"/>
      <c r="C22" s="1"/>
      <c r="D22" s="1"/>
    </row>
    <row r="23" spans="1:4">
      <c r="A23" s="1">
        <v>1.432454E-10</v>
      </c>
      <c r="B23" s="1">
        <v>13.564780000000001</v>
      </c>
      <c r="C23" s="1">
        <v>-1.0070380000000001E-9</v>
      </c>
      <c r="D23" s="1">
        <v>6.9813989999999997</v>
      </c>
    </row>
    <row r="24" spans="1:4">
      <c r="A24" s="1"/>
      <c r="B24" s="1"/>
      <c r="C24" s="1"/>
      <c r="D24" s="1"/>
    </row>
    <row r="25" spans="1:4">
      <c r="A25" s="1">
        <v>1.4390479999999999E-10</v>
      </c>
      <c r="B25" s="1">
        <v>15.323880000000001</v>
      </c>
      <c r="C25" s="1">
        <v>-1.039552E-9</v>
      </c>
      <c r="D25" s="1">
        <v>7.7974459999999999</v>
      </c>
    </row>
    <row r="26" spans="1:4">
      <c r="A26" s="1"/>
      <c r="B26" s="1"/>
      <c r="C26" s="1"/>
      <c r="D26" s="1"/>
    </row>
    <row r="27" spans="1:4">
      <c r="A27" s="1">
        <v>1.4570100000000001E-10</v>
      </c>
      <c r="B27" s="1">
        <v>17.08398</v>
      </c>
      <c r="C27" s="1">
        <v>-1.0245459999999999E-9</v>
      </c>
      <c r="D27" s="1">
        <v>8.6294930000000001</v>
      </c>
    </row>
    <row r="28" spans="1:4">
      <c r="A28" s="1"/>
      <c r="B28" s="1"/>
      <c r="C28" s="1"/>
      <c r="D28" s="1"/>
    </row>
    <row r="29" spans="1:4">
      <c r="A29" s="1">
        <v>1.520448E-10</v>
      </c>
      <c r="B29" s="1">
        <v>18.84308</v>
      </c>
      <c r="C29" s="1">
        <v>-1.1543760000000001E-9</v>
      </c>
      <c r="D29" s="1">
        <v>9.4615410000000004</v>
      </c>
    </row>
    <row r="30" spans="1:4">
      <c r="A30" s="1"/>
      <c r="B30" s="1"/>
      <c r="C30" s="1"/>
      <c r="D30" s="1"/>
    </row>
    <row r="31" spans="1:4">
      <c r="A31" s="1">
        <v>1.397666E-10</v>
      </c>
      <c r="B31" s="1">
        <v>20.603179999999998</v>
      </c>
      <c r="C31" s="1">
        <v>-1.1489190000000001E-9</v>
      </c>
      <c r="D31" s="1">
        <v>10.29359</v>
      </c>
    </row>
    <row r="32" spans="1:4">
      <c r="A32" s="1"/>
      <c r="B32" s="1"/>
      <c r="C32" s="1"/>
      <c r="D32" s="1"/>
    </row>
    <row r="33" spans="1:4">
      <c r="A33" s="1">
        <v>1.363105E-10</v>
      </c>
      <c r="B33" s="1">
        <v>22.36328</v>
      </c>
      <c r="C33" s="1">
        <v>-1.1120850000000001E-9</v>
      </c>
      <c r="D33" s="1">
        <v>11.10863</v>
      </c>
    </row>
    <row r="34" spans="1:4">
      <c r="A34" s="1"/>
      <c r="B34" s="1"/>
      <c r="C34" s="1"/>
      <c r="D34" s="1"/>
    </row>
    <row r="35" spans="1:4">
      <c r="A35" s="1">
        <v>1.4374559999999999E-10</v>
      </c>
      <c r="B35" s="1">
        <v>24.12238</v>
      </c>
      <c r="C35" s="1">
        <v>-1.0422809999999999E-9</v>
      </c>
      <c r="D35" s="1">
        <v>11.94068</v>
      </c>
    </row>
    <row r="36" spans="1:4">
      <c r="A36" s="1"/>
      <c r="B36" s="1"/>
      <c r="C36" s="1"/>
      <c r="D36" s="1"/>
    </row>
    <row r="37" spans="1:4">
      <c r="A37" s="1">
        <v>1.3169479999999999E-10</v>
      </c>
      <c r="B37" s="1">
        <v>25.882480000000001</v>
      </c>
      <c r="C37" s="1">
        <v>-1.034778E-9</v>
      </c>
      <c r="D37" s="1">
        <v>12.772729999999999</v>
      </c>
    </row>
    <row r="38" spans="1:4">
      <c r="A38" s="1"/>
      <c r="B38" s="1"/>
      <c r="C38" s="1"/>
      <c r="D38" s="1"/>
    </row>
    <row r="39" spans="1:4">
      <c r="A39" s="1">
        <v>1.355147E-10</v>
      </c>
      <c r="B39" s="1">
        <v>27.642579999999999</v>
      </c>
      <c r="C39" s="1">
        <v>-1.077069E-9</v>
      </c>
      <c r="D39" s="1">
        <v>13.60478</v>
      </c>
    </row>
    <row r="40" spans="1:4">
      <c r="A40" s="1"/>
      <c r="B40" s="1"/>
      <c r="C40" s="1"/>
      <c r="D40" s="1"/>
    </row>
    <row r="41" spans="1:4">
      <c r="A41" s="1">
        <v>1.3353659999999999E-10</v>
      </c>
      <c r="B41" s="1">
        <v>29.401679999999999</v>
      </c>
      <c r="C41" s="1">
        <v>-1.134367E-9</v>
      </c>
      <c r="D41" s="1">
        <v>14.435829999999999</v>
      </c>
    </row>
    <row r="42" spans="1:4">
      <c r="A42" s="1"/>
      <c r="B42" s="1"/>
      <c r="C42" s="1"/>
      <c r="D42" s="1"/>
    </row>
    <row r="43" spans="1:4">
      <c r="A43" s="1">
        <v>1.406079E-10</v>
      </c>
      <c r="B43" s="1">
        <v>31.16178</v>
      </c>
      <c r="C43" s="1">
        <v>-1.0461459999999999E-9</v>
      </c>
      <c r="D43" s="1">
        <v>15.26787</v>
      </c>
    </row>
    <row r="44" spans="1:4">
      <c r="A44" s="1"/>
      <c r="B44" s="1"/>
      <c r="C44" s="1"/>
      <c r="D44" s="1"/>
    </row>
    <row r="45" spans="1:4">
      <c r="A45" s="1">
        <v>1.3112640000000001E-10</v>
      </c>
      <c r="B45" s="1">
        <v>32.920879999999997</v>
      </c>
      <c r="C45" s="1">
        <v>-1.0613799999999999E-9</v>
      </c>
      <c r="D45" s="1">
        <v>16.099920000000001</v>
      </c>
    </row>
    <row r="46" spans="1:4">
      <c r="A46" s="1"/>
      <c r="B46" s="1"/>
      <c r="C46" s="1"/>
      <c r="D46" s="1"/>
    </row>
    <row r="47" spans="1:4">
      <c r="A47" s="1">
        <v>1.2678360000000001E-10</v>
      </c>
      <c r="B47" s="1">
        <v>34.680979999999998</v>
      </c>
      <c r="C47" s="1">
        <v>-1.263516E-9</v>
      </c>
      <c r="D47" s="1">
        <v>16.930969999999999</v>
      </c>
    </row>
    <row r="48" spans="1:4">
      <c r="A48" s="1"/>
      <c r="B48" s="1"/>
      <c r="C48" s="1"/>
      <c r="D48" s="1"/>
    </row>
    <row r="49" spans="1:4">
      <c r="A49" s="1">
        <v>1.2685180000000001E-10</v>
      </c>
      <c r="B49" s="1">
        <v>36.440080000000002</v>
      </c>
      <c r="C49" s="1">
        <v>-1.0418260000000001E-9</v>
      </c>
      <c r="D49" s="1">
        <v>17.763020000000001</v>
      </c>
    </row>
    <row r="50" spans="1:4">
      <c r="A50" s="1"/>
      <c r="B50" s="1"/>
      <c r="C50" s="1"/>
      <c r="D50" s="1"/>
    </row>
    <row r="51" spans="1:4">
      <c r="A51" s="1">
        <v>1.474518E-10</v>
      </c>
      <c r="B51" s="1">
        <v>38.200180000000003</v>
      </c>
      <c r="C51" s="1">
        <v>-1.0718400000000001E-9</v>
      </c>
      <c r="D51" s="1">
        <v>18.579059999999998</v>
      </c>
    </row>
    <row r="52" spans="1:4">
      <c r="A52" s="1"/>
      <c r="B52" s="1"/>
      <c r="C52" s="1"/>
      <c r="D52" s="1"/>
    </row>
    <row r="53" spans="1:4">
      <c r="A53" s="1">
        <v>1.4679240000000001E-10</v>
      </c>
      <c r="B53" s="1">
        <v>39.960290000000001</v>
      </c>
      <c r="C53" s="1">
        <v>-1.002491E-9</v>
      </c>
      <c r="D53" s="1">
        <v>19.395109999999999</v>
      </c>
    </row>
    <row r="54" spans="1:4">
      <c r="A54" s="1"/>
      <c r="B54" s="1"/>
      <c r="C54" s="1"/>
      <c r="D54" s="1"/>
    </row>
    <row r="55" spans="1:4">
      <c r="A55" s="1">
        <v>1.3706080000000001E-10</v>
      </c>
      <c r="B55" s="1">
        <v>41.719389999999997</v>
      </c>
      <c r="C55" s="1">
        <v>-1.1614250000000001E-9</v>
      </c>
      <c r="D55" s="1">
        <v>20.227160000000001</v>
      </c>
    </row>
    <row r="56" spans="1:4">
      <c r="A56" s="1"/>
      <c r="B56" s="1"/>
      <c r="C56" s="1"/>
      <c r="D56" s="1"/>
    </row>
    <row r="57" spans="1:4">
      <c r="A57" s="1">
        <v>1.4390479999999999E-10</v>
      </c>
      <c r="B57" s="1">
        <v>43.479489999999998</v>
      </c>
      <c r="C57" s="1">
        <v>-1.105491E-9</v>
      </c>
      <c r="D57" s="1">
        <v>21.043199999999999</v>
      </c>
    </row>
    <row r="58" spans="1:4">
      <c r="A58" s="1"/>
      <c r="B58" s="1"/>
      <c r="C58" s="1"/>
      <c r="D58" s="1"/>
    </row>
    <row r="59" spans="1:4">
      <c r="A59" s="1">
        <v>1.3696989999999999E-10</v>
      </c>
      <c r="B59" s="1">
        <v>45.23959</v>
      </c>
      <c r="C59" s="1">
        <v>-1.262833E-9</v>
      </c>
      <c r="D59" s="1">
        <v>21.875250000000001</v>
      </c>
    </row>
    <row r="60" spans="1:4">
      <c r="A60" s="1"/>
      <c r="B60" s="1"/>
      <c r="C60" s="1"/>
      <c r="D60" s="1"/>
    </row>
    <row r="61" spans="1:4">
      <c r="A61" s="1">
        <v>1.331046E-10</v>
      </c>
      <c r="B61" s="1">
        <v>46.998690000000003</v>
      </c>
      <c r="C61" s="1">
        <v>-1.1434619999999999E-9</v>
      </c>
      <c r="D61" s="1">
        <v>22.706299999999999</v>
      </c>
    </row>
    <row r="62" spans="1:4">
      <c r="A62" s="1"/>
      <c r="B62" s="1"/>
      <c r="C62" s="1"/>
      <c r="D62" s="1"/>
    </row>
    <row r="63" spans="1:4">
      <c r="A63" s="1">
        <v>1.5004390000000001E-10</v>
      </c>
      <c r="B63" s="1">
        <v>48.758789999999998</v>
      </c>
      <c r="C63" s="1">
        <v>-1.147782E-9</v>
      </c>
      <c r="D63" s="1">
        <v>23.522349999999999</v>
      </c>
    </row>
    <row r="64" spans="1:4">
      <c r="A64" s="1"/>
      <c r="B64" s="1"/>
      <c r="C64" s="1"/>
      <c r="D64" s="1"/>
    </row>
    <row r="65" spans="1:4">
      <c r="A65" s="1">
        <v>1.563649E-10</v>
      </c>
      <c r="B65" s="1">
        <v>50.517890000000001</v>
      </c>
      <c r="C65" s="1">
        <v>-1.00431E-9</v>
      </c>
      <c r="D65" s="1">
        <v>24.354389999999999</v>
      </c>
    </row>
    <row r="66" spans="1:4">
      <c r="A66" s="1"/>
      <c r="B66" s="1"/>
      <c r="C66" s="1"/>
      <c r="D66" s="1"/>
    </row>
    <row r="67" spans="1:4">
      <c r="A67" s="1">
        <v>1.6805189999999999E-10</v>
      </c>
      <c r="B67" s="1">
        <v>52.276989999999998</v>
      </c>
      <c r="C67" s="1">
        <v>-1.2405509999999999E-9</v>
      </c>
      <c r="D67" s="1">
        <v>25.186440000000001</v>
      </c>
    </row>
    <row r="68" spans="1:4">
      <c r="A68" s="1"/>
      <c r="B68" s="1"/>
      <c r="C68" s="1"/>
      <c r="D68" s="1"/>
    </row>
    <row r="69" spans="1:4">
      <c r="A69" s="1">
        <v>1.683702E-10</v>
      </c>
      <c r="B69" s="1">
        <v>54.037089999999999</v>
      </c>
      <c r="C69" s="1">
        <v>-1.0306849999999999E-9</v>
      </c>
      <c r="D69" s="1">
        <v>26.01849</v>
      </c>
    </row>
    <row r="70" spans="1:4">
      <c r="A70" s="1"/>
      <c r="B70" s="1"/>
      <c r="C70" s="1"/>
      <c r="D70" s="1"/>
    </row>
    <row r="71" spans="1:4">
      <c r="A71" s="1">
        <v>1.373337E-10</v>
      </c>
      <c r="B71" s="1">
        <v>55.797190000000001</v>
      </c>
      <c r="C71" s="1">
        <v>-1.1989409999999999E-9</v>
      </c>
      <c r="D71" s="1">
        <v>26.850539999999999</v>
      </c>
    </row>
    <row r="72" spans="1:4">
      <c r="A72" s="1"/>
      <c r="B72" s="1"/>
      <c r="C72" s="1"/>
      <c r="D72" s="1"/>
    </row>
    <row r="73" spans="1:4">
      <c r="A73" s="1">
        <v>1.550234E-10</v>
      </c>
      <c r="B73" s="1">
        <v>57.557290000000002</v>
      </c>
      <c r="C73" s="1">
        <v>-1.0227269999999999E-9</v>
      </c>
      <c r="D73" s="1">
        <v>27.68158</v>
      </c>
    </row>
    <row r="74" spans="1:4">
      <c r="A74" s="1"/>
      <c r="B74" s="1"/>
      <c r="C74" s="1"/>
      <c r="D74" s="1"/>
    </row>
    <row r="75" spans="1:4">
      <c r="A75" s="1">
        <v>1.4690610000000001E-10</v>
      </c>
      <c r="B75" s="1">
        <v>59.316389999999998</v>
      </c>
      <c r="C75" s="1">
        <v>-9.9385029999999993E-10</v>
      </c>
      <c r="D75" s="1">
        <v>28.513629999999999</v>
      </c>
    </row>
    <row r="76" spans="1:4">
      <c r="A76" s="1"/>
      <c r="B76" s="1"/>
      <c r="C76" s="1"/>
      <c r="D76" s="1"/>
    </row>
    <row r="77" spans="1:4">
      <c r="A77" s="1">
        <v>1.8344510000000001E-10</v>
      </c>
      <c r="B77" s="1">
        <v>61.07649</v>
      </c>
      <c r="C77" s="1">
        <v>-1.186663E-9</v>
      </c>
      <c r="D77" s="1">
        <v>29.32968</v>
      </c>
    </row>
    <row r="78" spans="1:4">
      <c r="A78" s="1"/>
      <c r="B78" s="1"/>
      <c r="C78" s="1"/>
      <c r="D78" s="1"/>
    </row>
    <row r="79" spans="1:4">
      <c r="A79" s="1">
        <v>1.452008E-10</v>
      </c>
      <c r="B79" s="1">
        <v>62.836590000000001</v>
      </c>
      <c r="C79" s="1">
        <v>-1.1259540000000001E-9</v>
      </c>
      <c r="D79" s="1">
        <v>30.145720000000001</v>
      </c>
    </row>
    <row r="80" spans="1:4">
      <c r="A80" s="1"/>
      <c r="B80" s="1"/>
      <c r="C80" s="1"/>
      <c r="D80" s="1"/>
    </row>
    <row r="81" spans="1:4">
      <c r="A81" s="1">
        <v>1.6596009999999999E-10</v>
      </c>
      <c r="B81" s="1">
        <v>64.595690000000005</v>
      </c>
      <c r="C81" s="1">
        <v>-1.029548E-9</v>
      </c>
      <c r="D81" s="1">
        <v>30.976769999999998</v>
      </c>
    </row>
    <row r="82" spans="1:4">
      <c r="A82" s="1"/>
      <c r="B82" s="1"/>
      <c r="C82" s="1"/>
      <c r="D82" s="1"/>
    </row>
    <row r="83" spans="1:4">
      <c r="A83" s="1">
        <v>1.3787940000000001E-10</v>
      </c>
      <c r="B83" s="1">
        <v>66.355800000000002</v>
      </c>
      <c r="C83" s="1">
        <v>-9.3882590000000009E-10</v>
      </c>
      <c r="D83" s="1">
        <v>31.808820000000001</v>
      </c>
    </row>
    <row r="84" spans="1:4">
      <c r="A84" s="1"/>
      <c r="B84" s="1"/>
      <c r="C84" s="1"/>
      <c r="D84" s="1"/>
    </row>
    <row r="85" spans="1:4">
      <c r="A85" s="1">
        <v>1.6575540000000001E-10</v>
      </c>
      <c r="B85" s="1">
        <v>68.114900000000006</v>
      </c>
      <c r="C85" s="1">
        <v>-9.6179060000000003E-10</v>
      </c>
      <c r="D85" s="1">
        <v>32.64087</v>
      </c>
    </row>
    <row r="86" spans="1:4">
      <c r="A86" s="1"/>
      <c r="B86" s="1"/>
      <c r="C86" s="1"/>
      <c r="D86" s="1"/>
    </row>
    <row r="87" spans="1:4">
      <c r="A87" s="1">
        <v>1.731223E-10</v>
      </c>
      <c r="B87" s="1">
        <v>69.873999999999995</v>
      </c>
      <c r="C87" s="1">
        <v>-9.7952579999999993E-10</v>
      </c>
      <c r="D87" s="1">
        <v>33.471910000000001</v>
      </c>
    </row>
    <row r="88" spans="1:4">
      <c r="A88" s="1"/>
      <c r="B88" s="1"/>
      <c r="C88" s="1"/>
      <c r="D88" s="1"/>
    </row>
    <row r="89" spans="1:4">
      <c r="A89" s="1">
        <v>1.671879E-10</v>
      </c>
      <c r="B89" s="1">
        <v>71.634100000000004</v>
      </c>
      <c r="C89" s="1">
        <v>-9.5292310000000001E-10</v>
      </c>
      <c r="D89" s="1">
        <v>34.287959999999998</v>
      </c>
    </row>
    <row r="90" spans="1:4">
      <c r="A90" s="1"/>
      <c r="B90" s="1"/>
      <c r="C90" s="1"/>
      <c r="D90" s="1"/>
    </row>
    <row r="91" spans="1:4">
      <c r="A91" s="1">
        <v>1.4017590000000001E-10</v>
      </c>
      <c r="B91" s="1">
        <v>73.394199999999998</v>
      </c>
      <c r="C91" s="1">
        <v>-1.2050799999999999E-9</v>
      </c>
      <c r="D91" s="1">
        <v>35.120010000000001</v>
      </c>
    </row>
    <row r="92" spans="1:4">
      <c r="A92" s="1"/>
      <c r="B92" s="1"/>
      <c r="C92" s="1"/>
      <c r="D92" s="1"/>
    </row>
    <row r="93" spans="1:4">
      <c r="A93" s="1">
        <v>1.409035E-10</v>
      </c>
      <c r="B93" s="1">
        <v>75.153300000000002</v>
      </c>
      <c r="C93" s="1">
        <v>-1.2103099999999999E-9</v>
      </c>
      <c r="D93" s="1">
        <v>35.936059999999998</v>
      </c>
    </row>
    <row r="94" spans="1:4">
      <c r="A94" s="1"/>
      <c r="B94" s="1"/>
      <c r="C94" s="1"/>
      <c r="D94" s="1"/>
    </row>
    <row r="95" spans="1:4">
      <c r="A95" s="1">
        <v>1.6652850000000001E-10</v>
      </c>
      <c r="B95" s="1">
        <v>76.913399999999996</v>
      </c>
      <c r="C95" s="1">
        <v>-8.9812600000000005E-10</v>
      </c>
      <c r="D95" s="1">
        <v>36.752099999999999</v>
      </c>
    </row>
    <row r="96" spans="1:4">
      <c r="A96" s="1"/>
      <c r="B96" s="1"/>
      <c r="C96" s="1"/>
      <c r="D96" s="1"/>
    </row>
    <row r="97" spans="1:4">
      <c r="A97" s="1">
        <v>1.752596E-10</v>
      </c>
      <c r="B97" s="1">
        <v>78.673500000000004</v>
      </c>
      <c r="C97" s="1">
        <v>-1.1514199999999999E-9</v>
      </c>
      <c r="D97" s="1">
        <v>37.568150000000003</v>
      </c>
    </row>
    <row r="98" spans="1:4">
      <c r="A98" s="1"/>
      <c r="B98" s="1"/>
      <c r="C98" s="1"/>
      <c r="D98" s="1"/>
    </row>
    <row r="99" spans="1:4">
      <c r="A99" s="1">
        <v>1.5872960000000001E-10</v>
      </c>
      <c r="B99" s="1">
        <v>80.433599999999998</v>
      </c>
      <c r="C99" s="1">
        <v>-1.00431E-9</v>
      </c>
      <c r="D99" s="1">
        <v>38.400199999999998</v>
      </c>
    </row>
    <row r="100" spans="1:4">
      <c r="A100" s="1"/>
      <c r="B100" s="1"/>
      <c r="C100" s="1"/>
      <c r="D100" s="1"/>
    </row>
    <row r="101" spans="1:4">
      <c r="A101" s="1">
        <v>1.5343180000000001E-10</v>
      </c>
      <c r="B101" s="1">
        <v>82.192700000000002</v>
      </c>
      <c r="C101" s="1">
        <v>-1.125045E-9</v>
      </c>
      <c r="D101" s="1">
        <v>39.23124</v>
      </c>
    </row>
    <row r="102" spans="1:4">
      <c r="A102" s="1"/>
      <c r="B102" s="1"/>
      <c r="C102" s="1"/>
      <c r="D102" s="1"/>
    </row>
    <row r="103" spans="1:4">
      <c r="A103" s="1">
        <v>1.3117190000000001E-10</v>
      </c>
      <c r="B103" s="1">
        <v>83.952799999999996</v>
      </c>
      <c r="C103" s="1">
        <v>-1.1070820000000001E-9</v>
      </c>
      <c r="D103" s="1">
        <v>40.063290000000002</v>
      </c>
    </row>
    <row r="104" spans="1:4">
      <c r="A104" s="1"/>
      <c r="B104" s="1"/>
      <c r="C104" s="1"/>
      <c r="D104" s="1"/>
    </row>
    <row r="105" spans="1:4">
      <c r="A105" s="1">
        <v>1.5234040000000001E-10</v>
      </c>
      <c r="B105" s="1">
        <v>85.7119</v>
      </c>
      <c r="C105" s="1">
        <v>-1.03114E-9</v>
      </c>
      <c r="D105" s="1">
        <v>40.895339999999997</v>
      </c>
    </row>
    <row r="106" spans="1:4">
      <c r="A106" s="1"/>
      <c r="B106" s="1"/>
      <c r="C106" s="1"/>
      <c r="D106" s="1"/>
    </row>
    <row r="107" spans="1:4">
      <c r="A107" s="1">
        <v>1.630497E-10</v>
      </c>
      <c r="B107" s="1">
        <v>87.471000000000004</v>
      </c>
      <c r="C107" s="1">
        <v>-1.206445E-9</v>
      </c>
      <c r="D107" s="1">
        <v>41.72739</v>
      </c>
    </row>
    <row r="108" spans="1:4">
      <c r="A108" s="1"/>
      <c r="B108" s="1"/>
      <c r="C108" s="1"/>
      <c r="D108" s="1"/>
    </row>
    <row r="109" spans="1:4">
      <c r="A109" s="1">
        <v>1.654143E-10</v>
      </c>
      <c r="B109" s="1">
        <v>89.231099999999998</v>
      </c>
      <c r="C109" s="1">
        <v>-1.0877559999999999E-9</v>
      </c>
      <c r="D109" s="1">
        <v>42.559429999999999</v>
      </c>
    </row>
    <row r="110" spans="1:4">
      <c r="A110" s="1"/>
      <c r="B110" s="1"/>
      <c r="C110" s="1"/>
      <c r="D110" s="1"/>
    </row>
    <row r="111" spans="1:4">
      <c r="A111" s="1">
        <v>1.4108540000000001E-10</v>
      </c>
      <c r="B111" s="1">
        <v>90.991200000000006</v>
      </c>
      <c r="C111" s="1">
        <v>-1.1584689999999999E-9</v>
      </c>
      <c r="D111" s="1">
        <v>43.375480000000003</v>
      </c>
    </row>
    <row r="112" spans="1:4">
      <c r="A112" s="1"/>
      <c r="B112" s="1"/>
      <c r="C112" s="1"/>
      <c r="D112" s="1"/>
    </row>
    <row r="113" spans="1:4">
      <c r="A113" s="1">
        <v>1.419721E-10</v>
      </c>
      <c r="B113" s="1">
        <v>92.750309999999999</v>
      </c>
      <c r="C113" s="1">
        <v>-1.1414159999999999E-9</v>
      </c>
      <c r="D113" s="1">
        <v>44.207529999999998</v>
      </c>
    </row>
    <row r="114" spans="1:4">
      <c r="A114" s="1"/>
      <c r="B114" s="1"/>
      <c r="C114" s="1"/>
      <c r="D114" s="1"/>
    </row>
    <row r="115" spans="1:4">
      <c r="A115" s="1">
        <v>1.485205E-10</v>
      </c>
      <c r="B115" s="1">
        <v>94.510409999999993</v>
      </c>
      <c r="C115" s="1">
        <v>-1.1193610000000001E-9</v>
      </c>
      <c r="D115" s="1">
        <v>45.038580000000003</v>
      </c>
    </row>
    <row r="116" spans="1:4">
      <c r="A116" s="1"/>
      <c r="B116" s="1"/>
      <c r="C116" s="1"/>
      <c r="D116" s="1"/>
    </row>
    <row r="117" spans="1:4">
      <c r="A117" s="1">
        <v>1.5770640000000001E-10</v>
      </c>
      <c r="B117" s="1">
        <v>96.270510000000002</v>
      </c>
      <c r="C117" s="1">
        <v>-1.2389589999999999E-9</v>
      </c>
      <c r="D117" s="1">
        <v>45.870620000000002</v>
      </c>
    </row>
    <row r="118" spans="1:4">
      <c r="A118" s="1"/>
      <c r="B118" s="1"/>
      <c r="C118" s="1"/>
      <c r="D118" s="1"/>
    </row>
    <row r="119" spans="1:4">
      <c r="A119" s="1">
        <v>1.4213130000000001E-10</v>
      </c>
      <c r="B119" s="1">
        <v>98.029610000000005</v>
      </c>
      <c r="C119" s="1">
        <v>-9.6201799999999993E-10</v>
      </c>
      <c r="D119" s="1">
        <v>46.686669999999999</v>
      </c>
    </row>
    <row r="120" spans="1:4">
      <c r="A120" s="1"/>
      <c r="B120" s="1"/>
      <c r="C120" s="1"/>
      <c r="D120" s="1"/>
    </row>
    <row r="121" spans="1:4">
      <c r="A121" s="1">
        <v>1.4808849999999999E-10</v>
      </c>
      <c r="B121" s="1">
        <v>99.789709999999999</v>
      </c>
      <c r="C121" s="1">
        <v>-1.168019E-9</v>
      </c>
      <c r="D121" s="1">
        <v>47.518720000000002</v>
      </c>
    </row>
    <row r="122" spans="1:4">
      <c r="A122" s="1"/>
      <c r="B122" s="1"/>
      <c r="C122" s="1"/>
      <c r="D122" s="1"/>
    </row>
    <row r="123" spans="1:4">
      <c r="A123" s="1">
        <v>1.582976E-10</v>
      </c>
      <c r="B123" s="1">
        <v>101.5498</v>
      </c>
      <c r="C123" s="1">
        <v>-1.1543760000000001E-9</v>
      </c>
      <c r="D123" s="1">
        <v>48.349769999999999</v>
      </c>
    </row>
    <row r="124" spans="1:4">
      <c r="A124" s="1"/>
      <c r="B124" s="1"/>
      <c r="C124" s="1"/>
      <c r="D124" s="1"/>
    </row>
    <row r="125" spans="1:4">
      <c r="A125" s="1">
        <v>1.6016200000000001E-10</v>
      </c>
      <c r="B125" s="1">
        <v>103.3079</v>
      </c>
      <c r="C125" s="1">
        <v>-1.267836E-9</v>
      </c>
      <c r="D125" s="1">
        <v>49.16581</v>
      </c>
    </row>
    <row r="126" spans="1:4">
      <c r="A126" s="1"/>
      <c r="B126" s="1"/>
      <c r="C126" s="1"/>
      <c r="D126" s="1"/>
    </row>
    <row r="127" spans="1:4">
      <c r="A127" s="1">
        <v>1.5575099999999999E-10</v>
      </c>
      <c r="B127" s="1">
        <v>105.068</v>
      </c>
      <c r="C127" s="1">
        <v>-1.082299E-9</v>
      </c>
      <c r="D127" s="1">
        <v>49.997860000000003</v>
      </c>
    </row>
    <row r="128" spans="1:4">
      <c r="A128" s="1"/>
      <c r="B128" s="1"/>
      <c r="C128" s="1"/>
      <c r="D128" s="1"/>
    </row>
    <row r="129" spans="1:4">
      <c r="A129" s="1">
        <v>1.696662E-10</v>
      </c>
      <c r="B129" s="1">
        <v>106.82810000000001</v>
      </c>
      <c r="C129" s="1">
        <v>-1.0156779999999999E-9</v>
      </c>
      <c r="D129" s="1">
        <v>50.812910000000002</v>
      </c>
    </row>
    <row r="130" spans="1:4">
      <c r="A130" s="1"/>
      <c r="B130" s="1"/>
      <c r="C130" s="1"/>
      <c r="D130" s="1"/>
    </row>
    <row r="131" spans="1:4">
      <c r="A131" s="1">
        <v>1.608214E-10</v>
      </c>
      <c r="B131" s="1">
        <v>108.5882</v>
      </c>
      <c r="C131" s="1">
        <v>-1.0998059999999999E-9</v>
      </c>
      <c r="D131" s="1">
        <v>51.628950000000003</v>
      </c>
    </row>
    <row r="132" spans="1:4">
      <c r="A132" s="1"/>
      <c r="B132" s="1"/>
      <c r="C132" s="1"/>
      <c r="D132" s="1"/>
    </row>
    <row r="133" spans="1:4">
      <c r="A133" s="1">
        <v>1.243961E-10</v>
      </c>
      <c r="B133" s="1">
        <v>110.3473</v>
      </c>
      <c r="C133" s="1">
        <v>-1.1168590000000001E-9</v>
      </c>
      <c r="D133" s="1">
        <v>52.460999999999999</v>
      </c>
    </row>
    <row r="134" spans="1:4">
      <c r="A134" s="1"/>
      <c r="B134" s="1"/>
      <c r="C134" s="1"/>
      <c r="D134" s="1"/>
    </row>
    <row r="135" spans="1:4">
      <c r="A135" s="1">
        <v>1.6120790000000001E-10</v>
      </c>
      <c r="B135" s="1">
        <v>112.1074</v>
      </c>
      <c r="C135" s="1">
        <v>-1.0309119999999999E-9</v>
      </c>
      <c r="D135" s="1">
        <v>53.293050000000001</v>
      </c>
    </row>
    <row r="136" spans="1:4">
      <c r="A136" s="1"/>
      <c r="B136" s="1"/>
      <c r="C136" s="1"/>
      <c r="D136" s="1"/>
    </row>
    <row r="137" spans="1:4">
      <c r="A137" s="1">
        <v>1.4481429999999999E-10</v>
      </c>
      <c r="B137" s="1">
        <v>113.86750000000001</v>
      </c>
      <c r="C137" s="1">
        <v>-9.993072999999999E-10</v>
      </c>
      <c r="D137" s="1">
        <v>54.109090000000002</v>
      </c>
    </row>
    <row r="138" spans="1:4">
      <c r="A138" s="1"/>
      <c r="B138" s="1"/>
      <c r="C138" s="1"/>
      <c r="D138" s="1"/>
    </row>
    <row r="139" spans="1:4">
      <c r="A139" s="1">
        <v>1.619355E-10</v>
      </c>
      <c r="B139" s="1">
        <v>115.6266</v>
      </c>
      <c r="C139" s="1">
        <v>-1.133003E-9</v>
      </c>
      <c r="D139" s="1">
        <v>54.941139999999997</v>
      </c>
    </row>
    <row r="140" spans="1:4">
      <c r="A140" s="1"/>
      <c r="B140" s="1"/>
      <c r="C140" s="1"/>
      <c r="D140" s="1"/>
    </row>
    <row r="141" spans="1:4">
      <c r="A141" s="1">
        <v>1.4333640000000001E-10</v>
      </c>
      <c r="B141" s="1">
        <v>117.3867</v>
      </c>
      <c r="C141" s="1">
        <v>-1.088665E-9</v>
      </c>
      <c r="D141" s="1">
        <v>55.77319</v>
      </c>
    </row>
    <row r="142" spans="1:4">
      <c r="A142" s="1"/>
      <c r="B142" s="1"/>
      <c r="C142" s="1"/>
      <c r="D142" s="1"/>
    </row>
    <row r="143" spans="1:4">
      <c r="A143" s="1">
        <v>1.629132E-10</v>
      </c>
      <c r="B143" s="1">
        <v>119.1468</v>
      </c>
      <c r="C143" s="1">
        <v>-9.817994999999999E-10</v>
      </c>
      <c r="D143" s="1">
        <v>56.588239999999999</v>
      </c>
    </row>
    <row r="144" spans="1:4">
      <c r="A144" s="1"/>
      <c r="B144" s="1"/>
      <c r="C144" s="1"/>
      <c r="D144" s="1"/>
    </row>
    <row r="145" spans="1:4">
      <c r="A145" s="1">
        <v>1.3119460000000001E-10</v>
      </c>
      <c r="B145" s="1">
        <v>120.9049</v>
      </c>
      <c r="C145" s="1">
        <v>-8.6083669999999998E-10</v>
      </c>
      <c r="D145" s="1">
        <v>57.40428</v>
      </c>
    </row>
    <row r="146" spans="1:4">
      <c r="A146" s="1"/>
      <c r="B146" s="1"/>
      <c r="C146" s="1"/>
      <c r="D146" s="1"/>
    </row>
    <row r="147" spans="1:4">
      <c r="A147" s="1">
        <v>1.4110810000000001E-10</v>
      </c>
      <c r="B147" s="1">
        <v>122.66500000000001</v>
      </c>
      <c r="C147" s="1">
        <v>-1.050012E-9</v>
      </c>
      <c r="D147" s="1">
        <v>58.236330000000002</v>
      </c>
    </row>
    <row r="148" spans="1:4">
      <c r="A148" s="1"/>
      <c r="B148" s="1"/>
      <c r="C148" s="1"/>
      <c r="D148" s="1"/>
    </row>
    <row r="149" spans="1:4">
      <c r="A149" s="1">
        <v>1.3260429999999999E-10</v>
      </c>
      <c r="B149" s="1">
        <v>124.4251</v>
      </c>
      <c r="C149" s="1">
        <v>-1.2400960000000001E-9</v>
      </c>
      <c r="D149" s="1">
        <v>59.068379999999998</v>
      </c>
    </row>
    <row r="150" spans="1:4">
      <c r="A150" s="1"/>
      <c r="B150" s="1"/>
      <c r="C150" s="1"/>
      <c r="D150" s="1"/>
    </row>
    <row r="151" spans="1:4">
      <c r="A151" s="1">
        <v>1.298076E-10</v>
      </c>
      <c r="B151" s="1">
        <v>126.1842</v>
      </c>
      <c r="C151" s="1">
        <v>-1.1129939999999999E-9</v>
      </c>
      <c r="D151" s="1">
        <v>59.90043</v>
      </c>
    </row>
    <row r="152" spans="1:4">
      <c r="A152" s="1"/>
      <c r="B152" s="1"/>
      <c r="C152" s="1"/>
      <c r="D152" s="1"/>
    </row>
    <row r="153" spans="1:4">
      <c r="A153" s="1">
        <v>1.3471890000000001E-10</v>
      </c>
      <c r="B153" s="1">
        <v>127.9443</v>
      </c>
      <c r="C153" s="1">
        <v>-9.5019460000000002E-10</v>
      </c>
      <c r="D153" s="1">
        <v>60.732469999999999</v>
      </c>
    </row>
    <row r="154" spans="1:4">
      <c r="A154" s="1"/>
      <c r="B154" s="1"/>
      <c r="C154" s="1"/>
      <c r="D154" s="1"/>
    </row>
    <row r="155" spans="1:4">
      <c r="A155" s="1">
        <v>1.275794E-10</v>
      </c>
      <c r="B155" s="1">
        <v>129.70439999999999</v>
      </c>
      <c r="C155" s="1">
        <v>-1.008857E-9</v>
      </c>
      <c r="D155" s="1">
        <v>61.564520000000002</v>
      </c>
    </row>
    <row r="156" spans="1:4">
      <c r="A156" s="1"/>
      <c r="B156" s="1"/>
      <c r="C156" s="1"/>
      <c r="D156" s="1"/>
    </row>
    <row r="157" spans="1:4">
      <c r="A157" s="1">
        <v>1.1809789999999999E-10</v>
      </c>
      <c r="B157" s="1">
        <v>131.46449999999999</v>
      </c>
      <c r="C157" s="1">
        <v>-1.1507380000000001E-9</v>
      </c>
      <c r="D157" s="1">
        <v>62.379570000000001</v>
      </c>
    </row>
    <row r="158" spans="1:4">
      <c r="A158" s="1"/>
      <c r="B158" s="1"/>
      <c r="C158" s="1"/>
      <c r="D158" s="1"/>
    </row>
    <row r="159" spans="1:4">
      <c r="A159" s="1">
        <v>1.0406889999999999E-10</v>
      </c>
      <c r="B159" s="1">
        <v>133.2236</v>
      </c>
      <c r="C159" s="1">
        <v>-1.1450539999999999E-9</v>
      </c>
      <c r="D159" s="1">
        <v>63.211620000000003</v>
      </c>
    </row>
    <row r="160" spans="1:4">
      <c r="A160" s="1"/>
      <c r="B160" s="1"/>
      <c r="C160" s="1"/>
      <c r="D160" s="1"/>
    </row>
    <row r="161" spans="1:4">
      <c r="A161" s="1">
        <v>1.1255E-10</v>
      </c>
      <c r="B161" s="1">
        <v>134.9837</v>
      </c>
      <c r="C161" s="1">
        <v>-1.105491E-9</v>
      </c>
      <c r="D161" s="1">
        <v>64.043660000000003</v>
      </c>
    </row>
    <row r="162" spans="1:4">
      <c r="A162" s="1"/>
      <c r="B162" s="1"/>
      <c r="C162" s="1"/>
      <c r="D162" s="1"/>
    </row>
    <row r="163" spans="1:4">
      <c r="A163" s="1">
        <v>1.409262E-10</v>
      </c>
      <c r="B163" s="1">
        <v>136.74379999999999</v>
      </c>
      <c r="C163" s="1">
        <v>-1.090484E-9</v>
      </c>
      <c r="D163" s="1">
        <v>64.875709999999998</v>
      </c>
    </row>
    <row r="164" spans="1:4">
      <c r="A164" s="1"/>
      <c r="B164" s="1"/>
      <c r="C164" s="1"/>
      <c r="D164" s="1"/>
    </row>
    <row r="165" spans="1:4">
      <c r="A165" s="1">
        <v>1.411308E-10</v>
      </c>
      <c r="B165" s="1">
        <v>138.50190000000001</v>
      </c>
      <c r="C165" s="1">
        <v>-1.125272E-9</v>
      </c>
      <c r="D165" s="1">
        <v>65.707759999999993</v>
      </c>
    </row>
    <row r="166" spans="1:4">
      <c r="A166" s="1"/>
      <c r="B166" s="1"/>
      <c r="C166" s="1"/>
      <c r="D166" s="1"/>
    </row>
    <row r="167" spans="1:4">
      <c r="A167" s="1">
        <v>1.3167209999999999E-10</v>
      </c>
      <c r="B167" s="1">
        <v>140.262</v>
      </c>
      <c r="C167" s="1">
        <v>-1.193712E-9</v>
      </c>
      <c r="D167" s="1">
        <v>66.538809999999998</v>
      </c>
    </row>
    <row r="168" spans="1:4">
      <c r="A168" s="1"/>
      <c r="B168" s="1"/>
      <c r="C168" s="1"/>
      <c r="D168" s="1"/>
    </row>
    <row r="169" spans="1:4">
      <c r="A169" s="1">
        <v>1.1916650000000001E-10</v>
      </c>
      <c r="B169" s="1">
        <v>142.02209999999999</v>
      </c>
      <c r="C169" s="1">
        <v>-8.4901329999999996E-10</v>
      </c>
      <c r="D169" s="1">
        <v>67.371849999999995</v>
      </c>
    </row>
    <row r="170" spans="1:4">
      <c r="A170" s="1"/>
      <c r="B170" s="1"/>
      <c r="C170" s="1"/>
      <c r="D170" s="1"/>
    </row>
    <row r="171" spans="1:4">
      <c r="A171" s="1">
        <v>1.4138090000000001E-10</v>
      </c>
      <c r="B171" s="1">
        <v>143.78120000000001</v>
      </c>
      <c r="C171" s="1">
        <v>-1.113222E-9</v>
      </c>
      <c r="D171" s="1">
        <v>68.201899999999995</v>
      </c>
    </row>
    <row r="172" spans="1:4">
      <c r="A172" s="1"/>
      <c r="B172" s="1"/>
      <c r="C172" s="1"/>
      <c r="D172" s="1"/>
    </row>
    <row r="173" spans="1:4">
      <c r="A173" s="1">
        <v>1.24146E-10</v>
      </c>
      <c r="B173" s="1">
        <v>145.54130000000001</v>
      </c>
      <c r="C173" s="1">
        <v>-9.9180400000000006E-10</v>
      </c>
      <c r="D173" s="1">
        <v>69.033950000000004</v>
      </c>
    </row>
    <row r="174" spans="1:4">
      <c r="A174" s="1"/>
      <c r="B174" s="1"/>
      <c r="C174" s="1"/>
      <c r="D174" s="1"/>
    </row>
    <row r="175" spans="1:4">
      <c r="A175" s="1">
        <v>1.2512369999999999E-10</v>
      </c>
      <c r="B175" s="1">
        <v>147.3014</v>
      </c>
      <c r="C175" s="1">
        <v>-1.232138E-9</v>
      </c>
      <c r="D175" s="1">
        <v>69.849999999999994</v>
      </c>
    </row>
    <row r="176" spans="1:4">
      <c r="A176" s="1"/>
      <c r="B176" s="1"/>
      <c r="C176" s="1"/>
      <c r="D176" s="1"/>
    </row>
    <row r="177" spans="1:4">
      <c r="A177" s="1">
        <v>1.3717449999999999E-10</v>
      </c>
      <c r="B177" s="1">
        <v>149.06049999999999</v>
      </c>
      <c r="C177" s="1">
        <v>-1.2043980000000001E-9</v>
      </c>
      <c r="D177" s="1">
        <v>70.682040000000001</v>
      </c>
    </row>
    <row r="178" spans="1:4">
      <c r="A178" s="1"/>
      <c r="B178" s="1"/>
      <c r="C178" s="1"/>
      <c r="D178" s="1"/>
    </row>
    <row r="179" spans="1:4">
      <c r="A179" s="1">
        <v>1.3010320000000001E-10</v>
      </c>
      <c r="B179" s="1">
        <v>150.82060000000001</v>
      </c>
      <c r="C179" s="1">
        <v>-1.152785E-9</v>
      </c>
      <c r="D179" s="1">
        <v>71.514089999999996</v>
      </c>
    </row>
    <row r="180" spans="1:4">
      <c r="A180" s="1"/>
      <c r="B180" s="1"/>
      <c r="C180" s="1"/>
      <c r="D180" s="1"/>
    </row>
    <row r="181" spans="1:4">
      <c r="A181" s="1">
        <v>1.351964E-10</v>
      </c>
      <c r="B181" s="1">
        <v>152.58070000000001</v>
      </c>
      <c r="C181" s="1">
        <v>-1.1143580000000001E-9</v>
      </c>
      <c r="D181" s="1">
        <v>72.346140000000005</v>
      </c>
    </row>
    <row r="182" spans="1:4">
      <c r="A182" s="1"/>
      <c r="B182" s="1"/>
      <c r="C182" s="1"/>
      <c r="D182" s="1"/>
    </row>
    <row r="183" spans="1:4">
      <c r="A183" s="1">
        <v>1.2039439999999999E-10</v>
      </c>
      <c r="B183" s="1">
        <v>154.3408</v>
      </c>
      <c r="C183" s="1">
        <v>-8.9494279999999998E-10</v>
      </c>
      <c r="D183" s="1">
        <v>73.178190000000001</v>
      </c>
    </row>
    <row r="184" spans="1:4">
      <c r="A184" s="1"/>
      <c r="B184" s="1"/>
      <c r="C184" s="1"/>
      <c r="D184" s="1"/>
    </row>
    <row r="185" spans="1:4">
      <c r="A185" s="1">
        <v>9.1586109999999994E-11</v>
      </c>
      <c r="B185" s="1">
        <v>156.09889999999999</v>
      </c>
      <c r="C185" s="1">
        <v>-1.0131770000000001E-9</v>
      </c>
      <c r="D185" s="1">
        <v>74.009230000000002</v>
      </c>
    </row>
    <row r="186" spans="1:4">
      <c r="A186" s="1"/>
      <c r="B186" s="1"/>
      <c r="C186" s="1"/>
      <c r="D186" s="1"/>
    </row>
    <row r="187" spans="1:4">
      <c r="A187" s="1">
        <v>1.194849E-10</v>
      </c>
      <c r="B187" s="1">
        <v>157.85900000000001</v>
      </c>
      <c r="C187" s="1">
        <v>-9.3859849999999998E-10</v>
      </c>
      <c r="D187" s="1">
        <v>74.825280000000006</v>
      </c>
    </row>
    <row r="188" spans="1:4">
      <c r="A188" s="1"/>
      <c r="B188" s="1"/>
      <c r="C188" s="1"/>
      <c r="D188" s="1"/>
    </row>
    <row r="189" spans="1:4">
      <c r="A189" s="1">
        <v>1.374701E-10</v>
      </c>
      <c r="B189" s="1">
        <v>159.6191</v>
      </c>
      <c r="C189" s="1">
        <v>-1.3076259999999999E-9</v>
      </c>
      <c r="D189" s="1">
        <v>75.657330000000002</v>
      </c>
    </row>
    <row r="190" spans="1:4">
      <c r="A190" s="1"/>
      <c r="B190" s="1"/>
      <c r="C190" s="1"/>
      <c r="D190" s="1"/>
    </row>
    <row r="191" spans="1:4">
      <c r="A191" s="1">
        <v>1.2262259999999999E-10</v>
      </c>
      <c r="B191" s="1">
        <v>161.37819999999999</v>
      </c>
      <c r="C191" s="1">
        <v>-9.2427399999999999E-10</v>
      </c>
      <c r="D191" s="1">
        <v>76.489369999999994</v>
      </c>
    </row>
    <row r="192" spans="1:4">
      <c r="A192" s="1"/>
      <c r="B192" s="1"/>
      <c r="C192" s="1"/>
      <c r="D192" s="1"/>
    </row>
    <row r="193" spans="1:4">
      <c r="A193" s="1">
        <v>1.2248620000000001E-10</v>
      </c>
      <c r="B193" s="1">
        <v>163.13829999999999</v>
      </c>
      <c r="C193" s="1">
        <v>-1.2196320000000001E-9</v>
      </c>
      <c r="D193" s="1">
        <v>77.321420000000003</v>
      </c>
    </row>
    <row r="194" spans="1:4">
      <c r="A194" s="1"/>
      <c r="B194" s="1"/>
      <c r="C194" s="1"/>
      <c r="D194" s="1"/>
    </row>
    <row r="195" spans="1:4">
      <c r="A195" s="1">
        <v>1.149374E-10</v>
      </c>
      <c r="B195" s="1">
        <v>164.89840000000001</v>
      </c>
      <c r="C195" s="1">
        <v>-1.117087E-9</v>
      </c>
      <c r="D195" s="1">
        <v>78.153469999999999</v>
      </c>
    </row>
    <row r="196" spans="1:4">
      <c r="A196" s="1"/>
      <c r="B196" s="1"/>
      <c r="C196" s="1"/>
      <c r="D196" s="1"/>
    </row>
    <row r="197" spans="1:4">
      <c r="A197" s="1">
        <v>1.3449150000000001E-10</v>
      </c>
      <c r="B197" s="1">
        <v>166.6575</v>
      </c>
      <c r="C197" s="1">
        <v>-1.1461910000000001E-9</v>
      </c>
      <c r="D197" s="1">
        <v>78.985519999999994</v>
      </c>
    </row>
    <row r="198" spans="1:4">
      <c r="A198" s="1"/>
      <c r="B198" s="1"/>
      <c r="C198" s="1"/>
      <c r="D198" s="1"/>
    </row>
    <row r="199" spans="1:4">
      <c r="A199" s="1">
        <v>1.330591E-10</v>
      </c>
      <c r="B199" s="1">
        <v>168.41759999999999</v>
      </c>
      <c r="C199" s="1">
        <v>-1.0843449999999999E-9</v>
      </c>
      <c r="D199" s="1">
        <v>79.816569999999999</v>
      </c>
    </row>
    <row r="200" spans="1:4">
      <c r="A200" s="1"/>
      <c r="B200" s="1"/>
      <c r="C200" s="1"/>
      <c r="D200" s="1"/>
    </row>
    <row r="201" spans="1:4">
      <c r="A201" s="1">
        <v>1.1830249999999999E-10</v>
      </c>
      <c r="B201" s="1">
        <v>170.17769999999999</v>
      </c>
      <c r="C201" s="1">
        <v>-1.1889369999999999E-9</v>
      </c>
      <c r="D201" s="1">
        <v>80.648610000000005</v>
      </c>
    </row>
    <row r="202" spans="1:4">
      <c r="A202" s="1"/>
      <c r="B202" s="1"/>
      <c r="C202" s="1"/>
      <c r="D202" s="1"/>
    </row>
    <row r="203" spans="1:4">
      <c r="A203" s="1">
        <v>1.2366850000000001E-10</v>
      </c>
      <c r="B203" s="1">
        <v>171.93680000000001</v>
      </c>
      <c r="C203" s="1">
        <v>-1.0338680000000001E-9</v>
      </c>
      <c r="D203" s="1">
        <v>81.48066</v>
      </c>
    </row>
    <row r="204" spans="1:4">
      <c r="A204" s="1"/>
      <c r="B204" s="1"/>
      <c r="C204" s="1"/>
      <c r="D204" s="1"/>
    </row>
    <row r="205" spans="1:4">
      <c r="A205" s="1">
        <v>1.3812949999999999E-10</v>
      </c>
      <c r="B205" s="1">
        <v>173.69589999999999</v>
      </c>
      <c r="C205" s="1">
        <v>-1.010221E-9</v>
      </c>
      <c r="D205" s="1">
        <v>82.311710000000005</v>
      </c>
    </row>
    <row r="206" spans="1:4">
      <c r="A206" s="1"/>
      <c r="B206" s="1"/>
      <c r="C206" s="1"/>
      <c r="D206" s="1"/>
    </row>
    <row r="207" spans="1:4">
      <c r="A207" s="1">
        <v>1.210083E-10</v>
      </c>
      <c r="B207" s="1">
        <v>175.45599999999999</v>
      </c>
      <c r="C207" s="1">
        <v>-9.1176839999999995E-10</v>
      </c>
      <c r="D207" s="1">
        <v>83.144760000000005</v>
      </c>
    </row>
    <row r="208" spans="1:4">
      <c r="A208" s="1"/>
      <c r="B208" s="1"/>
      <c r="C208" s="1"/>
      <c r="D208" s="1"/>
    </row>
    <row r="209" spans="1:4">
      <c r="A209" s="1">
        <v>1.140052E-10</v>
      </c>
      <c r="B209" s="1">
        <v>177.21610000000001</v>
      </c>
      <c r="C209" s="1">
        <v>-1.0693379999999999E-9</v>
      </c>
      <c r="D209" s="1">
        <v>83.976799999999997</v>
      </c>
    </row>
    <row r="210" spans="1:4">
      <c r="A210" s="1"/>
      <c r="B210" s="1"/>
      <c r="C210" s="1"/>
      <c r="D210" s="1"/>
    </row>
    <row r="211" spans="1:4">
      <c r="A211" s="1">
        <v>1.366288E-10</v>
      </c>
      <c r="B211" s="1">
        <v>178.9752</v>
      </c>
      <c r="C211" s="1">
        <v>-1.2792039999999999E-9</v>
      </c>
      <c r="D211" s="1">
        <v>84.806849999999997</v>
      </c>
    </row>
    <row r="212" spans="1:4">
      <c r="A212" s="1"/>
      <c r="B212" s="1"/>
      <c r="C212" s="1"/>
      <c r="D212" s="1"/>
    </row>
    <row r="213" spans="1:4">
      <c r="A213" s="1">
        <v>1.4554190000000001E-10</v>
      </c>
      <c r="B213" s="1">
        <v>180.7353</v>
      </c>
      <c r="C213" s="1">
        <v>-1.0809339999999999E-9</v>
      </c>
      <c r="D213" s="1">
        <v>85.622900000000001</v>
      </c>
    </row>
    <row r="214" spans="1:4">
      <c r="A214" s="1"/>
      <c r="B214" s="1"/>
      <c r="C214" s="1"/>
      <c r="D214" s="1"/>
    </row>
    <row r="215" spans="1:4">
      <c r="A215" s="1">
        <v>1.387434E-10</v>
      </c>
      <c r="B215" s="1">
        <v>182.49539999999999</v>
      </c>
      <c r="C215" s="1">
        <v>-1.1702919999999999E-9</v>
      </c>
      <c r="D215" s="1">
        <v>86.438940000000002</v>
      </c>
    </row>
    <row r="216" spans="1:4">
      <c r="A216" s="1"/>
      <c r="B216" s="1"/>
      <c r="C216" s="1"/>
      <c r="D216" s="1"/>
    </row>
    <row r="217" spans="1:4">
      <c r="A217" s="1">
        <v>1.276703E-10</v>
      </c>
      <c r="B217" s="1">
        <v>184.25450000000001</v>
      </c>
      <c r="C217" s="1">
        <v>-8.9562489999999996E-10</v>
      </c>
      <c r="D217" s="1">
        <v>87.270989999999998</v>
      </c>
    </row>
    <row r="218" spans="1:4">
      <c r="A218" s="1"/>
      <c r="B218" s="1"/>
      <c r="C218" s="1"/>
      <c r="D218" s="1"/>
    </row>
    <row r="219" spans="1:4">
      <c r="A219" s="1">
        <v>1.5124900000000001E-10</v>
      </c>
      <c r="B219" s="1">
        <v>186.0146</v>
      </c>
      <c r="C219" s="1">
        <v>-1.161879E-9</v>
      </c>
      <c r="D219" s="1">
        <v>88.103039999999993</v>
      </c>
    </row>
    <row r="220" spans="1:4">
      <c r="A220" s="1"/>
      <c r="B220" s="1"/>
      <c r="C220" s="1"/>
      <c r="D220" s="1"/>
    </row>
    <row r="221" spans="1:4">
      <c r="A221" s="1">
        <v>1.5040769999999999E-10</v>
      </c>
      <c r="B221" s="1">
        <v>187.7747</v>
      </c>
      <c r="C221" s="1">
        <v>-1.0070380000000001E-9</v>
      </c>
      <c r="D221" s="1">
        <v>88.919089999999997</v>
      </c>
    </row>
    <row r="222" spans="1:4">
      <c r="A222" s="1"/>
      <c r="B222" s="1"/>
      <c r="C222" s="1"/>
      <c r="D222" s="1"/>
    </row>
    <row r="223" spans="1:4">
      <c r="A223" s="1">
        <v>1.353555E-10</v>
      </c>
      <c r="B223" s="1">
        <v>189.53380000000001</v>
      </c>
      <c r="C223" s="1">
        <v>-1.2059900000000001E-9</v>
      </c>
      <c r="D223" s="1">
        <v>89.751130000000003</v>
      </c>
    </row>
    <row r="224" spans="1:4">
      <c r="A224" s="1"/>
      <c r="B224" s="1"/>
      <c r="C224" s="1"/>
      <c r="D224" s="1"/>
    </row>
    <row r="225" spans="1:4">
      <c r="A225" s="1">
        <v>1.4022130000000001E-10</v>
      </c>
      <c r="B225" s="1">
        <v>191.29390000000001</v>
      </c>
      <c r="C225" s="1">
        <v>-1.038643E-9</v>
      </c>
      <c r="D225" s="1">
        <v>90.582179999999994</v>
      </c>
    </row>
    <row r="226" spans="1:4">
      <c r="A226" s="1"/>
      <c r="B226" s="1"/>
      <c r="C226" s="1"/>
      <c r="D226" s="1"/>
    </row>
    <row r="227" spans="1:4">
      <c r="A227" s="1">
        <v>1.4540550000000001E-10</v>
      </c>
      <c r="B227" s="1">
        <v>193.053</v>
      </c>
      <c r="C227" s="1">
        <v>-1.065246E-9</v>
      </c>
      <c r="D227" s="1">
        <v>91.414230000000003</v>
      </c>
    </row>
    <row r="228" spans="1:4">
      <c r="A228" s="1"/>
      <c r="B228" s="1"/>
      <c r="C228" s="1"/>
      <c r="D228" s="1"/>
    </row>
    <row r="229" spans="1:4">
      <c r="A229" s="1">
        <v>1.522039E-10</v>
      </c>
      <c r="B229" s="1">
        <v>194.81209999999999</v>
      </c>
      <c r="C229" s="1">
        <v>-1.012722E-9</v>
      </c>
      <c r="D229" s="1">
        <v>92.230279999999993</v>
      </c>
    </row>
    <row r="230" spans="1:4">
      <c r="A230" s="1"/>
      <c r="B230" s="1"/>
      <c r="C230" s="1"/>
      <c r="D230" s="1"/>
    </row>
    <row r="231" spans="1:4">
      <c r="A231" s="1">
        <v>1.4460969999999999E-10</v>
      </c>
      <c r="B231" s="1">
        <v>196.57220000000001</v>
      </c>
      <c r="C231" s="1">
        <v>-1.0613799999999999E-9</v>
      </c>
      <c r="D231" s="1">
        <v>93.046319999999994</v>
      </c>
    </row>
    <row r="232" spans="1:4">
      <c r="A232" s="1"/>
      <c r="B232" s="1"/>
      <c r="C232" s="1"/>
      <c r="D232" s="1"/>
    </row>
    <row r="233" spans="1:4">
      <c r="A233" s="1">
        <v>1.5156729999999999E-10</v>
      </c>
      <c r="B233" s="1">
        <v>198.3323</v>
      </c>
      <c r="C233" s="1">
        <v>-1.21986E-9</v>
      </c>
      <c r="D233" s="1">
        <v>93.878370000000004</v>
      </c>
    </row>
    <row r="234" spans="1:4">
      <c r="A234" s="1"/>
      <c r="B234" s="1"/>
      <c r="C234" s="1"/>
      <c r="D234" s="1"/>
    </row>
    <row r="235" spans="1:4">
      <c r="A235" s="1">
        <v>1.4490519999999999E-10</v>
      </c>
      <c r="B235" s="1">
        <v>200.0924</v>
      </c>
      <c r="C235" s="1">
        <v>-9.0949469999999998E-10</v>
      </c>
      <c r="D235" s="1">
        <v>94.694419999999994</v>
      </c>
    </row>
    <row r="236" spans="1:4">
      <c r="A236" s="1"/>
      <c r="B236" s="1"/>
      <c r="C236" s="1"/>
      <c r="D236" s="1"/>
    </row>
    <row r="237" spans="1:4">
      <c r="A237" s="1">
        <v>1.3790210000000001E-10</v>
      </c>
      <c r="B237" s="1">
        <v>201.85149999999999</v>
      </c>
      <c r="C237" s="1">
        <v>-1.2764760000000001E-9</v>
      </c>
      <c r="D237" s="1">
        <v>95.52646</v>
      </c>
    </row>
    <row r="238" spans="1:4">
      <c r="A238" s="1"/>
      <c r="B238" s="1"/>
      <c r="C238" s="1"/>
      <c r="D238" s="1"/>
    </row>
    <row r="239" spans="1:4">
      <c r="A239" s="1">
        <v>1.617991E-10</v>
      </c>
      <c r="B239" s="1">
        <v>203.61160000000001</v>
      </c>
      <c r="C239" s="1">
        <v>-1.155286E-9</v>
      </c>
      <c r="D239" s="1">
        <v>96.357510000000005</v>
      </c>
    </row>
    <row r="240" spans="1:4">
      <c r="A240" s="1"/>
      <c r="B240" s="1"/>
      <c r="C240" s="1"/>
      <c r="D240" s="1"/>
    </row>
    <row r="241" spans="1:4">
      <c r="A241" s="1">
        <v>1.63277E-10</v>
      </c>
      <c r="B241" s="1">
        <v>205.3717</v>
      </c>
      <c r="C241" s="1">
        <v>-1.1666539999999999E-9</v>
      </c>
      <c r="D241" s="1">
        <v>97.18956</v>
      </c>
    </row>
    <row r="242" spans="1:4">
      <c r="A242" s="1"/>
      <c r="B242" s="1"/>
      <c r="C242" s="1"/>
      <c r="D242" s="1"/>
    </row>
    <row r="243" spans="1:4">
      <c r="A243" s="1">
        <v>1.540229E-10</v>
      </c>
      <c r="B243" s="1">
        <v>207.13079999999999</v>
      </c>
      <c r="C243" s="1">
        <v>-1.1752949999999999E-9</v>
      </c>
      <c r="D243" s="1">
        <v>98.005610000000004</v>
      </c>
    </row>
    <row r="244" spans="1:4">
      <c r="A244" s="1"/>
      <c r="B244" s="1"/>
      <c r="C244" s="1"/>
      <c r="D244" s="1"/>
    </row>
    <row r="245" spans="1:4">
      <c r="A245" s="1">
        <v>1.6050309999999999E-10</v>
      </c>
      <c r="B245" s="1">
        <v>208.88990000000001</v>
      </c>
      <c r="C245" s="1">
        <v>-9.4200910000000006E-10</v>
      </c>
      <c r="D245" s="1">
        <v>98.837649999999996</v>
      </c>
    </row>
    <row r="246" spans="1:4">
      <c r="A246" s="1"/>
      <c r="B246" s="1"/>
      <c r="C246" s="1"/>
      <c r="D246" s="1"/>
    </row>
    <row r="247" spans="1:4">
      <c r="A247" s="1">
        <v>1.617991E-10</v>
      </c>
      <c r="B247" s="1">
        <v>210.65</v>
      </c>
      <c r="C247" s="1">
        <v>-1.006129E-9</v>
      </c>
      <c r="D247" s="1">
        <v>99.653700000000001</v>
      </c>
    </row>
    <row r="248" spans="1:4">
      <c r="A248" s="1"/>
      <c r="B248" s="1"/>
      <c r="C248" s="1"/>
      <c r="D248" s="1"/>
    </row>
    <row r="249" spans="1:4">
      <c r="A249" s="1">
        <v>1.431317E-10</v>
      </c>
      <c r="B249" s="1">
        <v>212.4091</v>
      </c>
      <c r="C249" s="1">
        <v>-1.1407340000000001E-9</v>
      </c>
      <c r="D249" s="1">
        <v>100.48569999999999</v>
      </c>
    </row>
    <row r="250" spans="1:4">
      <c r="A250" s="1"/>
      <c r="B250" s="1"/>
      <c r="C250" s="1"/>
      <c r="D250" s="1"/>
    </row>
    <row r="251" spans="1:4">
      <c r="A251" s="1">
        <v>1.2885270000000001E-10</v>
      </c>
      <c r="B251" s="1">
        <v>214.16929999999999</v>
      </c>
      <c r="C251" s="1">
        <v>-1.0302300000000001E-9</v>
      </c>
      <c r="D251" s="1">
        <v>101.3168</v>
      </c>
    </row>
    <row r="252" spans="1:4">
      <c r="A252" s="1"/>
      <c r="B252" s="1"/>
      <c r="C252" s="1"/>
      <c r="D252" s="1"/>
    </row>
    <row r="253" spans="1:4">
      <c r="A253" s="1">
        <v>1.497938E-10</v>
      </c>
      <c r="B253" s="1">
        <v>215.92939999999999</v>
      </c>
      <c r="C253" s="1">
        <v>-1.0493299999999999E-9</v>
      </c>
      <c r="D253" s="1">
        <v>102.1478</v>
      </c>
    </row>
    <row r="254" spans="1:4">
      <c r="A254" s="1"/>
      <c r="B254" s="1"/>
      <c r="C254" s="1"/>
      <c r="D254" s="1"/>
    </row>
    <row r="255" spans="1:4">
      <c r="A255" s="1">
        <v>1.5909339999999999E-10</v>
      </c>
      <c r="B255" s="1">
        <v>217.6885</v>
      </c>
      <c r="C255" s="1">
        <v>-1.0993519999999999E-9</v>
      </c>
      <c r="D255" s="1">
        <v>102.9639</v>
      </c>
    </row>
    <row r="256" spans="1:4">
      <c r="A256" s="1"/>
      <c r="B256" s="1"/>
      <c r="C256" s="1"/>
      <c r="D256" s="1"/>
    </row>
    <row r="257" spans="1:4">
      <c r="A257" s="1">
        <v>1.474064E-10</v>
      </c>
      <c r="B257" s="1">
        <v>219.4486</v>
      </c>
      <c r="C257" s="1">
        <v>-9.1404219999999996E-10</v>
      </c>
      <c r="D257" s="1">
        <v>103.7959</v>
      </c>
    </row>
    <row r="258" spans="1:4">
      <c r="A258" s="1"/>
      <c r="B258" s="1"/>
      <c r="C258" s="1"/>
      <c r="D258" s="1"/>
    </row>
    <row r="259" spans="1:4">
      <c r="A259" s="1">
        <v>1.297394E-10</v>
      </c>
      <c r="B259" s="1">
        <v>221.20869999999999</v>
      </c>
      <c r="C259" s="1">
        <v>-1.2066719999999999E-9</v>
      </c>
      <c r="D259" s="1">
        <v>104.61199999999999</v>
      </c>
    </row>
    <row r="260" spans="1:4">
      <c r="A260" s="1"/>
      <c r="B260" s="1"/>
      <c r="C260" s="1"/>
      <c r="D260" s="1"/>
    </row>
    <row r="261" spans="1:4">
      <c r="A261" s="1">
        <v>1.5700149999999999E-10</v>
      </c>
      <c r="B261" s="1">
        <v>222.96879999999999</v>
      </c>
      <c r="C261" s="1">
        <v>-1.110948E-9</v>
      </c>
      <c r="D261" s="1">
        <v>105.428</v>
      </c>
    </row>
    <row r="262" spans="1:4">
      <c r="A262" s="1"/>
      <c r="B262" s="1"/>
      <c r="C262" s="1"/>
      <c r="D262" s="1"/>
    </row>
    <row r="263" spans="1:4">
      <c r="A263" s="1">
        <v>1.4351829999999999E-10</v>
      </c>
      <c r="B263" s="1">
        <v>224.72790000000001</v>
      </c>
      <c r="C263" s="1">
        <v>-1.1043540000000001E-9</v>
      </c>
      <c r="D263" s="1">
        <v>106.2441</v>
      </c>
    </row>
    <row r="264" spans="1:4">
      <c r="A264" s="1"/>
      <c r="B264" s="1"/>
      <c r="C264" s="1"/>
      <c r="D264" s="1"/>
    </row>
    <row r="265" spans="1:4">
      <c r="A265" s="1">
        <v>1.5561450000000001E-10</v>
      </c>
      <c r="B265" s="1">
        <v>226.48699999999999</v>
      </c>
      <c r="C265" s="1">
        <v>-1.0852550000000001E-9</v>
      </c>
      <c r="D265" s="1">
        <v>107.0761</v>
      </c>
    </row>
    <row r="266" spans="1:4">
      <c r="A266" s="1"/>
      <c r="B266" s="1"/>
      <c r="C266" s="1"/>
      <c r="D266" s="1"/>
    </row>
    <row r="267" spans="1:4">
      <c r="A267" s="1">
        <v>1.5770640000000001E-10</v>
      </c>
      <c r="B267" s="1">
        <v>228.24709999999999</v>
      </c>
      <c r="C267" s="1">
        <v>-1.1873450000000001E-9</v>
      </c>
      <c r="D267" s="1">
        <v>107.9072</v>
      </c>
    </row>
    <row r="268" spans="1:4">
      <c r="A268" s="1"/>
      <c r="B268" s="1"/>
      <c r="C268" s="1"/>
      <c r="D268" s="1"/>
    </row>
    <row r="269" spans="1:4">
      <c r="A269" s="1">
        <v>1.3606039999999999E-10</v>
      </c>
      <c r="B269" s="1">
        <v>230.00620000000001</v>
      </c>
      <c r="C269" s="1">
        <v>-9.6952140000000001E-10</v>
      </c>
      <c r="D269" s="1">
        <v>108.7392</v>
      </c>
    </row>
    <row r="270" spans="1:4">
      <c r="A270" s="1"/>
      <c r="B270" s="1"/>
      <c r="C270" s="1"/>
      <c r="D270" s="1"/>
    </row>
    <row r="271" spans="1:4">
      <c r="A271" s="1">
        <v>1.2917099999999999E-10</v>
      </c>
      <c r="B271" s="1">
        <v>231.7663</v>
      </c>
      <c r="C271" s="1">
        <v>-1.2121289999999999E-9</v>
      </c>
      <c r="D271" s="1">
        <v>109.5553</v>
      </c>
    </row>
    <row r="272" spans="1:4">
      <c r="A272" s="1"/>
      <c r="B272" s="1"/>
      <c r="C272" s="1"/>
      <c r="D272" s="1"/>
    </row>
    <row r="273" spans="1:4">
      <c r="A273" s="1">
        <v>1.2769310000000001E-10</v>
      </c>
      <c r="B273" s="1">
        <v>233.5264</v>
      </c>
      <c r="C273" s="1">
        <v>-1.1468729999999999E-9</v>
      </c>
      <c r="D273" s="1">
        <v>110.3873</v>
      </c>
    </row>
    <row r="274" spans="1:4">
      <c r="A274" s="1"/>
      <c r="B274" s="1"/>
      <c r="C274" s="1"/>
      <c r="D274" s="1"/>
    </row>
    <row r="275" spans="1:4">
      <c r="A275" s="1">
        <v>1.126864E-10</v>
      </c>
      <c r="B275" s="1">
        <v>235.28550000000001</v>
      </c>
      <c r="C275" s="1">
        <v>-1.2105369999999999E-9</v>
      </c>
      <c r="D275" s="1">
        <v>111.21939999999999</v>
      </c>
    </row>
    <row r="276" spans="1:4">
      <c r="A276" s="1"/>
      <c r="B276" s="1"/>
      <c r="C276" s="1"/>
      <c r="D276" s="1"/>
    </row>
    <row r="277" spans="1:4">
      <c r="A277" s="1">
        <v>1.5013480000000001E-10</v>
      </c>
      <c r="B277" s="1">
        <v>237.04560000000001</v>
      </c>
      <c r="C277" s="1">
        <v>-1.0925310000000001E-9</v>
      </c>
      <c r="D277" s="1">
        <v>112.0514</v>
      </c>
    </row>
    <row r="278" spans="1:4">
      <c r="A278" s="1"/>
      <c r="B278" s="1"/>
      <c r="C278" s="1"/>
      <c r="D278" s="1"/>
    </row>
    <row r="279" spans="1:4">
      <c r="A279" s="1">
        <v>1.3121730000000001E-10</v>
      </c>
      <c r="B279" s="1">
        <v>238.8057</v>
      </c>
      <c r="C279" s="1">
        <v>-9.3746169999999991E-10</v>
      </c>
      <c r="D279" s="1">
        <v>112.8835</v>
      </c>
    </row>
    <row r="280" spans="1:4">
      <c r="A280" s="1"/>
      <c r="B280" s="1"/>
      <c r="C280" s="1"/>
      <c r="D280" s="1"/>
    </row>
    <row r="281" spans="1:4">
      <c r="A281" s="1">
        <v>1.3060339999999999E-10</v>
      </c>
      <c r="B281" s="1">
        <v>240.56479999999999</v>
      </c>
      <c r="C281" s="1">
        <v>-1.310809E-9</v>
      </c>
      <c r="D281" s="1">
        <v>113.7145</v>
      </c>
    </row>
    <row r="282" spans="1:4">
      <c r="A282" s="1"/>
      <c r="B282" s="1"/>
      <c r="C282" s="1"/>
      <c r="D282" s="1"/>
    </row>
    <row r="283" spans="1:4">
      <c r="A283" s="1">
        <v>1.3099E-10</v>
      </c>
      <c r="B283" s="1">
        <v>242.32490000000001</v>
      </c>
      <c r="C283" s="1">
        <v>-1.0165880000000001E-9</v>
      </c>
      <c r="D283" s="1">
        <v>114.5466</v>
      </c>
    </row>
    <row r="284" spans="1:4">
      <c r="A284" s="1"/>
      <c r="B284" s="1"/>
      <c r="C284" s="1"/>
      <c r="D284" s="1"/>
    </row>
    <row r="285" spans="1:4">
      <c r="A285" s="1">
        <v>1.4008490000000001E-10</v>
      </c>
      <c r="B285" s="1">
        <v>244.084</v>
      </c>
      <c r="C285" s="1">
        <v>-1.00431E-9</v>
      </c>
      <c r="D285" s="1">
        <v>115.37860000000001</v>
      </c>
    </row>
    <row r="286" spans="1:4">
      <c r="A286" s="1"/>
      <c r="B286" s="1"/>
      <c r="C286" s="1"/>
      <c r="D286" s="1"/>
    </row>
    <row r="287" spans="1:4">
      <c r="A287" s="1">
        <v>1.463377E-10</v>
      </c>
      <c r="B287" s="1">
        <v>245.8441</v>
      </c>
      <c r="C287" s="1">
        <v>-1.082981E-9</v>
      </c>
      <c r="D287" s="1">
        <v>116.19459999999999</v>
      </c>
    </row>
    <row r="288" spans="1:4">
      <c r="A288" s="1"/>
      <c r="B288" s="1"/>
      <c r="C288" s="1"/>
      <c r="D288" s="1"/>
    </row>
    <row r="289" spans="1:4">
      <c r="A289" s="1">
        <v>1.3342290000000001E-10</v>
      </c>
      <c r="B289" s="1">
        <v>247.60319999999999</v>
      </c>
      <c r="C289" s="1">
        <v>-1.119815E-9</v>
      </c>
      <c r="D289" s="1">
        <v>117.02670000000001</v>
      </c>
    </row>
    <row r="290" spans="1:4">
      <c r="A290" s="1"/>
      <c r="B290" s="1"/>
      <c r="C290" s="1"/>
      <c r="D290" s="1"/>
    </row>
    <row r="291" spans="1:4">
      <c r="A291" s="1">
        <v>1.3124010000000001E-10</v>
      </c>
      <c r="B291" s="1">
        <v>249.36330000000001</v>
      </c>
      <c r="C291" s="1">
        <v>-1.017952E-9</v>
      </c>
      <c r="D291" s="1">
        <v>117.85769999999999</v>
      </c>
    </row>
    <row r="292" spans="1:4">
      <c r="A292" s="1"/>
      <c r="B292" s="1"/>
      <c r="C292" s="1"/>
      <c r="D292" s="1"/>
    </row>
    <row r="293" spans="1:4">
      <c r="A293" s="1">
        <v>1.146873E-10</v>
      </c>
      <c r="B293" s="1">
        <v>251.1234</v>
      </c>
      <c r="C293" s="1">
        <v>-1.056151E-9</v>
      </c>
      <c r="D293" s="1">
        <v>118.6908</v>
      </c>
    </row>
    <row r="294" spans="1:4">
      <c r="A294" s="1"/>
      <c r="B294" s="1"/>
      <c r="C294" s="1"/>
      <c r="D294" s="1"/>
    </row>
    <row r="295" spans="1:4">
      <c r="A295" s="1">
        <v>1.163471E-10</v>
      </c>
      <c r="B295" s="1">
        <v>252.88249999999999</v>
      </c>
      <c r="C295" s="1">
        <v>-1.142325E-9</v>
      </c>
      <c r="D295" s="1">
        <v>119.5048</v>
      </c>
    </row>
    <row r="296" spans="1:4">
      <c r="A296" s="1"/>
      <c r="B296" s="1"/>
      <c r="C296" s="1"/>
      <c r="D296" s="1"/>
    </row>
    <row r="297" spans="1:4">
      <c r="A297" s="1">
        <v>1.3064889999999999E-10</v>
      </c>
      <c r="B297" s="1">
        <v>254.64259999999999</v>
      </c>
      <c r="C297" s="1">
        <v>-9.9112189999999997E-10</v>
      </c>
      <c r="D297" s="1">
        <v>120.3369</v>
      </c>
    </row>
    <row r="298" spans="1:4">
      <c r="A298" s="1"/>
      <c r="B298" s="1"/>
      <c r="C298" s="1"/>
      <c r="D298" s="1"/>
    </row>
    <row r="299" spans="1:4">
      <c r="A299" s="1">
        <v>1.275794E-10</v>
      </c>
      <c r="B299" s="1">
        <v>256.40269999999998</v>
      </c>
      <c r="C299" s="1">
        <v>-1.1666539999999999E-9</v>
      </c>
      <c r="D299" s="1">
        <v>121.16889999999999</v>
      </c>
    </row>
    <row r="300" spans="1:4">
      <c r="A300" s="1"/>
      <c r="B300" s="1"/>
      <c r="C300" s="1"/>
      <c r="D300" s="1"/>
    </row>
    <row r="301" spans="1:4">
      <c r="A301" s="1">
        <v>1.261924E-10</v>
      </c>
      <c r="B301" s="1">
        <v>258.16180000000003</v>
      </c>
      <c r="C301" s="1">
        <v>-1.0470560000000001E-9</v>
      </c>
      <c r="D301" s="1">
        <v>121.985</v>
      </c>
    </row>
    <row r="302" spans="1:4">
      <c r="A302" s="1"/>
      <c r="B302" s="1"/>
      <c r="C302" s="1"/>
      <c r="D302" s="1"/>
    </row>
    <row r="303" spans="1:4">
      <c r="A303" s="1">
        <v>1.2928469999999999E-10</v>
      </c>
      <c r="B303" s="1">
        <v>259.92189999999999</v>
      </c>
      <c r="C303" s="1">
        <v>-1.0479649999999999E-9</v>
      </c>
      <c r="D303" s="1">
        <v>122.801</v>
      </c>
    </row>
    <row r="304" spans="1:4">
      <c r="A304" s="1"/>
      <c r="B304" s="1"/>
      <c r="C304" s="1"/>
      <c r="D304" s="1"/>
    </row>
    <row r="305" spans="1:4">
      <c r="A305" s="1">
        <v>1.440867E-10</v>
      </c>
      <c r="B305" s="1">
        <v>261.68099999999998</v>
      </c>
      <c r="C305" s="1">
        <v>-1.0959409999999999E-9</v>
      </c>
      <c r="D305" s="1">
        <v>123.6331</v>
      </c>
    </row>
    <row r="306" spans="1:4">
      <c r="A306" s="1"/>
      <c r="B306" s="1"/>
      <c r="C306" s="1"/>
      <c r="D306" s="1"/>
    </row>
    <row r="307" spans="1:4">
      <c r="A307" s="1">
        <v>1.4340460000000001E-10</v>
      </c>
      <c r="B307" s="1">
        <v>263.44009999999997</v>
      </c>
      <c r="C307" s="1">
        <v>-1.152102E-9</v>
      </c>
      <c r="D307" s="1">
        <v>124.46510000000001</v>
      </c>
    </row>
    <row r="308" spans="1:4">
      <c r="A308" s="1"/>
      <c r="B308" s="1"/>
      <c r="C308" s="1"/>
      <c r="D308" s="1"/>
    </row>
    <row r="309" spans="1:4">
      <c r="A309" s="1">
        <v>1.474064E-10</v>
      </c>
      <c r="B309" s="1">
        <v>265.2002</v>
      </c>
      <c r="C309" s="1">
        <v>-1.1316389999999999E-9</v>
      </c>
      <c r="D309" s="1">
        <v>125.2962</v>
      </c>
    </row>
    <row r="310" spans="1:4">
      <c r="A310" s="1"/>
      <c r="B310" s="1"/>
      <c r="C310" s="1"/>
      <c r="D310" s="1"/>
    </row>
    <row r="311" spans="1:4">
      <c r="A311" s="1">
        <v>1.3876620000000001E-10</v>
      </c>
      <c r="B311" s="1">
        <v>266.96030000000002</v>
      </c>
      <c r="C311" s="1">
        <v>-1.088438E-9</v>
      </c>
      <c r="D311" s="1">
        <v>126.12820000000001</v>
      </c>
    </row>
    <row r="312" spans="1:4">
      <c r="A312" s="1"/>
      <c r="B312" s="1"/>
      <c r="C312" s="1"/>
      <c r="D312" s="1"/>
    </row>
    <row r="313" spans="1:4">
      <c r="A313" s="1">
        <v>1.3099E-10</v>
      </c>
      <c r="B313" s="1">
        <v>268.72039999999998</v>
      </c>
      <c r="C313" s="1">
        <v>-1.1048089999999999E-9</v>
      </c>
      <c r="D313" s="1">
        <v>126.9603</v>
      </c>
    </row>
    <row r="314" spans="1:4">
      <c r="A314" s="1"/>
      <c r="B314" s="1"/>
      <c r="C314" s="1"/>
      <c r="D314" s="1"/>
    </row>
    <row r="315" spans="1:4">
      <c r="A315" s="1">
        <v>1.6234480000000001E-10</v>
      </c>
      <c r="B315" s="1">
        <v>270.47949999999997</v>
      </c>
      <c r="C315" s="1">
        <v>-9.1790750000000002E-10</v>
      </c>
      <c r="D315" s="1">
        <v>127.77630000000001</v>
      </c>
    </row>
    <row r="316" spans="1:4">
      <c r="A316" s="1"/>
      <c r="B316" s="1"/>
      <c r="C316" s="1"/>
      <c r="D316" s="1"/>
    </row>
    <row r="317" spans="1:4">
      <c r="A317" s="1">
        <v>1.2805689999999999E-10</v>
      </c>
      <c r="B317" s="1">
        <v>272.2396</v>
      </c>
      <c r="C317" s="1">
        <v>-9.8543750000000009E-10</v>
      </c>
      <c r="D317" s="1">
        <v>128.5924</v>
      </c>
    </row>
    <row r="318" spans="1:4">
      <c r="A318" s="1"/>
      <c r="B318" s="1"/>
      <c r="C318" s="1"/>
      <c r="D318" s="1"/>
    </row>
    <row r="319" spans="1:4">
      <c r="A319" s="1">
        <v>1.4595119999999999E-10</v>
      </c>
      <c r="B319" s="1">
        <v>273.99970000000002</v>
      </c>
      <c r="C319" s="1">
        <v>-1.006129E-9</v>
      </c>
      <c r="D319" s="1">
        <v>129.42439999999999</v>
      </c>
    </row>
    <row r="320" spans="1:4">
      <c r="A320" s="1"/>
      <c r="B320" s="1"/>
      <c r="C320" s="1"/>
      <c r="D320" s="1"/>
    </row>
    <row r="321" spans="1:4">
      <c r="A321" s="1">
        <v>1.273293E-10</v>
      </c>
      <c r="B321" s="1">
        <v>275.75880000000001</v>
      </c>
      <c r="C321" s="1">
        <v>-9.9180400000000006E-10</v>
      </c>
      <c r="D321" s="1">
        <v>130.25649999999999</v>
      </c>
    </row>
    <row r="322" spans="1:4">
      <c r="A322" s="1"/>
      <c r="B322" s="1"/>
      <c r="C322" s="1"/>
      <c r="D322" s="1"/>
    </row>
    <row r="323" spans="1:4">
      <c r="A323" s="1">
        <v>1.295348E-10</v>
      </c>
      <c r="B323" s="1">
        <v>277.51889999999997</v>
      </c>
      <c r="C323" s="1">
        <v>-1.2503279999999999E-9</v>
      </c>
      <c r="D323" s="1">
        <v>131.08750000000001</v>
      </c>
    </row>
    <row r="324" spans="1:4">
      <c r="A324" s="1"/>
      <c r="B324" s="1"/>
      <c r="C324" s="1"/>
      <c r="D324" s="1"/>
    </row>
    <row r="325" spans="1:4">
      <c r="A325" s="1">
        <v>1.2003060000000001E-10</v>
      </c>
      <c r="B325" s="1">
        <v>279.27800000000002</v>
      </c>
      <c r="C325" s="1">
        <v>-1.0970780000000001E-9</v>
      </c>
      <c r="D325" s="1">
        <v>131.9195</v>
      </c>
    </row>
    <row r="326" spans="1:4">
      <c r="A326" s="1"/>
      <c r="B326" s="1"/>
      <c r="C326" s="1"/>
      <c r="D326" s="1"/>
    </row>
    <row r="327" spans="1:4">
      <c r="A327" s="1">
        <v>1.4399569999999999E-10</v>
      </c>
      <c r="B327" s="1">
        <v>281.03710000000001</v>
      </c>
      <c r="C327" s="1">
        <v>-1.1696100000000001E-9</v>
      </c>
      <c r="D327" s="1">
        <v>132.7516</v>
      </c>
    </row>
    <row r="328" spans="1:4">
      <c r="A328" s="1"/>
      <c r="B328" s="1"/>
      <c r="C328" s="1"/>
      <c r="D328" s="1"/>
    </row>
    <row r="329" spans="1:4">
      <c r="A329" s="1">
        <v>1.3922089999999999E-10</v>
      </c>
      <c r="B329" s="1">
        <v>282.79719999999998</v>
      </c>
      <c r="C329" s="1">
        <v>-1.008402E-9</v>
      </c>
      <c r="D329" s="1">
        <v>133.58359999999999</v>
      </c>
    </row>
    <row r="330" spans="1:4">
      <c r="A330" s="1"/>
      <c r="B330" s="1"/>
      <c r="C330" s="1"/>
      <c r="D330" s="1"/>
    </row>
    <row r="331" spans="1:4">
      <c r="A331" s="1">
        <v>1.4561010000000001E-10</v>
      </c>
      <c r="B331" s="1">
        <v>284.5573</v>
      </c>
      <c r="C331" s="1">
        <v>-1.0309119999999999E-9</v>
      </c>
      <c r="D331" s="1">
        <v>134.41569999999999</v>
      </c>
    </row>
    <row r="332" spans="1:4">
      <c r="A332" s="1"/>
      <c r="B332" s="1"/>
      <c r="C332" s="1"/>
      <c r="D332" s="1"/>
    </row>
    <row r="333" spans="1:4">
      <c r="A333" s="1">
        <v>1.544549E-10</v>
      </c>
      <c r="B333" s="1">
        <v>286.31639999999999</v>
      </c>
      <c r="C333" s="1">
        <v>-1.092076E-9</v>
      </c>
      <c r="D333" s="1">
        <v>135.24770000000001</v>
      </c>
    </row>
    <row r="334" spans="1:4">
      <c r="A334" s="1"/>
      <c r="B334" s="1"/>
      <c r="C334" s="1"/>
      <c r="D334" s="1"/>
    </row>
    <row r="335" spans="1:4">
      <c r="A335" s="1">
        <v>1.6821099999999999E-10</v>
      </c>
      <c r="B335" s="1">
        <v>288.07650000000001</v>
      </c>
      <c r="C335" s="1">
        <v>-1.111403E-9</v>
      </c>
      <c r="D335" s="1">
        <v>136.0788</v>
      </c>
    </row>
    <row r="336" spans="1:4">
      <c r="A336" s="1"/>
      <c r="B336" s="1"/>
      <c r="C336" s="1"/>
      <c r="D336" s="1"/>
    </row>
    <row r="337" spans="1:4">
      <c r="A337" s="1">
        <v>1.653689E-10</v>
      </c>
      <c r="B337" s="1">
        <v>289.83659999999998</v>
      </c>
      <c r="C337" s="1">
        <v>-9.8953020000000006E-10</v>
      </c>
      <c r="D337" s="1">
        <v>136.90979999999999</v>
      </c>
    </row>
    <row r="338" spans="1:4">
      <c r="A338" s="1"/>
      <c r="B338" s="1"/>
      <c r="C338" s="1"/>
      <c r="D338" s="1"/>
    </row>
    <row r="339" spans="1:4">
      <c r="A339" s="1">
        <v>1.572971E-10</v>
      </c>
      <c r="B339" s="1">
        <v>291.59570000000002</v>
      </c>
      <c r="C339" s="1">
        <v>-8.7516130000000001E-10</v>
      </c>
      <c r="D339" s="1">
        <v>137.7259</v>
      </c>
    </row>
    <row r="340" spans="1:4">
      <c r="A340" s="1"/>
      <c r="B340" s="1"/>
      <c r="C340" s="1"/>
      <c r="D340" s="1"/>
    </row>
    <row r="341" spans="1:4">
      <c r="A341" s="1">
        <v>1.3455970000000001E-10</v>
      </c>
      <c r="B341" s="1">
        <v>293.35579999999999</v>
      </c>
      <c r="C341" s="1">
        <v>-8.6765790000000003E-10</v>
      </c>
      <c r="D341" s="1">
        <v>138.5419</v>
      </c>
    </row>
    <row r="342" spans="1:4">
      <c r="A342" s="1"/>
      <c r="B342" s="1"/>
      <c r="C342" s="1"/>
      <c r="D342" s="1"/>
    </row>
    <row r="343" spans="1:4">
      <c r="A343" s="1">
        <v>1.3706080000000001E-10</v>
      </c>
      <c r="B343" s="1">
        <v>295.11590000000001</v>
      </c>
      <c r="C343" s="1">
        <v>-1.2003059999999999E-9</v>
      </c>
      <c r="D343" s="1">
        <v>139.374</v>
      </c>
    </row>
    <row r="344" spans="1:4">
      <c r="A344" s="1"/>
      <c r="B344" s="1"/>
      <c r="C344" s="1"/>
      <c r="D344" s="1"/>
    </row>
    <row r="345" spans="1:4">
      <c r="A345" s="1">
        <v>1.4238140000000001E-10</v>
      </c>
      <c r="B345" s="1">
        <v>296.875</v>
      </c>
      <c r="C345" s="1">
        <v>-1.1227709999999999E-9</v>
      </c>
      <c r="D345" s="1">
        <v>140.20599999999999</v>
      </c>
    </row>
    <row r="346" spans="1:4">
      <c r="A346" s="1"/>
      <c r="B346" s="1"/>
      <c r="C346" s="1"/>
      <c r="D346" s="1"/>
    </row>
    <row r="347" spans="1:4">
      <c r="A347" s="1">
        <v>1.562967E-10</v>
      </c>
      <c r="B347" s="1">
        <v>298.63409999999999</v>
      </c>
      <c r="C347" s="1">
        <v>-1.014541E-9</v>
      </c>
      <c r="D347" s="1">
        <v>141.03809999999999</v>
      </c>
    </row>
    <row r="348" spans="1:4">
      <c r="A348" s="1"/>
      <c r="B348" s="1"/>
      <c r="C348" s="1"/>
      <c r="D348" s="1"/>
    </row>
    <row r="349" spans="1:4">
      <c r="A349" s="1">
        <v>1.6161719999999999E-10</v>
      </c>
      <c r="B349" s="1">
        <v>300.39420000000001</v>
      </c>
      <c r="C349" s="1">
        <v>-9.8793859999999997E-10</v>
      </c>
      <c r="D349" s="1">
        <v>141.8691</v>
      </c>
    </row>
    <row r="350" spans="1:4">
      <c r="A350" s="1"/>
      <c r="B350" s="1"/>
      <c r="C350" s="1"/>
      <c r="D350" s="1"/>
    </row>
    <row r="351" spans="1:4">
      <c r="A351" s="1">
        <v>1.4126730000000001E-10</v>
      </c>
      <c r="B351" s="1">
        <v>302.15429999999998</v>
      </c>
      <c r="C351" s="1">
        <v>-1.002718E-9</v>
      </c>
      <c r="D351" s="1">
        <v>142.7012</v>
      </c>
    </row>
    <row r="352" spans="1:4">
      <c r="A352" s="1"/>
      <c r="B352" s="1"/>
      <c r="C352" s="1"/>
      <c r="D352" s="1"/>
    </row>
    <row r="353" spans="1:4">
      <c r="A353" s="1">
        <v>1.3155839999999999E-10</v>
      </c>
      <c r="B353" s="1">
        <v>303.91340000000002</v>
      </c>
      <c r="C353" s="1">
        <v>-1.1291380000000001E-9</v>
      </c>
      <c r="D353" s="1">
        <v>143.53319999999999</v>
      </c>
    </row>
    <row r="354" spans="1:4">
      <c r="A354" s="1"/>
      <c r="B354" s="1"/>
      <c r="C354" s="1"/>
      <c r="D354" s="1"/>
    </row>
    <row r="355" spans="1:4">
      <c r="A355" s="1">
        <v>1.410626E-10</v>
      </c>
      <c r="B355" s="1">
        <v>305.67349999999999</v>
      </c>
      <c r="C355" s="1">
        <v>-1.065246E-9</v>
      </c>
      <c r="D355" s="1">
        <v>144.3493</v>
      </c>
    </row>
    <row r="356" spans="1:4">
      <c r="A356" s="1"/>
      <c r="B356" s="1"/>
      <c r="C356" s="1"/>
      <c r="D356" s="1"/>
    </row>
    <row r="357" spans="1:4">
      <c r="A357" s="1">
        <v>1.5800199999999999E-10</v>
      </c>
      <c r="B357" s="1">
        <v>307.43360000000001</v>
      </c>
      <c r="C357" s="1">
        <v>-1.0104490000000001E-9</v>
      </c>
      <c r="D357" s="1">
        <v>145.1653</v>
      </c>
    </row>
    <row r="358" spans="1:4">
      <c r="A358" s="1"/>
      <c r="B358" s="1"/>
      <c r="C358" s="1"/>
      <c r="D358" s="1"/>
    </row>
    <row r="359" spans="1:4">
      <c r="A359" s="1">
        <v>1.3046699999999999E-10</v>
      </c>
      <c r="B359" s="1">
        <v>309.1927</v>
      </c>
      <c r="C359" s="1">
        <v>-1.18257E-9</v>
      </c>
      <c r="D359" s="1">
        <v>145.9974</v>
      </c>
    </row>
    <row r="360" spans="1:4">
      <c r="A360" s="1"/>
      <c r="B360" s="1"/>
      <c r="C360" s="1"/>
      <c r="D360" s="1"/>
    </row>
    <row r="361" spans="1:4">
      <c r="A361" s="1">
        <v>1.4017590000000001E-10</v>
      </c>
      <c r="B361" s="1">
        <v>310.95280000000002</v>
      </c>
      <c r="C361" s="1">
        <v>-1.125272E-9</v>
      </c>
      <c r="D361" s="1">
        <v>146.82939999999999</v>
      </c>
    </row>
    <row r="362" spans="1:4">
      <c r="A362" s="1"/>
      <c r="B362" s="1"/>
      <c r="C362" s="1"/>
      <c r="D362" s="1"/>
    </row>
    <row r="363" spans="1:4">
      <c r="A363" s="1">
        <v>1.397893E-10</v>
      </c>
      <c r="B363" s="1">
        <v>312.71289999999999</v>
      </c>
      <c r="C363" s="1">
        <v>-9.2427399999999999E-10</v>
      </c>
      <c r="D363" s="1">
        <v>147.66040000000001</v>
      </c>
    </row>
    <row r="364" spans="1:4">
      <c r="A364" s="1"/>
      <c r="B364" s="1"/>
      <c r="C364" s="1"/>
      <c r="D364" s="1"/>
    </row>
    <row r="365" spans="1:4">
      <c r="A365" s="1">
        <v>1.3264979999999999E-10</v>
      </c>
      <c r="B365" s="1">
        <v>314.471</v>
      </c>
      <c r="C365" s="1">
        <v>-1.1261819999999999E-9</v>
      </c>
      <c r="D365" s="1">
        <v>148.47649999999999</v>
      </c>
    </row>
    <row r="366" spans="1:4">
      <c r="A366" s="1"/>
      <c r="B366" s="1"/>
      <c r="C366" s="1"/>
      <c r="D366" s="1"/>
    </row>
    <row r="367" spans="1:4">
      <c r="A367" s="1">
        <v>1.3783390000000001E-10</v>
      </c>
      <c r="B367" s="1">
        <v>316.23110000000003</v>
      </c>
      <c r="C367" s="1">
        <v>-1.2237249999999999E-9</v>
      </c>
      <c r="D367" s="1">
        <v>149.29249999999999</v>
      </c>
    </row>
    <row r="368" spans="1:4">
      <c r="A368" s="1"/>
      <c r="B368" s="1"/>
      <c r="C368" s="1"/>
      <c r="D368" s="1"/>
    </row>
    <row r="369" spans="1:4">
      <c r="A369" s="1">
        <v>1.101853E-10</v>
      </c>
      <c r="B369" s="1">
        <v>317.99119999999999</v>
      </c>
      <c r="C369" s="1">
        <v>-1.207127E-9</v>
      </c>
      <c r="D369" s="1">
        <v>150.1086</v>
      </c>
    </row>
    <row r="370" spans="1:4">
      <c r="A370" s="1"/>
      <c r="B370" s="1"/>
      <c r="C370" s="1"/>
      <c r="D370" s="1"/>
    </row>
    <row r="371" spans="1:4">
      <c r="A371" s="1">
        <v>1.319677E-10</v>
      </c>
      <c r="B371" s="1">
        <v>319.75130000000001</v>
      </c>
      <c r="C371" s="1">
        <v>-1.080707E-9</v>
      </c>
      <c r="D371" s="1">
        <v>150.94059999999999</v>
      </c>
    </row>
    <row r="372" spans="1:4">
      <c r="A372" s="1"/>
      <c r="B372" s="1"/>
      <c r="C372" s="1"/>
      <c r="D372" s="1"/>
    </row>
    <row r="373" spans="1:4">
      <c r="A373" s="1">
        <v>1.4358649999999999E-10</v>
      </c>
      <c r="B373" s="1">
        <v>321.5104</v>
      </c>
      <c r="C373" s="1">
        <v>-1.3114910000000001E-9</v>
      </c>
      <c r="D373" s="1">
        <v>151.77269999999999</v>
      </c>
    </row>
    <row r="374" spans="1:4">
      <c r="A374" s="1"/>
      <c r="B374" s="1"/>
      <c r="C374" s="1"/>
      <c r="D374" s="1"/>
    </row>
    <row r="375" spans="1:4">
      <c r="A375" s="1">
        <v>1.6925699999999999E-10</v>
      </c>
      <c r="B375" s="1">
        <v>323.27050000000003</v>
      </c>
      <c r="C375" s="1">
        <v>-1.073204E-9</v>
      </c>
      <c r="D375" s="1">
        <v>152.60470000000001</v>
      </c>
    </row>
    <row r="376" spans="1:4">
      <c r="A376" s="1"/>
      <c r="B376" s="1"/>
      <c r="C376" s="1"/>
      <c r="D376" s="1"/>
    </row>
    <row r="377" spans="1:4">
      <c r="A377" s="1">
        <v>1.5929799999999999E-10</v>
      </c>
      <c r="B377" s="1">
        <v>325.03059999999999</v>
      </c>
      <c r="C377" s="1">
        <v>-1.2685180000000001E-9</v>
      </c>
      <c r="D377" s="1">
        <v>153.4348</v>
      </c>
    </row>
    <row r="378" spans="1:4">
      <c r="A378" s="1"/>
      <c r="B378" s="1"/>
      <c r="C378" s="1"/>
      <c r="D378" s="1"/>
    </row>
    <row r="379" spans="1:4">
      <c r="A379" s="1">
        <v>1.642547E-10</v>
      </c>
      <c r="B379" s="1">
        <v>326.78969999999998</v>
      </c>
      <c r="C379" s="1">
        <v>-1.2441889999999999E-9</v>
      </c>
      <c r="D379" s="1">
        <v>154.26679999999999</v>
      </c>
    </row>
    <row r="380" spans="1:4">
      <c r="A380" s="1"/>
      <c r="B380" s="1"/>
      <c r="C380" s="1"/>
      <c r="D380" s="1"/>
    </row>
    <row r="381" spans="1:4">
      <c r="A381" s="1">
        <v>1.599119E-10</v>
      </c>
      <c r="B381" s="1">
        <v>328.5498</v>
      </c>
      <c r="C381" s="1">
        <v>-1.054559E-9</v>
      </c>
      <c r="D381" s="1">
        <v>155.09889999999999</v>
      </c>
    </row>
    <row r="382" spans="1:4">
      <c r="A382" s="1"/>
      <c r="B382" s="1"/>
      <c r="C382" s="1"/>
      <c r="D382" s="1"/>
    </row>
    <row r="383" spans="1:4">
      <c r="A383" s="1">
        <v>1.7998900000000001E-10</v>
      </c>
      <c r="B383" s="1">
        <v>330.30889999999999</v>
      </c>
      <c r="C383" s="1">
        <v>-9.1881700000000001E-10</v>
      </c>
      <c r="D383" s="1">
        <v>155.91489999999999</v>
      </c>
    </row>
    <row r="384" spans="1:4">
      <c r="A384" s="1"/>
      <c r="B384" s="1"/>
      <c r="C384" s="1"/>
      <c r="D384" s="1"/>
    </row>
    <row r="385" spans="1:4">
      <c r="A385" s="1">
        <v>1.6882500000000001E-10</v>
      </c>
      <c r="B385" s="1">
        <v>332.06799999999998</v>
      </c>
      <c r="C385" s="1">
        <v>-9.4723869999999993E-10</v>
      </c>
      <c r="D385" s="1">
        <v>156.73099999999999</v>
      </c>
    </row>
    <row r="386" spans="1:4">
      <c r="A386" s="1"/>
      <c r="B386" s="1"/>
      <c r="C386" s="1"/>
      <c r="D386" s="1"/>
    </row>
    <row r="387" spans="1:4">
      <c r="A387" s="1">
        <v>1.3735639999999999E-10</v>
      </c>
      <c r="B387" s="1">
        <v>333.82810000000001</v>
      </c>
      <c r="C387" s="1">
        <v>-1.0784330000000001E-9</v>
      </c>
      <c r="D387" s="1">
        <v>157.56299999999999</v>
      </c>
    </row>
    <row r="388" spans="1:4">
      <c r="A388" s="1"/>
      <c r="B388" s="1"/>
      <c r="C388" s="1"/>
      <c r="D388" s="1"/>
    </row>
    <row r="389" spans="1:4">
      <c r="A389" s="1">
        <v>1.4172199999999999E-10</v>
      </c>
      <c r="B389" s="1">
        <v>335.58819999999997</v>
      </c>
      <c r="C389" s="1">
        <v>-8.9266899999999997E-10</v>
      </c>
      <c r="D389" s="1">
        <v>158.39510000000001</v>
      </c>
    </row>
    <row r="390" spans="1:4">
      <c r="A390" s="1"/>
      <c r="B390" s="1"/>
      <c r="C390" s="1"/>
      <c r="D390" s="1"/>
    </row>
    <row r="391" spans="1:4">
      <c r="A391" s="1">
        <v>1.6361809999999999E-10</v>
      </c>
      <c r="B391" s="1">
        <v>337.34730000000002</v>
      </c>
      <c r="C391" s="1">
        <v>-1.092985E-9</v>
      </c>
      <c r="D391" s="1">
        <v>159.21010000000001</v>
      </c>
    </row>
    <row r="392" spans="1:4">
      <c r="A392" s="1"/>
      <c r="B392" s="1"/>
      <c r="C392" s="1"/>
      <c r="D392" s="1"/>
    </row>
    <row r="393" spans="1:4">
      <c r="A393" s="1">
        <v>1.429498E-10</v>
      </c>
      <c r="B393" s="1">
        <v>339.10739999999998</v>
      </c>
      <c r="C393" s="1">
        <v>-1.1084469999999999E-9</v>
      </c>
      <c r="D393" s="1">
        <v>160.02619999999999</v>
      </c>
    </row>
    <row r="394" spans="1:4">
      <c r="A394" s="1"/>
      <c r="B394" s="1"/>
      <c r="C394" s="1"/>
      <c r="D394" s="1"/>
    </row>
    <row r="395" spans="1:4">
      <c r="A395" s="1">
        <v>1.5149909999999999E-10</v>
      </c>
      <c r="B395" s="1">
        <v>340.86750000000001</v>
      </c>
      <c r="C395" s="1">
        <v>-1.0800249999999999E-9</v>
      </c>
      <c r="D395" s="1">
        <v>160.84219999999999</v>
      </c>
    </row>
    <row r="396" spans="1:4">
      <c r="A396" s="1"/>
      <c r="B396" s="1"/>
      <c r="C396" s="1"/>
      <c r="D396" s="1"/>
    </row>
    <row r="397" spans="1:4">
      <c r="A397" s="1">
        <v>1.6134439999999999E-10</v>
      </c>
      <c r="B397" s="1">
        <v>342.62759999999997</v>
      </c>
      <c r="C397" s="1">
        <v>-1.158924E-9</v>
      </c>
      <c r="D397" s="1">
        <v>161.65819999999999</v>
      </c>
    </row>
    <row r="398" spans="1:4">
      <c r="A398" s="1"/>
      <c r="B398" s="1"/>
      <c r="C398" s="1"/>
      <c r="D398" s="1"/>
    </row>
    <row r="399" spans="1:4">
      <c r="A399" s="1">
        <v>1.418812E-10</v>
      </c>
      <c r="B399" s="1">
        <v>344.38670000000002</v>
      </c>
      <c r="C399" s="1">
        <v>-1.0738860000000001E-9</v>
      </c>
      <c r="D399" s="1">
        <v>162.49029999999999</v>
      </c>
    </row>
    <row r="400" spans="1:4">
      <c r="A400" s="1"/>
      <c r="B400" s="1"/>
      <c r="C400" s="1"/>
      <c r="D400" s="1"/>
    </row>
    <row r="401" spans="1:4">
      <c r="A401" s="1">
        <v>1.3219510000000001E-10</v>
      </c>
      <c r="B401" s="1">
        <v>346.14679999999998</v>
      </c>
      <c r="C401" s="1">
        <v>-1.041144E-9</v>
      </c>
      <c r="D401" s="1">
        <v>163.32230000000001</v>
      </c>
    </row>
    <row r="402" spans="1:4">
      <c r="A402" s="1"/>
      <c r="B402" s="1"/>
      <c r="C402" s="1"/>
      <c r="D402" s="1"/>
    </row>
    <row r="403" spans="1:4">
      <c r="A403" s="1">
        <v>1.386297E-10</v>
      </c>
      <c r="B403" s="1">
        <v>347.90690000000001</v>
      </c>
      <c r="C403" s="1">
        <v>-1.235549E-9</v>
      </c>
      <c r="D403" s="1">
        <v>164.15440000000001</v>
      </c>
    </row>
    <row r="404" spans="1:4">
      <c r="A404" s="1"/>
      <c r="B404" s="1"/>
      <c r="C404" s="1"/>
      <c r="D404" s="1"/>
    </row>
    <row r="405" spans="1:4">
      <c r="A405" s="1">
        <v>1.531362E-10</v>
      </c>
      <c r="B405" s="1">
        <v>349.66500000000002</v>
      </c>
      <c r="C405" s="1">
        <v>-1.132094E-9</v>
      </c>
      <c r="D405" s="1">
        <v>164.96940000000001</v>
      </c>
    </row>
    <row r="406" spans="1:4">
      <c r="A406" s="1"/>
      <c r="B406" s="1"/>
      <c r="C406" s="1"/>
      <c r="D406" s="1"/>
    </row>
    <row r="407" spans="1:4">
      <c r="A407" s="1">
        <v>1.518856E-10</v>
      </c>
      <c r="B407" s="1">
        <v>351.42509999999999</v>
      </c>
      <c r="C407" s="1">
        <v>-1.0820710000000001E-9</v>
      </c>
      <c r="D407" s="1">
        <v>165.78550000000001</v>
      </c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 t="e">
        <f>AVERAGE(A9:A1000)</f>
        <v>#DIV/0!</v>
      </c>
      <c r="B7" s="4" t="e">
        <f>STDEV(A9:A1000)</f>
        <v>#DIV/0!</v>
      </c>
      <c r="C7" s="5" t="e">
        <f>AVERAGE(C9:C1000)</f>
        <v>#DIV/0!</v>
      </c>
      <c r="D7" s="4" t="e">
        <f>STDEV(C9:C1000)</f>
        <v>#DIV/0!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/>
      <c r="B9" s="6"/>
      <c r="C9" s="6"/>
      <c r="D9" s="6"/>
    </row>
    <row r="10" spans="1:4">
      <c r="A10" s="6"/>
      <c r="B10" s="6"/>
      <c r="C10" s="6"/>
      <c r="D10" s="6"/>
    </row>
    <row r="11" spans="1:4">
      <c r="A11" s="6"/>
      <c r="B11" s="6"/>
      <c r="C11" s="6"/>
      <c r="D11" s="6"/>
    </row>
    <row r="12" spans="1:4">
      <c r="A12" s="6"/>
      <c r="B12" s="6"/>
      <c r="C12" s="6"/>
      <c r="D12" s="6"/>
    </row>
    <row r="13" spans="1:4">
      <c r="A13" s="6"/>
      <c r="B13" s="6"/>
      <c r="C13" s="6"/>
      <c r="D13" s="6"/>
    </row>
    <row r="14" spans="1:4">
      <c r="A14" s="6"/>
      <c r="B14" s="6"/>
      <c r="C14" s="6"/>
      <c r="D14" s="6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  <row r="89" spans="1:4">
      <c r="A89" s="6"/>
      <c r="B89" s="6"/>
      <c r="C89" s="6"/>
      <c r="D89" s="6"/>
    </row>
    <row r="90" spans="1:4">
      <c r="A90" s="6"/>
      <c r="B90" s="6"/>
      <c r="C90" s="6"/>
      <c r="D90" s="6"/>
    </row>
    <row r="91" spans="1:4">
      <c r="A91" s="6"/>
      <c r="B91" s="6"/>
      <c r="C91" s="6"/>
      <c r="D91" s="6"/>
    </row>
    <row r="92" spans="1:4">
      <c r="A92" s="6"/>
      <c r="B92" s="6"/>
      <c r="C92" s="6"/>
      <c r="D92" s="6"/>
    </row>
    <row r="93" spans="1:4">
      <c r="A93" s="6"/>
      <c r="B93" s="6"/>
      <c r="C93" s="6"/>
      <c r="D93" s="6"/>
    </row>
    <row r="94" spans="1:4">
      <c r="A94" s="6"/>
      <c r="B94" s="6"/>
      <c r="C94" s="6"/>
      <c r="D94" s="6"/>
    </row>
    <row r="95" spans="1:4">
      <c r="A95" s="6"/>
      <c r="B95" s="6"/>
      <c r="C95" s="6"/>
      <c r="D95" s="6"/>
    </row>
    <row r="96" spans="1:4">
      <c r="A96" s="6"/>
      <c r="B96" s="6"/>
      <c r="C96" s="6"/>
      <c r="D96" s="6"/>
    </row>
    <row r="97" spans="1:4">
      <c r="A97" s="6"/>
      <c r="B97" s="6"/>
      <c r="C97" s="6"/>
      <c r="D97" s="6"/>
    </row>
    <row r="98" spans="1:4">
      <c r="A98" s="6"/>
      <c r="B98" s="6"/>
      <c r="C98" s="6"/>
      <c r="D98" s="6"/>
    </row>
    <row r="99" spans="1:4">
      <c r="A99" s="6"/>
      <c r="B99" s="6"/>
      <c r="C99" s="6"/>
      <c r="D99" s="6"/>
    </row>
    <row r="100" spans="1:4">
      <c r="A100" s="6"/>
      <c r="B100" s="6"/>
      <c r="C100" s="6"/>
      <c r="D100" s="6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1" spans="1:4">
      <c r="A121" s="6"/>
      <c r="B121" s="6"/>
      <c r="C121" s="6"/>
      <c r="D121" s="6"/>
    </row>
    <row r="122" spans="1:4">
      <c r="A122" s="6"/>
      <c r="B122" s="6"/>
      <c r="C122" s="6"/>
      <c r="D122" s="6"/>
    </row>
    <row r="123" spans="1:4">
      <c r="A123" s="6"/>
      <c r="B123" s="6"/>
      <c r="C123" s="6"/>
      <c r="D123" s="6"/>
    </row>
    <row r="124" spans="1:4">
      <c r="A124" s="6"/>
      <c r="B124" s="6"/>
      <c r="C124" s="6"/>
      <c r="D124" s="6"/>
    </row>
    <row r="125" spans="1:4">
      <c r="A125" s="6"/>
      <c r="B125" s="6"/>
      <c r="C125" s="6"/>
      <c r="D125" s="6"/>
    </row>
    <row r="126" spans="1:4">
      <c r="A126" s="6"/>
      <c r="B126" s="6"/>
      <c r="C126" s="6"/>
      <c r="D126" s="6"/>
    </row>
    <row r="127" spans="1:4">
      <c r="A127" s="6"/>
      <c r="B127" s="6"/>
      <c r="C127" s="6"/>
      <c r="D127" s="6"/>
    </row>
    <row r="128" spans="1:4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/>
      <c r="B130" s="6"/>
      <c r="C130" s="6"/>
      <c r="D130" s="6"/>
    </row>
    <row r="131" spans="1:4">
      <c r="A131" s="6"/>
      <c r="B131" s="6"/>
      <c r="C131" s="6"/>
      <c r="D131" s="6"/>
    </row>
    <row r="132" spans="1:4">
      <c r="A132" s="6"/>
      <c r="B132" s="6"/>
      <c r="C132" s="6"/>
      <c r="D132" s="6"/>
    </row>
    <row r="133" spans="1:4">
      <c r="A133" s="6"/>
      <c r="B133" s="6"/>
      <c r="C133" s="6"/>
      <c r="D133" s="6"/>
    </row>
    <row r="134" spans="1:4">
      <c r="A134" s="6"/>
      <c r="B134" s="6"/>
      <c r="C134" s="6"/>
      <c r="D134" s="6"/>
    </row>
    <row r="135" spans="1:4">
      <c r="A135" s="6"/>
      <c r="B135" s="6"/>
      <c r="C135" s="6"/>
      <c r="D135" s="6"/>
    </row>
    <row r="136" spans="1:4">
      <c r="A136" s="6"/>
      <c r="B136" s="6"/>
      <c r="C136" s="6"/>
      <c r="D136" s="6"/>
    </row>
    <row r="137" spans="1:4">
      <c r="A137" s="6"/>
      <c r="B137" s="6"/>
      <c r="C137" s="6"/>
      <c r="D137" s="6"/>
    </row>
    <row r="138" spans="1:4">
      <c r="A138" s="6"/>
      <c r="B138" s="6"/>
      <c r="C138" s="6"/>
      <c r="D138" s="6"/>
    </row>
    <row r="139" spans="1:4">
      <c r="A139" s="6"/>
      <c r="B139" s="6"/>
      <c r="C139" s="6"/>
      <c r="D139" s="6"/>
    </row>
    <row r="140" spans="1:4">
      <c r="A140" s="6"/>
      <c r="B140" s="6"/>
      <c r="C140" s="6"/>
      <c r="D140" s="6"/>
    </row>
    <row r="141" spans="1:4">
      <c r="A141" s="6"/>
      <c r="B141" s="6"/>
      <c r="C141" s="6"/>
      <c r="D141" s="6"/>
    </row>
    <row r="142" spans="1:4">
      <c r="A142" s="6"/>
      <c r="B142" s="6"/>
      <c r="C142" s="6"/>
      <c r="D142" s="6"/>
    </row>
    <row r="143" spans="1:4">
      <c r="A143" s="6"/>
      <c r="B143" s="6"/>
      <c r="C143" s="6"/>
      <c r="D143" s="6"/>
    </row>
    <row r="144" spans="1:4">
      <c r="A144" s="6"/>
      <c r="B144" s="6"/>
      <c r="C144" s="6"/>
      <c r="D144" s="6"/>
    </row>
    <row r="145" spans="1:4">
      <c r="A145" s="6"/>
      <c r="B145" s="6"/>
      <c r="C145" s="6"/>
      <c r="D145" s="6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>
      <c r="A148" s="6"/>
      <c r="B148" s="6"/>
      <c r="C148" s="6"/>
      <c r="D148" s="6"/>
    </row>
    <row r="149" spans="1:4">
      <c r="A149" s="6"/>
      <c r="B149" s="6"/>
      <c r="C149" s="6"/>
      <c r="D149" s="6"/>
    </row>
    <row r="150" spans="1:4">
      <c r="A150" s="6"/>
      <c r="B150" s="6"/>
      <c r="C150" s="6"/>
      <c r="D150" s="6"/>
    </row>
    <row r="151" spans="1:4">
      <c r="A151" s="6"/>
      <c r="B151" s="6"/>
      <c r="C151" s="6"/>
      <c r="D151" s="6"/>
    </row>
    <row r="152" spans="1:4">
      <c r="A152" s="6"/>
      <c r="B152" s="6"/>
      <c r="C152" s="6"/>
      <c r="D152" s="6"/>
    </row>
    <row r="153" spans="1:4">
      <c r="A153" s="6"/>
      <c r="B153" s="6"/>
      <c r="C153" s="6"/>
      <c r="D153" s="6"/>
    </row>
    <row r="154" spans="1:4">
      <c r="A154" s="6"/>
      <c r="B154" s="6"/>
      <c r="C154" s="6"/>
      <c r="D154" s="6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>
      <c r="A157" s="6"/>
      <c r="B157" s="6"/>
      <c r="C157" s="6"/>
      <c r="D157" s="6"/>
    </row>
    <row r="158" spans="1:4">
      <c r="A158" s="6"/>
      <c r="B158" s="6"/>
      <c r="C158" s="6"/>
      <c r="D158" s="6"/>
    </row>
    <row r="159" spans="1:4">
      <c r="A159" s="6"/>
      <c r="B159" s="6"/>
      <c r="C159" s="6"/>
      <c r="D159" s="6"/>
    </row>
    <row r="160" spans="1:4">
      <c r="A160" s="6"/>
      <c r="B160" s="6"/>
      <c r="C160" s="6"/>
      <c r="D160" s="6"/>
    </row>
    <row r="161" spans="1:4">
      <c r="A161" s="6"/>
      <c r="B161" s="6"/>
      <c r="C161" s="6"/>
      <c r="D161" s="6"/>
    </row>
    <row r="162" spans="1:4">
      <c r="A162" s="6"/>
      <c r="B162" s="6"/>
      <c r="C162" s="6"/>
      <c r="D162" s="6"/>
    </row>
    <row r="163" spans="1:4">
      <c r="A163" s="6"/>
      <c r="B163" s="6"/>
      <c r="C163" s="6"/>
      <c r="D163" s="6"/>
    </row>
    <row r="164" spans="1:4">
      <c r="A164" s="6"/>
      <c r="B164" s="6"/>
      <c r="C164" s="6"/>
      <c r="D164" s="6"/>
    </row>
    <row r="165" spans="1:4">
      <c r="A165" s="6"/>
      <c r="B165" s="6"/>
      <c r="C165" s="6"/>
      <c r="D165" s="6"/>
    </row>
    <row r="166" spans="1:4">
      <c r="A166" s="6"/>
      <c r="B166" s="6"/>
      <c r="C166" s="6"/>
      <c r="D166" s="6"/>
    </row>
    <row r="167" spans="1:4">
      <c r="A167" s="6"/>
      <c r="B167" s="6"/>
      <c r="C167" s="6"/>
      <c r="D167" s="6"/>
    </row>
    <row r="168" spans="1:4">
      <c r="A168" s="6"/>
      <c r="B168" s="6"/>
      <c r="C168" s="6"/>
      <c r="D168" s="6"/>
    </row>
    <row r="169" spans="1:4">
      <c r="A169" s="6"/>
      <c r="B169" s="6"/>
      <c r="C169" s="6"/>
      <c r="D169" s="6"/>
    </row>
    <row r="170" spans="1:4">
      <c r="A170" s="6"/>
      <c r="B170" s="6"/>
      <c r="C170" s="6"/>
      <c r="D170" s="6"/>
    </row>
    <row r="171" spans="1:4">
      <c r="A171" s="6"/>
      <c r="B171" s="6"/>
      <c r="C171" s="6"/>
      <c r="D171" s="6"/>
    </row>
    <row r="172" spans="1:4">
      <c r="A172" s="6"/>
      <c r="B172" s="6"/>
      <c r="C172" s="6"/>
      <c r="D172" s="6"/>
    </row>
    <row r="173" spans="1:4">
      <c r="A173" s="6"/>
      <c r="B173" s="6"/>
      <c r="C173" s="6"/>
      <c r="D173" s="6"/>
    </row>
    <row r="174" spans="1:4">
      <c r="A174" s="6"/>
      <c r="B174" s="6"/>
      <c r="C174" s="6"/>
      <c r="D174" s="6"/>
    </row>
    <row r="175" spans="1:4">
      <c r="A175" s="6"/>
      <c r="B175" s="6"/>
      <c r="C175" s="6"/>
      <c r="D175" s="6"/>
    </row>
    <row r="176" spans="1:4">
      <c r="A176" s="6"/>
      <c r="B176" s="6"/>
      <c r="C176" s="6"/>
      <c r="D176" s="6"/>
    </row>
    <row r="177" spans="1:4">
      <c r="A177" s="6"/>
      <c r="B177" s="6"/>
      <c r="C177" s="6"/>
      <c r="D177" s="6"/>
    </row>
    <row r="178" spans="1:4">
      <c r="A178" s="6"/>
      <c r="B178" s="6"/>
      <c r="C178" s="6"/>
      <c r="D178" s="6"/>
    </row>
    <row r="179" spans="1:4">
      <c r="A179" s="6"/>
      <c r="B179" s="6"/>
      <c r="C179" s="6"/>
      <c r="D179" s="6"/>
    </row>
    <row r="180" spans="1:4">
      <c r="A180" s="6"/>
      <c r="B180" s="6"/>
      <c r="C180" s="6"/>
      <c r="D180" s="6"/>
    </row>
    <row r="181" spans="1:4">
      <c r="A181" s="6"/>
      <c r="B181" s="6"/>
      <c r="C181" s="6"/>
      <c r="D181" s="6"/>
    </row>
    <row r="182" spans="1:4">
      <c r="A182" s="6"/>
      <c r="B182" s="6"/>
      <c r="C182" s="6"/>
      <c r="D182" s="6"/>
    </row>
    <row r="183" spans="1:4">
      <c r="A183" s="6"/>
      <c r="B183" s="6"/>
      <c r="C183" s="6"/>
      <c r="D183" s="6"/>
    </row>
    <row r="184" spans="1:4">
      <c r="A184" s="6"/>
      <c r="B184" s="6"/>
      <c r="C184" s="6"/>
      <c r="D184" s="6"/>
    </row>
    <row r="185" spans="1:4">
      <c r="A185" s="6"/>
      <c r="B185" s="6"/>
      <c r="C185" s="6"/>
      <c r="D185" s="6"/>
    </row>
    <row r="186" spans="1:4">
      <c r="A186" s="6"/>
      <c r="B186" s="6"/>
      <c r="C186" s="6"/>
      <c r="D186" s="6"/>
    </row>
    <row r="187" spans="1:4">
      <c r="A187" s="6"/>
      <c r="B187" s="6"/>
      <c r="C187" s="6"/>
      <c r="D187" s="6"/>
    </row>
    <row r="188" spans="1:4">
      <c r="A188" s="6"/>
      <c r="B188" s="6"/>
      <c r="C188" s="6"/>
      <c r="D188" s="6"/>
    </row>
    <row r="189" spans="1:4">
      <c r="A189" s="6"/>
      <c r="B189" s="6"/>
      <c r="C189" s="6"/>
      <c r="D189" s="6"/>
    </row>
    <row r="190" spans="1:4">
      <c r="A190" s="6"/>
      <c r="B190" s="6"/>
      <c r="C190" s="6"/>
      <c r="D190" s="6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>
      <c r="A193" s="6"/>
      <c r="B193" s="6"/>
      <c r="C193" s="6"/>
      <c r="D193" s="6"/>
    </row>
    <row r="194" spans="1:4">
      <c r="A194" s="6"/>
      <c r="B194" s="6"/>
      <c r="C194" s="6"/>
      <c r="D194" s="6"/>
    </row>
    <row r="195" spans="1:4">
      <c r="A195" s="6"/>
      <c r="B195" s="6"/>
      <c r="C195" s="6"/>
      <c r="D195" s="6"/>
    </row>
    <row r="196" spans="1:4">
      <c r="A196" s="6"/>
      <c r="B196" s="6"/>
      <c r="C196" s="6"/>
      <c r="D196" s="6"/>
    </row>
    <row r="197" spans="1:4">
      <c r="A197" s="6"/>
      <c r="B197" s="6"/>
      <c r="C197" s="6"/>
      <c r="D197" s="6"/>
    </row>
    <row r="198" spans="1:4">
      <c r="A198" s="6"/>
      <c r="B198" s="6"/>
      <c r="C198" s="6"/>
      <c r="D198" s="6"/>
    </row>
    <row r="199" spans="1:4">
      <c r="A199" s="6"/>
      <c r="B199" s="6"/>
      <c r="C199" s="6"/>
      <c r="D199" s="6"/>
    </row>
    <row r="200" spans="1:4">
      <c r="A200" s="6"/>
      <c r="B200" s="6"/>
      <c r="C200" s="6"/>
      <c r="D200" s="6"/>
    </row>
    <row r="201" spans="1:4">
      <c r="A201" s="6"/>
      <c r="B201" s="6"/>
      <c r="C201" s="6"/>
      <c r="D201" s="6"/>
    </row>
    <row r="202" spans="1:4">
      <c r="A202" s="6"/>
      <c r="B202" s="6"/>
      <c r="C202" s="6"/>
      <c r="D202" s="6"/>
    </row>
    <row r="203" spans="1:4">
      <c r="A203" s="6"/>
      <c r="B203" s="6"/>
      <c r="C203" s="6"/>
      <c r="D203" s="6"/>
    </row>
    <row r="204" spans="1:4">
      <c r="A204" s="6"/>
      <c r="B204" s="6"/>
      <c r="C204" s="6"/>
      <c r="D204" s="6"/>
    </row>
    <row r="205" spans="1:4">
      <c r="A205" s="6"/>
      <c r="B205" s="6"/>
      <c r="C205" s="6"/>
      <c r="D205" s="6"/>
    </row>
    <row r="206" spans="1:4">
      <c r="A206" s="6"/>
      <c r="B206" s="6"/>
      <c r="C206" s="6"/>
      <c r="D206" s="6"/>
    </row>
    <row r="207" spans="1:4">
      <c r="A207" s="6"/>
      <c r="B207" s="6"/>
      <c r="C207" s="6"/>
      <c r="D207" s="6"/>
    </row>
    <row r="208" spans="1:4">
      <c r="A208" s="6"/>
      <c r="B208" s="6"/>
      <c r="C208" s="6"/>
      <c r="D208" s="6"/>
    </row>
    <row r="209" spans="1:4">
      <c r="A209" s="6"/>
      <c r="B209" s="6"/>
      <c r="C209" s="6"/>
      <c r="D209" s="6"/>
    </row>
    <row r="210" spans="1:4">
      <c r="A210" s="6"/>
      <c r="B210" s="6"/>
      <c r="C210" s="6"/>
      <c r="D210" s="6"/>
    </row>
    <row r="211" spans="1:4">
      <c r="A211" s="6"/>
      <c r="B211" s="6"/>
      <c r="C211" s="6"/>
      <c r="D211" s="6"/>
    </row>
    <row r="212" spans="1:4">
      <c r="A212" s="6"/>
      <c r="B212" s="6"/>
      <c r="C212" s="6"/>
      <c r="D212" s="6"/>
    </row>
    <row r="213" spans="1:4">
      <c r="A213" s="6"/>
      <c r="B213" s="6"/>
      <c r="C213" s="6"/>
      <c r="D213" s="6"/>
    </row>
    <row r="214" spans="1:4">
      <c r="A214" s="6"/>
      <c r="B214" s="6"/>
      <c r="C214" s="6"/>
      <c r="D214" s="6"/>
    </row>
    <row r="215" spans="1:4">
      <c r="A215" s="6"/>
      <c r="B215" s="6"/>
      <c r="C215" s="6"/>
      <c r="D215" s="6"/>
    </row>
    <row r="216" spans="1:4">
      <c r="A216" s="6"/>
      <c r="B216" s="6"/>
      <c r="C216" s="6"/>
      <c r="D216" s="6"/>
    </row>
    <row r="217" spans="1:4">
      <c r="A217" s="6"/>
      <c r="B217" s="6"/>
      <c r="C217" s="6"/>
      <c r="D217" s="6"/>
    </row>
    <row r="218" spans="1:4">
      <c r="A218" s="6"/>
      <c r="B218" s="6"/>
      <c r="C218" s="6"/>
      <c r="D218" s="6"/>
    </row>
    <row r="219" spans="1:4">
      <c r="A219" s="6"/>
      <c r="B219" s="6"/>
      <c r="C219" s="6"/>
      <c r="D219" s="6"/>
    </row>
    <row r="220" spans="1:4">
      <c r="A220" s="6"/>
      <c r="B220" s="6"/>
      <c r="C220" s="6"/>
      <c r="D220" s="6"/>
    </row>
    <row r="221" spans="1:4">
      <c r="A221" s="6"/>
      <c r="B221" s="6"/>
      <c r="C221" s="6"/>
      <c r="D221" s="6"/>
    </row>
    <row r="222" spans="1:4">
      <c r="A222" s="6"/>
      <c r="B222" s="6"/>
      <c r="C222" s="6"/>
      <c r="D222" s="6"/>
    </row>
    <row r="223" spans="1:4">
      <c r="A223" s="6"/>
      <c r="B223" s="6"/>
      <c r="C223" s="6"/>
      <c r="D223" s="6"/>
    </row>
    <row r="224" spans="1:4">
      <c r="A224" s="6"/>
      <c r="B224" s="6"/>
      <c r="C224" s="6"/>
      <c r="D224" s="6"/>
    </row>
    <row r="225" spans="1:4">
      <c r="A225" s="6"/>
      <c r="B225" s="6"/>
      <c r="C225" s="6"/>
      <c r="D225" s="6"/>
    </row>
    <row r="226" spans="1:4">
      <c r="A226" s="6"/>
      <c r="B226" s="6"/>
      <c r="C226" s="6"/>
      <c r="D226" s="6"/>
    </row>
    <row r="227" spans="1:4">
      <c r="A227" s="6"/>
      <c r="B227" s="6"/>
      <c r="C227" s="6"/>
      <c r="D227" s="6"/>
    </row>
    <row r="228" spans="1:4">
      <c r="A228" s="6"/>
      <c r="B228" s="6"/>
      <c r="C228" s="6"/>
      <c r="D228" s="6"/>
    </row>
    <row r="229" spans="1:4">
      <c r="A229" s="6"/>
      <c r="B229" s="6"/>
      <c r="C229" s="6"/>
      <c r="D229" s="6"/>
    </row>
    <row r="230" spans="1:4">
      <c r="A230" s="6"/>
      <c r="B230" s="6"/>
      <c r="C230" s="6"/>
      <c r="D230" s="6"/>
    </row>
    <row r="231" spans="1:4">
      <c r="A231" s="6"/>
      <c r="B231" s="6"/>
      <c r="C231" s="6"/>
      <c r="D231" s="6"/>
    </row>
    <row r="232" spans="1:4">
      <c r="A232" s="6"/>
      <c r="B232" s="6"/>
      <c r="C232" s="6"/>
      <c r="D232" s="6"/>
    </row>
    <row r="233" spans="1:4">
      <c r="A233" s="6"/>
      <c r="B233" s="6"/>
      <c r="C233" s="6"/>
      <c r="D233" s="6"/>
    </row>
    <row r="234" spans="1:4">
      <c r="A234" s="6"/>
      <c r="B234" s="6"/>
      <c r="C234" s="6"/>
      <c r="D234" s="6"/>
    </row>
    <row r="235" spans="1:4">
      <c r="A235" s="6"/>
      <c r="B235" s="6"/>
      <c r="C235" s="6"/>
      <c r="D235" s="6"/>
    </row>
    <row r="236" spans="1:4">
      <c r="A236" s="6"/>
      <c r="B236" s="6"/>
      <c r="C236" s="6"/>
      <c r="D236" s="6"/>
    </row>
    <row r="237" spans="1:4">
      <c r="A237" s="6"/>
      <c r="B237" s="6"/>
      <c r="C237" s="6"/>
      <c r="D237" s="6"/>
    </row>
    <row r="238" spans="1:4">
      <c r="A238" s="6"/>
      <c r="B238" s="6"/>
      <c r="C238" s="6"/>
      <c r="D238" s="6"/>
    </row>
    <row r="239" spans="1:4">
      <c r="A239" s="6"/>
      <c r="B239" s="6"/>
      <c r="C239" s="6"/>
      <c r="D239" s="6"/>
    </row>
    <row r="240" spans="1:4">
      <c r="A240" s="6"/>
      <c r="B240" s="6"/>
      <c r="C240" s="6"/>
      <c r="D240" s="6"/>
    </row>
    <row r="241" spans="1:4">
      <c r="A241" s="6"/>
      <c r="B241" s="6"/>
      <c r="C241" s="6"/>
      <c r="D241" s="6"/>
    </row>
    <row r="242" spans="1:4">
      <c r="A242" s="6"/>
      <c r="B242" s="6"/>
      <c r="C242" s="6"/>
      <c r="D242" s="6"/>
    </row>
    <row r="243" spans="1:4">
      <c r="A243" s="6"/>
      <c r="B243" s="6"/>
      <c r="C243" s="6"/>
      <c r="D243" s="6"/>
    </row>
    <row r="244" spans="1:4">
      <c r="A244" s="6"/>
      <c r="B244" s="6"/>
      <c r="C244" s="6"/>
      <c r="D244" s="6"/>
    </row>
    <row r="245" spans="1:4">
      <c r="A245" s="6"/>
      <c r="B245" s="6"/>
      <c r="C245" s="6"/>
      <c r="D245" s="6"/>
    </row>
    <row r="246" spans="1:4">
      <c r="A246" s="6"/>
      <c r="B246" s="6"/>
      <c r="C246" s="6"/>
      <c r="D246" s="6"/>
    </row>
    <row r="247" spans="1:4">
      <c r="A247" s="6"/>
      <c r="B247" s="6"/>
      <c r="C247" s="6"/>
      <c r="D247" s="6"/>
    </row>
    <row r="248" spans="1:4">
      <c r="A248" s="6"/>
      <c r="B248" s="6"/>
      <c r="C248" s="6"/>
      <c r="D248" s="6"/>
    </row>
    <row r="249" spans="1:4">
      <c r="A249" s="6"/>
      <c r="B249" s="6"/>
      <c r="C249" s="6"/>
      <c r="D249" s="6"/>
    </row>
    <row r="250" spans="1:4">
      <c r="A250" s="6"/>
      <c r="B250" s="6"/>
      <c r="C250" s="6"/>
      <c r="D250" s="6"/>
    </row>
    <row r="251" spans="1:4">
      <c r="A251" s="6"/>
      <c r="B251" s="6"/>
      <c r="C251" s="6"/>
      <c r="D251" s="6"/>
    </row>
    <row r="252" spans="1:4">
      <c r="A252" s="6"/>
      <c r="B252" s="6"/>
      <c r="C252" s="6"/>
      <c r="D252" s="6"/>
    </row>
    <row r="253" spans="1:4">
      <c r="A253" s="6"/>
      <c r="B253" s="6"/>
      <c r="C253" s="6"/>
      <c r="D253" s="6"/>
    </row>
    <row r="254" spans="1:4">
      <c r="A254" s="6"/>
      <c r="B254" s="6"/>
      <c r="C254" s="6"/>
      <c r="D254" s="6"/>
    </row>
    <row r="255" spans="1:4">
      <c r="A255" s="6"/>
      <c r="B255" s="6"/>
      <c r="C255" s="6"/>
      <c r="D255" s="6"/>
    </row>
    <row r="256" spans="1:4">
      <c r="A256" s="6"/>
      <c r="B256" s="6"/>
      <c r="C256" s="6"/>
      <c r="D256" s="6"/>
    </row>
    <row r="257" spans="1:4">
      <c r="A257" s="6"/>
      <c r="B257" s="6"/>
      <c r="C257" s="6"/>
      <c r="D257" s="6"/>
    </row>
    <row r="258" spans="1:4">
      <c r="A258" s="6"/>
      <c r="B258" s="6"/>
      <c r="C258" s="6"/>
      <c r="D258" s="6"/>
    </row>
    <row r="259" spans="1:4">
      <c r="A259" s="6"/>
      <c r="B259" s="6"/>
      <c r="C259" s="6"/>
      <c r="D259" s="6"/>
    </row>
    <row r="260" spans="1:4">
      <c r="A260" s="6"/>
      <c r="B260" s="6"/>
      <c r="C260" s="6"/>
      <c r="D260" s="6"/>
    </row>
    <row r="261" spans="1:4">
      <c r="A261" s="6"/>
      <c r="B261" s="6"/>
      <c r="C261" s="6"/>
      <c r="D261" s="6"/>
    </row>
    <row r="262" spans="1:4">
      <c r="A262" s="6"/>
      <c r="B262" s="6"/>
      <c r="C262" s="6"/>
      <c r="D262" s="6"/>
    </row>
    <row r="263" spans="1:4">
      <c r="A263" s="6"/>
      <c r="B263" s="6"/>
      <c r="C263" s="6"/>
      <c r="D263" s="6"/>
    </row>
    <row r="264" spans="1:4">
      <c r="A264" s="6"/>
      <c r="B264" s="6"/>
      <c r="C264" s="6"/>
      <c r="D264" s="6"/>
    </row>
    <row r="265" spans="1:4">
      <c r="A265" s="6"/>
      <c r="B265" s="6"/>
      <c r="C265" s="6"/>
      <c r="D265" s="6"/>
    </row>
    <row r="266" spans="1:4">
      <c r="A266" s="6"/>
      <c r="B266" s="6"/>
      <c r="C266" s="6"/>
      <c r="D266" s="6"/>
    </row>
    <row r="267" spans="1:4">
      <c r="A267" s="6"/>
      <c r="B267" s="6"/>
      <c r="C267" s="6"/>
      <c r="D267" s="6"/>
    </row>
    <row r="268" spans="1:4">
      <c r="A268" s="6"/>
      <c r="B268" s="6"/>
      <c r="C268" s="6"/>
      <c r="D268" s="6"/>
    </row>
    <row r="269" spans="1:4">
      <c r="A269" s="6"/>
      <c r="B269" s="6"/>
      <c r="C269" s="6"/>
      <c r="D269" s="6"/>
    </row>
    <row r="270" spans="1:4">
      <c r="A270" s="6"/>
      <c r="B270" s="6"/>
      <c r="C270" s="6"/>
      <c r="D270" s="6"/>
    </row>
    <row r="271" spans="1:4">
      <c r="A271" s="6"/>
      <c r="B271" s="6"/>
      <c r="C271" s="6"/>
      <c r="D271" s="6"/>
    </row>
    <row r="272" spans="1:4">
      <c r="A272" s="6"/>
      <c r="B272" s="6"/>
      <c r="C272" s="6"/>
      <c r="D272" s="6"/>
    </row>
    <row r="273" spans="1:4">
      <c r="A273" s="6"/>
      <c r="B273" s="6"/>
      <c r="C273" s="6"/>
      <c r="D273" s="6"/>
    </row>
    <row r="274" spans="1:4">
      <c r="A274" s="6"/>
      <c r="B274" s="6"/>
      <c r="C274" s="6"/>
      <c r="D274" s="6"/>
    </row>
    <row r="275" spans="1:4">
      <c r="A275" s="6"/>
      <c r="B275" s="6"/>
      <c r="C275" s="6"/>
      <c r="D275" s="6"/>
    </row>
    <row r="276" spans="1:4">
      <c r="A276" s="6"/>
      <c r="B276" s="6"/>
      <c r="C276" s="6"/>
      <c r="D276" s="6"/>
    </row>
    <row r="277" spans="1:4">
      <c r="A277" s="6"/>
      <c r="B277" s="6"/>
      <c r="C277" s="6"/>
      <c r="D277" s="6"/>
    </row>
    <row r="278" spans="1:4">
      <c r="A278" s="6"/>
      <c r="B278" s="6"/>
      <c r="C278" s="6"/>
      <c r="D278" s="6"/>
    </row>
    <row r="279" spans="1:4">
      <c r="A279" s="6"/>
      <c r="B279" s="6"/>
      <c r="C279" s="6"/>
      <c r="D279" s="6"/>
    </row>
    <row r="280" spans="1:4">
      <c r="A280" s="6"/>
      <c r="B280" s="6"/>
      <c r="C280" s="6"/>
      <c r="D280" s="6"/>
    </row>
    <row r="281" spans="1:4">
      <c r="A281" s="6"/>
      <c r="B281" s="6"/>
      <c r="C281" s="6"/>
      <c r="D281" s="6"/>
    </row>
    <row r="282" spans="1:4">
      <c r="A282" s="6"/>
      <c r="B282" s="6"/>
      <c r="C282" s="6"/>
      <c r="D282" s="6"/>
    </row>
    <row r="283" spans="1:4">
      <c r="A283" s="6"/>
      <c r="B283" s="6"/>
      <c r="C283" s="6"/>
      <c r="D283" s="6"/>
    </row>
    <row r="284" spans="1:4">
      <c r="A284" s="6"/>
      <c r="B284" s="6"/>
      <c r="C284" s="6"/>
      <c r="D284" s="6"/>
    </row>
    <row r="285" spans="1:4">
      <c r="A285" s="6"/>
      <c r="B285" s="6"/>
      <c r="C285" s="6"/>
      <c r="D285" s="6"/>
    </row>
    <row r="286" spans="1:4">
      <c r="A286" s="6"/>
      <c r="B286" s="6"/>
      <c r="C286" s="6"/>
      <c r="D286" s="6"/>
    </row>
    <row r="287" spans="1:4">
      <c r="A287" s="6"/>
      <c r="B287" s="6"/>
      <c r="C287" s="6"/>
      <c r="D287" s="6"/>
    </row>
    <row r="288" spans="1:4">
      <c r="A288" s="6"/>
      <c r="B288" s="6"/>
      <c r="C288" s="6"/>
      <c r="D288" s="6"/>
    </row>
    <row r="289" spans="1:4">
      <c r="A289" s="6"/>
      <c r="B289" s="6"/>
      <c r="C289" s="6"/>
      <c r="D289" s="6"/>
    </row>
    <row r="290" spans="1:4">
      <c r="A290" s="6"/>
      <c r="B290" s="6"/>
      <c r="C290" s="6"/>
      <c r="D290" s="6"/>
    </row>
    <row r="291" spans="1:4">
      <c r="A291" s="6"/>
      <c r="B291" s="6"/>
      <c r="C291" s="6"/>
      <c r="D291" s="6"/>
    </row>
    <row r="292" spans="1:4">
      <c r="A292" s="6"/>
      <c r="B292" s="6"/>
      <c r="C292" s="6"/>
      <c r="D292" s="6"/>
    </row>
    <row r="293" spans="1:4">
      <c r="A293" s="6"/>
      <c r="B293" s="6"/>
      <c r="C293" s="6"/>
      <c r="D293" s="6"/>
    </row>
    <row r="294" spans="1:4">
      <c r="A294" s="6"/>
      <c r="B294" s="6"/>
      <c r="C294" s="6"/>
      <c r="D294" s="6"/>
    </row>
    <row r="295" spans="1:4">
      <c r="A295" s="6"/>
      <c r="B295" s="6"/>
      <c r="C295" s="6"/>
      <c r="D295" s="6"/>
    </row>
    <row r="296" spans="1:4">
      <c r="A296" s="6"/>
      <c r="B296" s="6"/>
      <c r="C296" s="6"/>
      <c r="D296" s="6"/>
    </row>
    <row r="297" spans="1:4">
      <c r="A297" s="6"/>
      <c r="B297" s="6"/>
      <c r="C297" s="6"/>
      <c r="D297" s="6"/>
    </row>
    <row r="298" spans="1:4">
      <c r="A298" s="6"/>
      <c r="B298" s="6"/>
      <c r="C298" s="6"/>
      <c r="D298" s="6"/>
    </row>
    <row r="299" spans="1:4">
      <c r="A299" s="6"/>
      <c r="B299" s="6"/>
      <c r="C299" s="6"/>
      <c r="D299" s="6"/>
    </row>
    <row r="300" spans="1:4">
      <c r="A300" s="6"/>
      <c r="B300" s="6"/>
      <c r="C300" s="6"/>
      <c r="D300" s="6"/>
    </row>
    <row r="301" spans="1:4">
      <c r="A301" s="6"/>
      <c r="B301" s="6"/>
      <c r="C301" s="6"/>
      <c r="D301" s="6"/>
    </row>
    <row r="302" spans="1:4">
      <c r="A302" s="6"/>
      <c r="B302" s="6"/>
      <c r="C302" s="6"/>
      <c r="D302" s="6"/>
    </row>
    <row r="303" spans="1:4">
      <c r="A303" s="6"/>
      <c r="B303" s="6"/>
      <c r="C303" s="6"/>
      <c r="D303" s="6"/>
    </row>
    <row r="304" spans="1:4">
      <c r="A304" s="6"/>
      <c r="B304" s="6"/>
      <c r="C304" s="6"/>
      <c r="D304" s="6"/>
    </row>
    <row r="305" spans="1:4">
      <c r="A305" s="6"/>
      <c r="B305" s="6"/>
      <c r="C305" s="6"/>
      <c r="D305" s="6"/>
    </row>
    <row r="306" spans="1:4">
      <c r="A306" s="6"/>
      <c r="B306" s="6"/>
      <c r="C306" s="6"/>
      <c r="D306" s="6"/>
    </row>
    <row r="307" spans="1:4">
      <c r="A307" s="6"/>
      <c r="B307" s="6"/>
      <c r="C307" s="6"/>
      <c r="D307" s="6"/>
    </row>
    <row r="308" spans="1:4">
      <c r="A308" s="6"/>
      <c r="B308" s="6"/>
      <c r="C308" s="6"/>
      <c r="D308" s="6"/>
    </row>
    <row r="309" spans="1:4">
      <c r="A309" s="6"/>
      <c r="B309" s="6"/>
      <c r="C309" s="6"/>
      <c r="D309" s="6"/>
    </row>
    <row r="310" spans="1:4">
      <c r="A310" s="6"/>
      <c r="B310" s="6"/>
      <c r="C310" s="6"/>
      <c r="D310" s="6"/>
    </row>
    <row r="311" spans="1:4">
      <c r="A311" s="6"/>
      <c r="B311" s="6"/>
      <c r="C311" s="6"/>
      <c r="D311" s="6"/>
    </row>
    <row r="312" spans="1:4">
      <c r="A312" s="6"/>
      <c r="B312" s="6"/>
      <c r="C312" s="6"/>
      <c r="D312" s="6"/>
    </row>
    <row r="313" spans="1:4">
      <c r="A313" s="6"/>
      <c r="B313" s="6"/>
      <c r="C313" s="6"/>
      <c r="D313" s="6"/>
    </row>
    <row r="314" spans="1:4">
      <c r="A314" s="6"/>
      <c r="B314" s="6"/>
      <c r="C314" s="6"/>
      <c r="D314" s="6"/>
    </row>
    <row r="315" spans="1:4">
      <c r="A315" s="6"/>
      <c r="B315" s="6"/>
      <c r="C315" s="6"/>
      <c r="D315" s="6"/>
    </row>
    <row r="316" spans="1:4">
      <c r="A316" s="6"/>
      <c r="B316" s="6"/>
      <c r="C316" s="6"/>
      <c r="D316" s="6"/>
    </row>
    <row r="317" spans="1:4">
      <c r="A317" s="6"/>
      <c r="B317" s="6"/>
      <c r="C317" s="6"/>
      <c r="D317" s="6"/>
    </row>
    <row r="318" spans="1:4">
      <c r="A318" s="6"/>
      <c r="B318" s="6"/>
      <c r="C318" s="6"/>
      <c r="D318" s="6"/>
    </row>
    <row r="319" spans="1:4">
      <c r="A319" s="6"/>
      <c r="B319" s="6"/>
      <c r="C319" s="6"/>
      <c r="D319" s="6"/>
    </row>
    <row r="320" spans="1:4">
      <c r="A320" s="6"/>
      <c r="B320" s="6"/>
      <c r="C320" s="6"/>
      <c r="D320" s="6"/>
    </row>
    <row r="321" spans="1:4">
      <c r="A321" s="6"/>
      <c r="B321" s="6"/>
      <c r="C321" s="6"/>
      <c r="D321" s="6"/>
    </row>
    <row r="322" spans="1:4">
      <c r="A322" s="6"/>
      <c r="B322" s="6"/>
      <c r="C322" s="6"/>
      <c r="D322" s="6"/>
    </row>
    <row r="323" spans="1:4">
      <c r="A323" s="6"/>
      <c r="B323" s="6"/>
      <c r="C323" s="6"/>
      <c r="D323" s="6"/>
    </row>
    <row r="324" spans="1:4">
      <c r="A324" s="6"/>
      <c r="B324" s="6"/>
      <c r="C324" s="6"/>
      <c r="D324" s="6"/>
    </row>
    <row r="325" spans="1:4">
      <c r="A325" s="6"/>
      <c r="B325" s="6"/>
      <c r="C325" s="6"/>
      <c r="D325" s="6"/>
    </row>
    <row r="326" spans="1:4">
      <c r="A326" s="6"/>
      <c r="B326" s="6"/>
      <c r="C326" s="6"/>
      <c r="D326" s="6"/>
    </row>
    <row r="327" spans="1:4">
      <c r="A327" s="6"/>
      <c r="B327" s="6"/>
      <c r="C327" s="6"/>
      <c r="D327" s="6"/>
    </row>
    <row r="328" spans="1:4">
      <c r="A328" s="6"/>
      <c r="B328" s="6"/>
      <c r="C328" s="6"/>
      <c r="D328" s="6"/>
    </row>
    <row r="329" spans="1:4">
      <c r="A329" s="6"/>
      <c r="B329" s="6"/>
      <c r="C329" s="6"/>
      <c r="D329" s="6"/>
    </row>
    <row r="330" spans="1:4">
      <c r="A330" s="6"/>
      <c r="B330" s="6"/>
      <c r="C330" s="6"/>
      <c r="D330" s="6"/>
    </row>
    <row r="331" spans="1:4">
      <c r="A331" s="6"/>
      <c r="B331" s="6"/>
      <c r="C331" s="6"/>
      <c r="D331" s="6"/>
    </row>
    <row r="332" spans="1:4">
      <c r="A332" s="6"/>
      <c r="B332" s="6"/>
      <c r="C332" s="6"/>
      <c r="D332" s="6"/>
    </row>
    <row r="333" spans="1:4">
      <c r="A333" s="6"/>
      <c r="B333" s="6"/>
      <c r="C333" s="6"/>
      <c r="D333" s="6"/>
    </row>
    <row r="334" spans="1:4">
      <c r="A334" s="6"/>
      <c r="B334" s="6"/>
      <c r="C334" s="6"/>
      <c r="D334" s="6"/>
    </row>
    <row r="335" spans="1:4">
      <c r="A335" s="6"/>
      <c r="B335" s="6"/>
      <c r="C335" s="6"/>
      <c r="D335" s="6"/>
    </row>
    <row r="336" spans="1:4">
      <c r="A336" s="6"/>
      <c r="B336" s="6"/>
      <c r="C336" s="6"/>
      <c r="D336" s="6"/>
    </row>
    <row r="337" spans="1:4">
      <c r="A337" s="6"/>
      <c r="B337" s="6"/>
      <c r="C337" s="6"/>
      <c r="D337" s="6"/>
    </row>
    <row r="338" spans="1:4">
      <c r="A338" s="6"/>
      <c r="B338" s="6"/>
      <c r="C338" s="6"/>
      <c r="D338" s="6"/>
    </row>
    <row r="339" spans="1:4">
      <c r="A339" s="6"/>
      <c r="B339" s="6"/>
      <c r="C339" s="6"/>
      <c r="D339" s="6"/>
    </row>
    <row r="340" spans="1:4">
      <c r="A340" s="6"/>
      <c r="B340" s="6"/>
      <c r="C340" s="6"/>
      <c r="D340" s="6"/>
    </row>
    <row r="341" spans="1:4">
      <c r="A341" s="6"/>
      <c r="B341" s="6"/>
      <c r="C341" s="6"/>
      <c r="D341" s="6"/>
    </row>
    <row r="342" spans="1:4">
      <c r="A342" s="6"/>
      <c r="B342" s="6"/>
      <c r="C342" s="6"/>
      <c r="D342" s="6"/>
    </row>
    <row r="343" spans="1:4">
      <c r="A343" s="6"/>
      <c r="B343" s="6"/>
      <c r="C343" s="6"/>
      <c r="D343" s="6"/>
    </row>
    <row r="344" spans="1:4">
      <c r="A344" s="6"/>
      <c r="B344" s="6"/>
      <c r="C344" s="6"/>
      <c r="D344" s="6"/>
    </row>
    <row r="345" spans="1:4">
      <c r="A345" s="6"/>
      <c r="B345" s="6"/>
      <c r="C345" s="6"/>
      <c r="D345" s="6"/>
    </row>
    <row r="346" spans="1:4">
      <c r="A346" s="6"/>
      <c r="B346" s="6"/>
      <c r="C346" s="6"/>
      <c r="D346" s="6"/>
    </row>
    <row r="347" spans="1:4">
      <c r="A347" s="6"/>
      <c r="B347" s="6"/>
      <c r="C347" s="6"/>
      <c r="D347" s="6"/>
    </row>
    <row r="348" spans="1:4">
      <c r="A348" s="6"/>
      <c r="B348" s="6"/>
      <c r="C348" s="6"/>
      <c r="D348" s="6"/>
    </row>
    <row r="349" spans="1:4">
      <c r="A349" s="6"/>
      <c r="B349" s="6"/>
      <c r="C349" s="6"/>
      <c r="D349" s="6"/>
    </row>
    <row r="350" spans="1:4">
      <c r="A350" s="6"/>
      <c r="B350" s="6"/>
      <c r="C350" s="6"/>
      <c r="D350" s="6"/>
    </row>
    <row r="351" spans="1:4">
      <c r="A351" s="6"/>
      <c r="B351" s="6"/>
      <c r="C351" s="6"/>
      <c r="D351" s="6"/>
    </row>
    <row r="352" spans="1:4">
      <c r="A352" s="6"/>
      <c r="B352" s="6"/>
      <c r="C352" s="6"/>
      <c r="D352" s="6"/>
    </row>
    <row r="353" spans="1:4">
      <c r="A353" s="6"/>
      <c r="B353" s="6"/>
      <c r="C353" s="6"/>
      <c r="D353" s="6"/>
    </row>
    <row r="354" spans="1:4">
      <c r="A354" s="6"/>
      <c r="B354" s="6"/>
      <c r="C354" s="6"/>
      <c r="D354" s="6"/>
    </row>
    <row r="355" spans="1:4">
      <c r="A355" s="6"/>
      <c r="B355" s="6"/>
      <c r="C355" s="6"/>
      <c r="D355" s="6"/>
    </row>
    <row r="356" spans="1:4">
      <c r="A356" s="6"/>
      <c r="B356" s="6"/>
      <c r="C356" s="6"/>
      <c r="D356" s="6"/>
    </row>
    <row r="357" spans="1:4">
      <c r="A357" s="6"/>
      <c r="B357" s="6"/>
      <c r="C357" s="6"/>
      <c r="D357" s="6"/>
    </row>
    <row r="358" spans="1:4">
      <c r="A358" s="6"/>
      <c r="B358" s="6"/>
      <c r="C358" s="6"/>
      <c r="D358" s="6"/>
    </row>
    <row r="359" spans="1:4">
      <c r="A359" s="6"/>
      <c r="B359" s="6"/>
      <c r="C359" s="6"/>
      <c r="D359" s="6"/>
    </row>
    <row r="360" spans="1:4">
      <c r="A360" s="6"/>
      <c r="B360" s="6"/>
      <c r="C360" s="6"/>
      <c r="D360" s="6"/>
    </row>
    <row r="361" spans="1:4">
      <c r="A361" s="6"/>
      <c r="B361" s="6"/>
      <c r="C361" s="6"/>
      <c r="D361" s="6"/>
    </row>
    <row r="362" spans="1:4">
      <c r="A362" s="6"/>
      <c r="B362" s="6"/>
      <c r="C362" s="6"/>
      <c r="D362" s="6"/>
    </row>
    <row r="363" spans="1:4">
      <c r="A363" s="6"/>
      <c r="B363" s="6"/>
      <c r="C363" s="6"/>
      <c r="D363" s="6"/>
    </row>
    <row r="364" spans="1:4">
      <c r="A364" s="6"/>
      <c r="B364" s="6"/>
      <c r="C364" s="6"/>
      <c r="D364" s="6"/>
    </row>
    <row r="365" spans="1:4">
      <c r="A365" s="6"/>
      <c r="B365" s="6"/>
      <c r="C365" s="6"/>
      <c r="D365" s="6"/>
    </row>
    <row r="366" spans="1:4">
      <c r="A366" s="6"/>
      <c r="B366" s="6"/>
      <c r="C366" s="6"/>
      <c r="D366" s="6"/>
    </row>
    <row r="367" spans="1:4">
      <c r="A367" s="6"/>
      <c r="B367" s="6"/>
      <c r="C367" s="6"/>
      <c r="D367" s="6"/>
    </row>
    <row r="368" spans="1:4">
      <c r="A368" s="6"/>
      <c r="B368" s="6"/>
      <c r="C368" s="6"/>
      <c r="D368" s="6"/>
    </row>
    <row r="369" spans="1:4">
      <c r="A369" s="6"/>
      <c r="B369" s="6"/>
      <c r="C369" s="6"/>
      <c r="D369" s="6"/>
    </row>
    <row r="370" spans="1:4">
      <c r="A370" s="6"/>
      <c r="B370" s="6"/>
      <c r="C370" s="6"/>
      <c r="D370" s="6"/>
    </row>
    <row r="371" spans="1:4">
      <c r="A371" s="6"/>
      <c r="B371" s="6"/>
      <c r="C371" s="6"/>
      <c r="D371" s="6"/>
    </row>
    <row r="372" spans="1:4">
      <c r="A372" s="6"/>
      <c r="B372" s="6"/>
      <c r="C372" s="6"/>
      <c r="D372" s="6"/>
    </row>
    <row r="373" spans="1:4">
      <c r="A373" s="6"/>
      <c r="B373" s="6"/>
      <c r="C373" s="6"/>
      <c r="D373" s="6"/>
    </row>
    <row r="374" spans="1:4">
      <c r="A374" s="6"/>
      <c r="B374" s="6"/>
      <c r="C374" s="6"/>
      <c r="D374" s="6"/>
    </row>
    <row r="375" spans="1:4">
      <c r="A375" s="6"/>
      <c r="B375" s="6"/>
      <c r="C375" s="6"/>
      <c r="D375" s="6"/>
    </row>
    <row r="376" spans="1:4">
      <c r="A376" s="6"/>
      <c r="B376" s="6"/>
      <c r="C376" s="6"/>
      <c r="D376" s="6"/>
    </row>
    <row r="377" spans="1:4">
      <c r="A377" s="6"/>
      <c r="B377" s="6"/>
      <c r="C377" s="6"/>
      <c r="D377" s="6"/>
    </row>
    <row r="378" spans="1:4">
      <c r="A378" s="6"/>
      <c r="B378" s="6"/>
      <c r="C378" s="6"/>
      <c r="D378" s="6"/>
    </row>
    <row r="379" spans="1:4">
      <c r="A379" s="6"/>
      <c r="B379" s="6"/>
      <c r="C379" s="6"/>
      <c r="D379" s="6"/>
    </row>
    <row r="380" spans="1:4">
      <c r="A380" s="6"/>
      <c r="B380" s="6"/>
      <c r="C380" s="6"/>
      <c r="D380" s="6"/>
    </row>
    <row r="381" spans="1:4">
      <c r="A381" s="6"/>
      <c r="B381" s="6"/>
      <c r="C381" s="6"/>
      <c r="D381" s="6"/>
    </row>
    <row r="382" spans="1:4">
      <c r="A382" s="6"/>
      <c r="B382" s="6"/>
      <c r="C382" s="6"/>
      <c r="D382" s="6"/>
    </row>
    <row r="383" spans="1:4">
      <c r="A383" s="6"/>
      <c r="B383" s="6"/>
      <c r="C383" s="6"/>
      <c r="D383" s="6"/>
    </row>
    <row r="384" spans="1:4">
      <c r="A384" s="6"/>
      <c r="B384" s="6"/>
      <c r="C384" s="6"/>
      <c r="D384" s="6"/>
    </row>
    <row r="385" spans="1:4">
      <c r="A385" s="6"/>
      <c r="B385" s="6"/>
      <c r="C385" s="6"/>
      <c r="D385" s="6"/>
    </row>
    <row r="386" spans="1:4">
      <c r="A386" s="6"/>
      <c r="B386" s="6"/>
      <c r="C386" s="6"/>
      <c r="D386" s="6"/>
    </row>
    <row r="387" spans="1:4">
      <c r="A387" s="6"/>
      <c r="B387" s="6"/>
      <c r="C387" s="6"/>
      <c r="D387" s="6"/>
    </row>
    <row r="388" spans="1:4">
      <c r="A388" s="6"/>
      <c r="B388" s="6"/>
      <c r="C388" s="6"/>
      <c r="D388" s="6"/>
    </row>
    <row r="389" spans="1:4">
      <c r="A389" s="6"/>
      <c r="B389" s="6"/>
      <c r="C389" s="6"/>
      <c r="D389" s="6"/>
    </row>
    <row r="390" spans="1:4">
      <c r="A390" s="6"/>
      <c r="B390" s="6"/>
      <c r="C390" s="6"/>
      <c r="D390" s="6"/>
    </row>
    <row r="391" spans="1:4">
      <c r="A391" s="6"/>
      <c r="B391" s="6"/>
      <c r="C391" s="6"/>
      <c r="D391" s="6"/>
    </row>
    <row r="392" spans="1:4">
      <c r="A392" s="6"/>
      <c r="B392" s="6"/>
      <c r="C392" s="6"/>
      <c r="D392" s="6"/>
    </row>
    <row r="393" spans="1:4">
      <c r="A393" s="6"/>
      <c r="B393" s="6"/>
      <c r="C393" s="6"/>
      <c r="D393" s="6"/>
    </row>
    <row r="394" spans="1:4">
      <c r="A394" s="6"/>
      <c r="B394" s="6"/>
      <c r="C394" s="6"/>
      <c r="D394" s="6"/>
    </row>
    <row r="395" spans="1:4">
      <c r="A395" s="6"/>
      <c r="B395" s="6"/>
      <c r="C395" s="6"/>
      <c r="D395" s="6"/>
    </row>
    <row r="396" spans="1:4">
      <c r="A396" s="6"/>
      <c r="B396" s="6"/>
      <c r="C396" s="6"/>
      <c r="D396" s="6"/>
    </row>
    <row r="397" spans="1:4">
      <c r="A397" s="6"/>
      <c r="B397" s="6"/>
      <c r="C397" s="6"/>
      <c r="D397" s="6"/>
    </row>
    <row r="398" spans="1:4">
      <c r="A398" s="6"/>
      <c r="B398" s="6"/>
      <c r="C398" s="6"/>
      <c r="D398" s="6"/>
    </row>
    <row r="399" spans="1:4">
      <c r="A399" s="6"/>
      <c r="B399" s="6"/>
      <c r="C399" s="6"/>
      <c r="D399" s="6"/>
    </row>
    <row r="400" spans="1:4">
      <c r="A400" s="6"/>
      <c r="B400" s="6"/>
      <c r="C400" s="6"/>
      <c r="D400" s="6"/>
    </row>
    <row r="401" spans="1:4">
      <c r="A401" s="6"/>
      <c r="B401" s="6"/>
      <c r="C401" s="6"/>
      <c r="D401" s="6"/>
    </row>
    <row r="402" spans="1:4">
      <c r="A402" s="6"/>
      <c r="B402" s="6"/>
      <c r="C402" s="6"/>
      <c r="D402" s="6"/>
    </row>
    <row r="403" spans="1:4">
      <c r="A403" s="6"/>
      <c r="B403" s="6"/>
      <c r="C403" s="6"/>
      <c r="D403" s="6"/>
    </row>
    <row r="404" spans="1:4">
      <c r="A404" s="6"/>
      <c r="B404" s="6"/>
      <c r="C404" s="6"/>
      <c r="D404" s="6"/>
    </row>
    <row r="405" spans="1:4">
      <c r="A405" s="6"/>
      <c r="B405" s="6"/>
      <c r="C405" s="6"/>
      <c r="D405" s="6"/>
    </row>
    <row r="406" spans="1:4">
      <c r="A406" s="6"/>
      <c r="B406" s="6"/>
      <c r="C406" s="6"/>
      <c r="D406" s="6"/>
    </row>
    <row r="407" spans="1:4">
      <c r="A407" s="6"/>
      <c r="B407" s="6"/>
      <c r="C407" s="6"/>
      <c r="D407" s="6"/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C9" sqref="C9:D408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>
        <f>AVERAGE(A9:A1000)</f>
        <v>1.5945420399999997E-10</v>
      </c>
      <c r="B7">
        <f>STDEV(A9:A1000)</f>
        <v>1.817005856255055E-11</v>
      </c>
      <c r="C7" s="1">
        <f>AVERAGE(C9:C1000)</f>
        <v>-1.537425814999999E-9</v>
      </c>
      <c r="D7">
        <f>STDEV(C9:C1000)</f>
        <v>1.4703247927348338E-10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>
        <v>1.749186E-10</v>
      </c>
      <c r="B9" s="1">
        <v>1.1810670000000001</v>
      </c>
      <c r="C9" s="1">
        <v>-1.476792E-9</v>
      </c>
      <c r="D9" s="1">
        <v>0.9410539</v>
      </c>
    </row>
    <row r="10" spans="1:4">
      <c r="A10" s="1"/>
      <c r="B10" s="1"/>
      <c r="C10" s="1"/>
      <c r="D10" s="1"/>
    </row>
    <row r="11" spans="1:4">
      <c r="A11" s="1">
        <v>1.664375E-10</v>
      </c>
      <c r="B11" s="1">
        <v>3.2611870000000001</v>
      </c>
      <c r="C11" s="1">
        <v>-1.42677E-9</v>
      </c>
      <c r="D11" s="1">
        <v>2.0141149999999999</v>
      </c>
    </row>
    <row r="12" spans="1:4">
      <c r="A12" s="1"/>
      <c r="B12" s="1"/>
      <c r="C12" s="1"/>
      <c r="D12" s="1"/>
    </row>
    <row r="13" spans="1:4">
      <c r="A13" s="1">
        <v>1.940634E-10</v>
      </c>
      <c r="B13" s="1">
        <v>5.0202869999999997</v>
      </c>
      <c r="C13" s="1">
        <v>-1.5381830000000001E-9</v>
      </c>
      <c r="D13" s="1">
        <v>2.8461630000000002</v>
      </c>
    </row>
    <row r="14" spans="1:4">
      <c r="A14" s="1"/>
      <c r="B14" s="1"/>
      <c r="C14" s="1"/>
      <c r="D14" s="1"/>
    </row>
    <row r="15" spans="1:4">
      <c r="A15" s="1">
        <v>1.983381E-10</v>
      </c>
      <c r="B15" s="1">
        <v>6.7803880000000003</v>
      </c>
      <c r="C15" s="1">
        <v>-1.69598E-9</v>
      </c>
      <c r="D15" s="1">
        <v>3.66221</v>
      </c>
    </row>
    <row r="16" spans="1:4">
      <c r="A16" s="1"/>
      <c r="B16" s="1"/>
      <c r="C16" s="1"/>
      <c r="D16" s="1"/>
    </row>
    <row r="17" spans="1:4">
      <c r="A17" s="1">
        <v>1.7548700000000001E-10</v>
      </c>
      <c r="B17" s="1">
        <v>8.5404879999999999</v>
      </c>
      <c r="C17" s="1">
        <v>-1.518174E-9</v>
      </c>
      <c r="D17" s="1">
        <v>4.4932569999999998</v>
      </c>
    </row>
    <row r="18" spans="1:4">
      <c r="A18" s="1"/>
      <c r="B18" s="1"/>
      <c r="C18" s="1"/>
      <c r="D18" s="1"/>
    </row>
    <row r="19" spans="1:4">
      <c r="A19" s="1">
        <v>1.816943E-10</v>
      </c>
      <c r="B19" s="1">
        <v>10.29959</v>
      </c>
      <c r="C19" s="1">
        <v>-1.2898910000000001E-9</v>
      </c>
      <c r="D19" s="1">
        <v>5.3243049999999998</v>
      </c>
    </row>
    <row r="20" spans="1:4">
      <c r="A20" s="1"/>
      <c r="B20" s="1"/>
      <c r="C20" s="1"/>
      <c r="D20" s="1"/>
    </row>
    <row r="21" spans="1:4">
      <c r="A21" s="1">
        <v>1.4922530000000001E-10</v>
      </c>
      <c r="B21" s="1">
        <v>12.05969</v>
      </c>
      <c r="C21" s="1">
        <v>-1.306262E-9</v>
      </c>
      <c r="D21" s="1">
        <v>6.1403509999999999</v>
      </c>
    </row>
    <row r="22" spans="1:4">
      <c r="A22" s="1"/>
      <c r="B22" s="1"/>
      <c r="C22" s="1"/>
      <c r="D22" s="1"/>
    </row>
    <row r="23" spans="1:4">
      <c r="A23" s="1">
        <v>1.841272E-10</v>
      </c>
      <c r="B23" s="1">
        <v>13.819789999999999</v>
      </c>
      <c r="C23" s="1">
        <v>-1.7812450000000001E-9</v>
      </c>
      <c r="D23" s="1">
        <v>6.9563980000000001</v>
      </c>
    </row>
    <row r="24" spans="1:4">
      <c r="A24" s="1"/>
      <c r="B24" s="1"/>
      <c r="C24" s="1"/>
      <c r="D24" s="1"/>
    </row>
    <row r="25" spans="1:4">
      <c r="A25" s="1">
        <v>1.919943E-10</v>
      </c>
      <c r="B25" s="1">
        <v>15.57789</v>
      </c>
      <c r="C25" s="1">
        <v>-1.573426E-9</v>
      </c>
      <c r="D25" s="1">
        <v>7.7724440000000001</v>
      </c>
    </row>
    <row r="26" spans="1:4">
      <c r="A26" s="1"/>
      <c r="B26" s="1"/>
      <c r="C26" s="1"/>
      <c r="D26" s="1"/>
    </row>
    <row r="27" spans="1:4">
      <c r="A27" s="1">
        <v>1.8546870000000001E-10</v>
      </c>
      <c r="B27" s="1">
        <v>17.337990000000001</v>
      </c>
      <c r="C27" s="1">
        <v>-1.533863E-9</v>
      </c>
      <c r="D27" s="1">
        <v>8.6044920000000005</v>
      </c>
    </row>
    <row r="28" spans="1:4">
      <c r="A28" s="1"/>
      <c r="B28" s="1"/>
      <c r="C28" s="1"/>
      <c r="D28" s="1"/>
    </row>
    <row r="29" spans="1:4">
      <c r="A29" s="1">
        <v>1.8321770000000001E-10</v>
      </c>
      <c r="B29" s="1">
        <v>19.098089999999999</v>
      </c>
      <c r="C29" s="1">
        <v>-1.336957E-9</v>
      </c>
      <c r="D29" s="1">
        <v>9.4205389999999998</v>
      </c>
    </row>
    <row r="30" spans="1:4">
      <c r="A30" s="1"/>
      <c r="B30" s="1"/>
      <c r="C30" s="1"/>
      <c r="D30" s="1"/>
    </row>
    <row r="31" spans="1:4">
      <c r="A31" s="1">
        <v>1.696435E-10</v>
      </c>
      <c r="B31" s="1">
        <v>20.85819</v>
      </c>
      <c r="C31" s="1">
        <v>-1.5363640000000001E-9</v>
      </c>
      <c r="D31" s="1">
        <v>10.25259</v>
      </c>
    </row>
    <row r="32" spans="1:4">
      <c r="A32" s="1"/>
      <c r="B32" s="1"/>
      <c r="C32" s="1"/>
      <c r="D32" s="1"/>
    </row>
    <row r="33" spans="1:4">
      <c r="A33" s="1">
        <v>1.9151679999999999E-10</v>
      </c>
      <c r="B33" s="1">
        <v>22.617290000000001</v>
      </c>
      <c r="C33" s="1">
        <v>-1.154604E-9</v>
      </c>
      <c r="D33" s="1">
        <v>11.067629999999999</v>
      </c>
    </row>
    <row r="34" spans="1:4">
      <c r="A34" s="1"/>
      <c r="B34" s="1"/>
      <c r="C34" s="1"/>
      <c r="D34" s="1"/>
    </row>
    <row r="35" spans="1:4">
      <c r="A35" s="1">
        <v>1.7694219999999999E-10</v>
      </c>
      <c r="B35" s="1">
        <v>24.377389999999998</v>
      </c>
      <c r="C35" s="1">
        <v>-1.441322E-9</v>
      </c>
      <c r="D35" s="1">
        <v>11.89968</v>
      </c>
    </row>
    <row r="36" spans="1:4">
      <c r="A36" s="1"/>
      <c r="B36" s="1"/>
      <c r="C36" s="1"/>
      <c r="D36" s="1"/>
    </row>
    <row r="37" spans="1:4">
      <c r="A37" s="1">
        <v>1.7989810000000001E-10</v>
      </c>
      <c r="B37" s="1">
        <v>26.137499999999999</v>
      </c>
      <c r="C37" s="1">
        <v>-1.535909E-9</v>
      </c>
      <c r="D37" s="1">
        <v>12.731730000000001</v>
      </c>
    </row>
    <row r="38" spans="1:4">
      <c r="A38" s="1"/>
      <c r="B38" s="1"/>
      <c r="C38" s="1"/>
      <c r="D38" s="1"/>
    </row>
    <row r="39" spans="1:4">
      <c r="A39" s="1">
        <v>1.451554E-10</v>
      </c>
      <c r="B39" s="1">
        <v>27.896599999999999</v>
      </c>
      <c r="C39" s="1">
        <v>-1.328772E-9</v>
      </c>
      <c r="D39" s="1">
        <v>13.56378</v>
      </c>
    </row>
    <row r="40" spans="1:4">
      <c r="A40" s="1"/>
      <c r="B40" s="1"/>
      <c r="C40" s="1"/>
      <c r="D40" s="1"/>
    </row>
    <row r="41" spans="1:4">
      <c r="A41" s="1">
        <v>1.651415E-10</v>
      </c>
      <c r="B41" s="1">
        <v>29.656700000000001</v>
      </c>
      <c r="C41" s="1">
        <v>-1.600029E-9</v>
      </c>
      <c r="D41" s="1">
        <v>14.395820000000001</v>
      </c>
    </row>
    <row r="42" spans="1:4">
      <c r="A42" s="1"/>
      <c r="B42" s="1"/>
      <c r="C42" s="1"/>
      <c r="D42" s="1"/>
    </row>
    <row r="43" spans="1:4">
      <c r="A43" s="1">
        <v>1.7032559999999999E-10</v>
      </c>
      <c r="B43" s="1">
        <v>31.416799999999999</v>
      </c>
      <c r="C43" s="1">
        <v>-1.329227E-9</v>
      </c>
      <c r="D43" s="1">
        <v>15.227869999999999</v>
      </c>
    </row>
    <row r="44" spans="1:4">
      <c r="A44" s="1"/>
      <c r="B44" s="1"/>
      <c r="C44" s="1"/>
      <c r="D44" s="1"/>
    </row>
    <row r="45" spans="1:4">
      <c r="A45" s="1">
        <v>1.5359090000000001E-10</v>
      </c>
      <c r="B45" s="1">
        <v>33.174900000000001</v>
      </c>
      <c r="C45" s="1">
        <v>-1.4597390000000001E-9</v>
      </c>
      <c r="D45" s="1">
        <v>16.059920000000002</v>
      </c>
    </row>
    <row r="46" spans="1:4">
      <c r="A46" s="1"/>
      <c r="B46" s="1"/>
      <c r="C46" s="1"/>
      <c r="D46" s="1"/>
    </row>
    <row r="47" spans="1:4">
      <c r="A47" s="1">
        <v>1.4774740000000001E-10</v>
      </c>
      <c r="B47" s="1">
        <v>34.935000000000002</v>
      </c>
      <c r="C47" s="1">
        <v>-1.3417320000000001E-9</v>
      </c>
      <c r="D47" s="1">
        <v>16.890969999999999</v>
      </c>
    </row>
    <row r="48" spans="1:4">
      <c r="A48" s="1"/>
      <c r="B48" s="1"/>
      <c r="C48" s="1"/>
      <c r="D48" s="1"/>
    </row>
    <row r="49" spans="1:4">
      <c r="A49" s="1">
        <v>1.5363639999999999E-10</v>
      </c>
      <c r="B49" s="1">
        <v>36.695099999999996</v>
      </c>
      <c r="C49" s="1">
        <v>-1.685066E-9</v>
      </c>
      <c r="D49" s="1">
        <v>17.723009999999999</v>
      </c>
    </row>
    <row r="50" spans="1:4">
      <c r="A50" s="1"/>
      <c r="B50" s="1"/>
      <c r="C50" s="1"/>
      <c r="D50" s="1"/>
    </row>
    <row r="51" spans="1:4">
      <c r="A51" s="1">
        <v>1.630724E-10</v>
      </c>
      <c r="B51" s="1">
        <v>38.4542</v>
      </c>
      <c r="C51" s="1">
        <v>-1.1375500000000001E-9</v>
      </c>
      <c r="D51" s="1">
        <v>18.539059999999999</v>
      </c>
    </row>
    <row r="52" spans="1:4">
      <c r="A52" s="1"/>
      <c r="B52" s="1"/>
      <c r="C52" s="1"/>
      <c r="D52" s="1"/>
    </row>
    <row r="53" spans="1:4">
      <c r="A53" s="1">
        <v>1.7885210000000001E-10</v>
      </c>
      <c r="B53" s="1">
        <v>40.214300000000001</v>
      </c>
      <c r="C53" s="1">
        <v>-1.643002E-9</v>
      </c>
      <c r="D53" s="1">
        <v>19.35511</v>
      </c>
    </row>
    <row r="54" spans="1:4">
      <c r="A54" s="1"/>
      <c r="B54" s="1"/>
      <c r="C54" s="1"/>
      <c r="D54" s="1"/>
    </row>
    <row r="55" spans="1:4">
      <c r="A55" s="1">
        <v>1.753733E-10</v>
      </c>
      <c r="B55" s="1">
        <v>41.974400000000003</v>
      </c>
      <c r="C55" s="1">
        <v>-1.260105E-9</v>
      </c>
      <c r="D55" s="1">
        <v>20.187149999999999</v>
      </c>
    </row>
    <row r="56" spans="1:4">
      <c r="A56" s="1"/>
      <c r="B56" s="1"/>
      <c r="C56" s="1"/>
      <c r="D56" s="1"/>
    </row>
    <row r="57" spans="1:4">
      <c r="A57" s="1">
        <v>1.5436400000000001E-10</v>
      </c>
      <c r="B57" s="1">
        <v>43.734499999999997</v>
      </c>
      <c r="C57" s="1">
        <v>-1.4979380000000001E-9</v>
      </c>
      <c r="D57" s="1">
        <v>21.0182</v>
      </c>
    </row>
    <row r="58" spans="1:4">
      <c r="A58" s="1"/>
      <c r="B58" s="1"/>
      <c r="C58" s="1"/>
      <c r="D58" s="1"/>
    </row>
    <row r="59" spans="1:4">
      <c r="A59" s="1">
        <v>1.596391E-10</v>
      </c>
      <c r="B59" s="1">
        <v>45.493600000000001</v>
      </c>
      <c r="C59" s="1">
        <v>-1.3908450000000001E-9</v>
      </c>
      <c r="D59" s="1">
        <v>21.850249999999999</v>
      </c>
    </row>
    <row r="60" spans="1:4">
      <c r="A60" s="1"/>
      <c r="B60" s="1"/>
      <c r="C60" s="1"/>
      <c r="D60" s="1"/>
    </row>
    <row r="61" spans="1:4">
      <c r="A61" s="1">
        <v>1.8537780000000001E-10</v>
      </c>
      <c r="B61" s="1">
        <v>47.253700000000002</v>
      </c>
      <c r="C61" s="1">
        <v>-1.365379E-9</v>
      </c>
      <c r="D61" s="1">
        <v>22.665299999999998</v>
      </c>
    </row>
    <row r="62" spans="1:4">
      <c r="A62" s="1"/>
      <c r="B62" s="1"/>
      <c r="C62" s="1"/>
      <c r="D62" s="1"/>
    </row>
    <row r="63" spans="1:4">
      <c r="A63" s="1">
        <v>1.8094400000000001E-10</v>
      </c>
      <c r="B63" s="1">
        <v>49.013800000000003</v>
      </c>
      <c r="C63" s="1">
        <v>-1.470653E-9</v>
      </c>
      <c r="D63" s="1">
        <v>23.497340000000001</v>
      </c>
    </row>
    <row r="64" spans="1:4">
      <c r="A64" s="1"/>
      <c r="B64" s="1"/>
      <c r="C64" s="1"/>
      <c r="D64" s="1"/>
    </row>
    <row r="65" spans="1:4">
      <c r="A65" s="1">
        <v>1.627996E-10</v>
      </c>
      <c r="B65" s="1">
        <v>50.771900000000002</v>
      </c>
      <c r="C65" s="1">
        <v>-1.495891E-9</v>
      </c>
      <c r="D65" s="1">
        <v>24.32939</v>
      </c>
    </row>
    <row r="66" spans="1:4">
      <c r="A66" s="1"/>
      <c r="B66" s="1"/>
      <c r="C66" s="1"/>
      <c r="D66" s="1"/>
    </row>
    <row r="67" spans="1:4">
      <c r="A67" s="1">
        <v>1.895842E-10</v>
      </c>
      <c r="B67" s="1">
        <v>52.531999999999996</v>
      </c>
      <c r="C67" s="1">
        <v>-1.5611479999999999E-9</v>
      </c>
      <c r="D67" s="1">
        <v>25.161439999999999</v>
      </c>
    </row>
    <row r="68" spans="1:4">
      <c r="A68" s="1"/>
      <c r="B68" s="1"/>
      <c r="C68" s="1"/>
      <c r="D68" s="1"/>
    </row>
    <row r="69" spans="1:4">
      <c r="A69" s="1">
        <v>1.739863E-10</v>
      </c>
      <c r="B69" s="1">
        <v>54.292110000000001</v>
      </c>
      <c r="C69" s="1">
        <v>-1.4272249999999999E-9</v>
      </c>
      <c r="D69" s="1">
        <v>25.97749</v>
      </c>
    </row>
    <row r="70" spans="1:4">
      <c r="A70" s="1"/>
      <c r="B70" s="1"/>
      <c r="C70" s="1"/>
      <c r="D70" s="1"/>
    </row>
    <row r="71" spans="1:4">
      <c r="A71" s="1">
        <v>1.8935679999999999E-10</v>
      </c>
      <c r="B71" s="1">
        <v>56.051209999999998</v>
      </c>
      <c r="C71" s="1">
        <v>-1.340595E-9</v>
      </c>
      <c r="D71" s="1">
        <v>26.809529999999999</v>
      </c>
    </row>
    <row r="72" spans="1:4">
      <c r="A72" s="1"/>
      <c r="B72" s="1"/>
      <c r="C72" s="1"/>
      <c r="D72" s="1"/>
    </row>
    <row r="73" spans="1:4">
      <c r="A73" s="1">
        <v>1.830585E-10</v>
      </c>
      <c r="B73" s="1">
        <v>57.811309999999999</v>
      </c>
      <c r="C73" s="1">
        <v>-1.6611919999999999E-9</v>
      </c>
      <c r="D73" s="1">
        <v>27.641580000000001</v>
      </c>
    </row>
    <row r="74" spans="1:4">
      <c r="A74" s="1"/>
      <c r="B74" s="1"/>
      <c r="C74" s="1"/>
      <c r="D74" s="1"/>
    </row>
    <row r="75" spans="1:4">
      <c r="A75" s="1">
        <v>1.9488199999999999E-10</v>
      </c>
      <c r="B75" s="1">
        <v>59.57141</v>
      </c>
      <c r="C75" s="1">
        <v>-1.3792490000000001E-9</v>
      </c>
      <c r="D75" s="1">
        <v>28.456630000000001</v>
      </c>
    </row>
    <row r="76" spans="1:4">
      <c r="A76" s="1"/>
      <c r="B76" s="1"/>
      <c r="C76" s="1"/>
      <c r="D76" s="1"/>
    </row>
    <row r="77" spans="1:4">
      <c r="A77" s="1">
        <v>1.6557350000000001E-10</v>
      </c>
      <c r="B77" s="1">
        <v>61.330509999999997</v>
      </c>
      <c r="C77" s="1">
        <v>-1.4542820000000001E-9</v>
      </c>
      <c r="D77" s="1">
        <v>29.272670000000002</v>
      </c>
    </row>
    <row r="78" spans="1:4">
      <c r="A78" s="1"/>
      <c r="B78" s="1"/>
      <c r="C78" s="1"/>
      <c r="D78" s="1"/>
    </row>
    <row r="79" spans="1:4">
      <c r="A79" s="1">
        <v>1.6334530000000001E-10</v>
      </c>
      <c r="B79" s="1">
        <v>63.090609999999998</v>
      </c>
      <c r="C79" s="1">
        <v>-1.6391370000000001E-9</v>
      </c>
      <c r="D79" s="1">
        <v>30.10472</v>
      </c>
    </row>
    <row r="80" spans="1:4">
      <c r="A80" s="1"/>
      <c r="B80" s="1"/>
      <c r="C80" s="1"/>
      <c r="D80" s="1"/>
    </row>
    <row r="81" spans="1:4">
      <c r="A81" s="1">
        <v>1.762373E-10</v>
      </c>
      <c r="B81" s="1">
        <v>64.850710000000007</v>
      </c>
      <c r="C81" s="1">
        <v>-1.4756549999999999E-9</v>
      </c>
      <c r="D81" s="1">
        <v>30.936769999999999</v>
      </c>
    </row>
    <row r="82" spans="1:4">
      <c r="A82" s="1"/>
      <c r="B82" s="1"/>
      <c r="C82" s="1"/>
      <c r="D82" s="1"/>
    </row>
    <row r="83" spans="1:4">
      <c r="A83" s="1">
        <v>1.585931E-10</v>
      </c>
      <c r="B83" s="1">
        <v>66.610810000000001</v>
      </c>
      <c r="C83" s="1">
        <v>-1.848775E-9</v>
      </c>
      <c r="D83" s="1">
        <v>31.768820000000002</v>
      </c>
    </row>
    <row r="84" spans="1:4">
      <c r="A84" s="1"/>
      <c r="B84" s="1"/>
      <c r="C84" s="1"/>
      <c r="D84" s="1"/>
    </row>
    <row r="85" spans="1:4">
      <c r="A85" s="1">
        <v>1.3144470000000001E-10</v>
      </c>
      <c r="B85" s="1">
        <v>68.36891</v>
      </c>
      <c r="C85" s="1">
        <v>-1.535909E-9</v>
      </c>
      <c r="D85" s="1">
        <v>32.600859999999997</v>
      </c>
    </row>
    <row r="86" spans="1:4">
      <c r="A86" s="1"/>
      <c r="B86" s="1"/>
      <c r="C86" s="1"/>
      <c r="D86" s="1"/>
    </row>
    <row r="87" spans="1:4">
      <c r="A87" s="1">
        <v>1.5381829999999999E-10</v>
      </c>
      <c r="B87" s="1">
        <v>70.129009999999994</v>
      </c>
      <c r="C87" s="1">
        <v>-1.7212190000000001E-9</v>
      </c>
      <c r="D87" s="1">
        <v>33.43291</v>
      </c>
    </row>
    <row r="88" spans="1:4">
      <c r="A88" s="1"/>
      <c r="B88" s="1"/>
      <c r="C88" s="1"/>
      <c r="D88" s="1"/>
    </row>
    <row r="89" spans="1:4">
      <c r="A89" s="1">
        <v>1.5570550000000001E-10</v>
      </c>
      <c r="B89" s="1">
        <v>71.889110000000002</v>
      </c>
      <c r="C89" s="1">
        <v>-1.6093509999999999E-9</v>
      </c>
      <c r="D89" s="1">
        <v>34.263959999999997</v>
      </c>
    </row>
    <row r="90" spans="1:4">
      <c r="A90" s="1"/>
      <c r="B90" s="1"/>
      <c r="C90" s="1"/>
      <c r="D90" s="1"/>
    </row>
    <row r="91" spans="1:4">
      <c r="A91" s="1">
        <v>1.6486859999999999E-10</v>
      </c>
      <c r="B91" s="1">
        <v>73.648210000000006</v>
      </c>
      <c r="C91" s="1">
        <v>-1.3799309999999999E-9</v>
      </c>
      <c r="D91" s="1">
        <v>35.09601</v>
      </c>
    </row>
    <row r="92" spans="1:4">
      <c r="A92" s="1"/>
      <c r="B92" s="1"/>
      <c r="C92" s="1"/>
      <c r="D92" s="1"/>
    </row>
    <row r="93" spans="1:4">
      <c r="A93" s="1">
        <v>1.818307E-10</v>
      </c>
      <c r="B93" s="1">
        <v>75.40831</v>
      </c>
      <c r="C93" s="1">
        <v>-1.73759E-9</v>
      </c>
      <c r="D93" s="1">
        <v>35.928049999999999</v>
      </c>
    </row>
    <row r="94" spans="1:4">
      <c r="A94" s="1"/>
      <c r="B94" s="1"/>
      <c r="C94" s="1"/>
      <c r="D94" s="1"/>
    </row>
    <row r="95" spans="1:4">
      <c r="A95" s="1">
        <v>1.916533E-10</v>
      </c>
      <c r="B95" s="1">
        <v>77.168409999999994</v>
      </c>
      <c r="C95" s="1">
        <v>-1.480203E-9</v>
      </c>
      <c r="D95" s="1">
        <v>36.760100000000001</v>
      </c>
    </row>
    <row r="96" spans="1:4">
      <c r="A96" s="1"/>
      <c r="B96" s="1"/>
      <c r="C96" s="1"/>
      <c r="D96" s="1"/>
    </row>
    <row r="97" spans="1:4">
      <c r="A97" s="1">
        <v>1.8255829999999999E-10</v>
      </c>
      <c r="B97" s="1">
        <v>78.927509999999998</v>
      </c>
      <c r="C97" s="1">
        <v>-1.5154459999999999E-9</v>
      </c>
      <c r="D97" s="1">
        <v>37.592149999999997</v>
      </c>
    </row>
    <row r="98" spans="1:4">
      <c r="A98" s="1"/>
      <c r="B98" s="1"/>
      <c r="C98" s="1"/>
      <c r="D98" s="1"/>
    </row>
    <row r="99" spans="1:4">
      <c r="A99" s="1">
        <v>1.8237640000000001E-10</v>
      </c>
      <c r="B99" s="1">
        <v>80.687610000000006</v>
      </c>
      <c r="C99" s="1">
        <v>-1.4986199999999999E-9</v>
      </c>
      <c r="D99" s="1">
        <v>38.423200000000001</v>
      </c>
    </row>
    <row r="100" spans="1:4">
      <c r="A100" s="1"/>
      <c r="B100" s="1"/>
      <c r="C100" s="1"/>
      <c r="D100" s="1"/>
    </row>
    <row r="101" spans="1:4">
      <c r="A101" s="1">
        <v>1.671879E-10</v>
      </c>
      <c r="B101" s="1">
        <v>82.447720000000004</v>
      </c>
      <c r="C101" s="1">
        <v>-1.3244519999999999E-9</v>
      </c>
      <c r="D101" s="1">
        <v>39.255249999999997</v>
      </c>
    </row>
    <row r="102" spans="1:4">
      <c r="A102" s="1"/>
      <c r="B102" s="1"/>
      <c r="C102" s="1"/>
      <c r="D102" s="1"/>
    </row>
    <row r="103" spans="1:4">
      <c r="A103" s="1">
        <v>1.6491409999999999E-10</v>
      </c>
      <c r="B103" s="1">
        <v>84.206819999999993</v>
      </c>
      <c r="C103" s="1">
        <v>-1.560011E-9</v>
      </c>
      <c r="D103" s="1">
        <v>40.086289999999998</v>
      </c>
    </row>
    <row r="104" spans="1:4">
      <c r="A104" s="1"/>
      <c r="B104" s="1"/>
      <c r="C104" s="1"/>
      <c r="D104" s="1"/>
    </row>
    <row r="105" spans="1:4">
      <c r="A105" s="1">
        <v>1.7594169999999999E-10</v>
      </c>
      <c r="B105" s="1">
        <v>85.966920000000002</v>
      </c>
      <c r="C105" s="1">
        <v>-1.415174E-9</v>
      </c>
      <c r="D105" s="1">
        <v>40.902340000000002</v>
      </c>
    </row>
    <row r="106" spans="1:4">
      <c r="A106" s="1"/>
      <c r="B106" s="1"/>
      <c r="C106" s="1"/>
      <c r="D106" s="1"/>
    </row>
    <row r="107" spans="1:4">
      <c r="A107" s="1">
        <v>1.5807019999999999E-10</v>
      </c>
      <c r="B107" s="1">
        <v>87.726020000000005</v>
      </c>
      <c r="C107" s="1">
        <v>-1.4319989999999999E-9</v>
      </c>
      <c r="D107" s="1">
        <v>41.734389999999998</v>
      </c>
    </row>
    <row r="108" spans="1:4">
      <c r="A108" s="1"/>
      <c r="B108" s="1"/>
      <c r="C108" s="1"/>
      <c r="D108" s="1"/>
    </row>
    <row r="109" spans="1:4">
      <c r="A109" s="1">
        <v>1.4561010000000001E-10</v>
      </c>
      <c r="B109" s="1">
        <v>89.485119999999995</v>
      </c>
      <c r="C109" s="1">
        <v>-1.6377729999999999E-9</v>
      </c>
      <c r="D109" s="1">
        <v>42.566429999999997</v>
      </c>
    </row>
    <row r="110" spans="1:4">
      <c r="A110" s="1"/>
      <c r="B110" s="1"/>
      <c r="C110" s="1"/>
      <c r="D110" s="1"/>
    </row>
    <row r="111" spans="1:4">
      <c r="A111" s="1">
        <v>1.6948429999999999E-10</v>
      </c>
      <c r="B111" s="1">
        <v>91.245220000000003</v>
      </c>
      <c r="C111" s="1">
        <v>-1.3874340000000001E-9</v>
      </c>
      <c r="D111" s="1">
        <v>43.382480000000001</v>
      </c>
    </row>
    <row r="112" spans="1:4">
      <c r="A112" s="1"/>
      <c r="B112" s="1"/>
      <c r="C112" s="1"/>
      <c r="D112" s="1"/>
    </row>
    <row r="113" spans="1:4">
      <c r="A113" s="1">
        <v>1.8787890000000001E-10</v>
      </c>
      <c r="B113" s="1">
        <v>93.005319999999998</v>
      </c>
      <c r="C113" s="1">
        <v>-1.4065339999999999E-9</v>
      </c>
      <c r="D113" s="1">
        <v>44.214530000000003</v>
      </c>
    </row>
    <row r="114" spans="1:4">
      <c r="A114" s="1"/>
      <c r="B114" s="1"/>
      <c r="C114" s="1"/>
      <c r="D114" s="1"/>
    </row>
    <row r="115" spans="1:4">
      <c r="A115" s="1">
        <v>1.8328590000000001E-10</v>
      </c>
      <c r="B115" s="1">
        <v>94.765420000000006</v>
      </c>
      <c r="C115" s="1">
        <v>-1.7105319999999999E-9</v>
      </c>
      <c r="D115" s="1">
        <v>45.045580000000001</v>
      </c>
    </row>
    <row r="116" spans="1:4">
      <c r="A116" s="1"/>
      <c r="B116" s="1"/>
      <c r="C116" s="1"/>
      <c r="D116" s="1"/>
    </row>
    <row r="117" spans="1:4">
      <c r="A117" s="1">
        <v>1.7928409999999999E-10</v>
      </c>
      <c r="B117" s="1">
        <v>96.524519999999995</v>
      </c>
      <c r="C117" s="1">
        <v>-1.2871619999999999E-9</v>
      </c>
      <c r="D117" s="1">
        <v>45.861620000000002</v>
      </c>
    </row>
    <row r="118" spans="1:4">
      <c r="A118" s="1"/>
      <c r="B118" s="1"/>
      <c r="C118" s="1"/>
      <c r="D118" s="1"/>
    </row>
    <row r="119" spans="1:4">
      <c r="A119" s="1">
        <v>1.927674E-10</v>
      </c>
      <c r="B119" s="1">
        <v>98.284620000000004</v>
      </c>
      <c r="C119" s="1">
        <v>-1.5952540000000001E-9</v>
      </c>
      <c r="D119" s="1">
        <v>46.693669999999997</v>
      </c>
    </row>
    <row r="120" spans="1:4">
      <c r="A120" s="1"/>
      <c r="B120" s="1"/>
      <c r="C120" s="1"/>
      <c r="D120" s="1"/>
    </row>
    <row r="121" spans="1:4">
      <c r="A121" s="1">
        <v>1.763283E-10</v>
      </c>
      <c r="B121" s="1">
        <v>100.04470000000001</v>
      </c>
      <c r="C121" s="1">
        <v>-1.503167E-9</v>
      </c>
      <c r="D121" s="1">
        <v>47.52572</v>
      </c>
    </row>
    <row r="122" spans="1:4">
      <c r="A122" s="1"/>
      <c r="B122" s="1"/>
      <c r="C122" s="1"/>
      <c r="D122" s="1"/>
    </row>
    <row r="123" spans="1:4">
      <c r="A123" s="1">
        <v>1.6730149999999999E-10</v>
      </c>
      <c r="B123" s="1">
        <v>101.8038</v>
      </c>
      <c r="C123" s="1">
        <v>-1.5593289999999999E-9</v>
      </c>
      <c r="D123" s="1">
        <v>48.341760000000001</v>
      </c>
    </row>
    <row r="124" spans="1:4">
      <c r="A124" s="1"/>
      <c r="B124" s="1"/>
      <c r="C124" s="1"/>
      <c r="D124" s="1"/>
    </row>
    <row r="125" spans="1:4">
      <c r="A125" s="1">
        <v>1.69598E-10</v>
      </c>
      <c r="B125" s="1">
        <v>103.5629</v>
      </c>
      <c r="C125" s="1">
        <v>-1.5531900000000001E-9</v>
      </c>
      <c r="D125" s="1">
        <v>49.173810000000003</v>
      </c>
    </row>
    <row r="126" spans="1:4">
      <c r="A126" s="1"/>
      <c r="B126" s="1"/>
      <c r="C126" s="1"/>
      <c r="D126" s="1"/>
    </row>
    <row r="127" spans="1:4">
      <c r="A127" s="1">
        <v>1.6832469999999999E-10</v>
      </c>
      <c r="B127" s="1">
        <v>105.32299999999999</v>
      </c>
      <c r="C127" s="1">
        <v>-1.564104E-9</v>
      </c>
      <c r="D127" s="1">
        <v>50.005859999999998</v>
      </c>
    </row>
    <row r="128" spans="1:4">
      <c r="A128" s="1"/>
      <c r="B128" s="1"/>
      <c r="C128" s="1"/>
      <c r="D128" s="1"/>
    </row>
    <row r="129" spans="1:4">
      <c r="A129" s="1">
        <v>1.5338630000000001E-10</v>
      </c>
      <c r="B129" s="1">
        <v>107.0821</v>
      </c>
      <c r="C129" s="1">
        <v>-1.5522799999999999E-9</v>
      </c>
      <c r="D129" s="1">
        <v>50.836910000000003</v>
      </c>
    </row>
    <row r="130" spans="1:4">
      <c r="A130" s="1"/>
      <c r="B130" s="1"/>
      <c r="C130" s="1"/>
      <c r="D130" s="1"/>
    </row>
    <row r="131" spans="1:4">
      <c r="A131" s="1">
        <v>1.6987090000000001E-10</v>
      </c>
      <c r="B131" s="1">
        <v>108.84220000000001</v>
      </c>
      <c r="C131" s="1">
        <v>-1.753733E-9</v>
      </c>
      <c r="D131" s="1">
        <v>51.668959999999998</v>
      </c>
    </row>
    <row r="132" spans="1:4">
      <c r="A132" s="1"/>
      <c r="B132" s="1"/>
      <c r="C132" s="1"/>
      <c r="D132" s="1"/>
    </row>
    <row r="133" spans="1:4">
      <c r="A133" s="1">
        <v>1.7378169999999999E-10</v>
      </c>
      <c r="B133" s="1">
        <v>110.6023</v>
      </c>
      <c r="C133" s="1">
        <v>-1.2446430000000001E-9</v>
      </c>
      <c r="D133" s="1">
        <v>52.500999999999998</v>
      </c>
    </row>
    <row r="134" spans="1:4">
      <c r="A134" s="1"/>
      <c r="B134" s="1"/>
      <c r="C134" s="1"/>
      <c r="D134" s="1"/>
    </row>
    <row r="135" spans="1:4">
      <c r="A135" s="1">
        <v>1.5163549999999999E-10</v>
      </c>
      <c r="B135" s="1">
        <v>112.3614</v>
      </c>
      <c r="C135" s="1">
        <v>-1.449962E-9</v>
      </c>
      <c r="D135" s="1">
        <v>53.33305</v>
      </c>
    </row>
    <row r="136" spans="1:4">
      <c r="A136" s="1"/>
      <c r="B136" s="1"/>
      <c r="C136" s="1"/>
      <c r="D136" s="1"/>
    </row>
    <row r="137" spans="1:4">
      <c r="A137" s="1">
        <v>1.718718E-10</v>
      </c>
      <c r="B137" s="1">
        <v>114.1215</v>
      </c>
      <c r="C137" s="1">
        <v>-1.5379560000000001E-9</v>
      </c>
      <c r="D137" s="1">
        <v>54.164099999999998</v>
      </c>
    </row>
    <row r="138" spans="1:4">
      <c r="A138" s="1"/>
      <c r="B138" s="1"/>
      <c r="C138" s="1"/>
      <c r="D138" s="1"/>
    </row>
    <row r="139" spans="1:4">
      <c r="A139" s="1">
        <v>1.8360420000000001E-10</v>
      </c>
      <c r="B139" s="1">
        <v>115.88160000000001</v>
      </c>
      <c r="C139" s="1">
        <v>-1.6773360000000001E-9</v>
      </c>
      <c r="D139" s="1">
        <v>54.997149999999998</v>
      </c>
    </row>
    <row r="140" spans="1:4">
      <c r="A140" s="1"/>
      <c r="B140" s="1"/>
      <c r="C140" s="1"/>
      <c r="D140" s="1"/>
    </row>
    <row r="141" spans="1:4">
      <c r="A141" s="1">
        <v>2.014986E-10</v>
      </c>
      <c r="B141" s="1">
        <v>117.6417</v>
      </c>
      <c r="C141" s="1">
        <v>-1.344688E-9</v>
      </c>
      <c r="D141" s="1">
        <v>55.829189999999997</v>
      </c>
    </row>
    <row r="142" spans="1:4">
      <c r="A142" s="1"/>
      <c r="B142" s="1"/>
      <c r="C142" s="1"/>
      <c r="D142" s="1"/>
    </row>
    <row r="143" spans="1:4">
      <c r="A143" s="1">
        <v>1.7034839999999999E-10</v>
      </c>
      <c r="B143" s="1">
        <v>119.4008</v>
      </c>
      <c r="C143" s="1">
        <v>-1.630724E-9</v>
      </c>
      <c r="D143" s="1">
        <v>56.659239999999997</v>
      </c>
    </row>
    <row r="144" spans="1:4">
      <c r="A144" s="1"/>
      <c r="B144" s="1"/>
      <c r="C144" s="1"/>
      <c r="D144" s="1"/>
    </row>
    <row r="145" spans="1:4">
      <c r="A145" s="1">
        <v>1.6696049999999999E-10</v>
      </c>
      <c r="B145" s="1">
        <v>121.15989999999999</v>
      </c>
      <c r="C145" s="1">
        <v>-1.5288609999999999E-9</v>
      </c>
      <c r="D145" s="1">
        <v>57.491289999999999</v>
      </c>
    </row>
    <row r="146" spans="1:4">
      <c r="A146" s="1"/>
      <c r="B146" s="1"/>
      <c r="C146" s="1"/>
      <c r="D146" s="1"/>
    </row>
    <row r="147" spans="1:4">
      <c r="A147" s="1">
        <v>1.4765650000000001E-10</v>
      </c>
      <c r="B147" s="1">
        <v>122.92</v>
      </c>
      <c r="C147" s="1">
        <v>-1.665512E-9</v>
      </c>
      <c r="D147" s="1">
        <v>58.323340000000002</v>
      </c>
    </row>
    <row r="148" spans="1:4">
      <c r="A148" s="1"/>
      <c r="B148" s="1"/>
      <c r="C148" s="1"/>
      <c r="D148" s="1"/>
    </row>
    <row r="149" spans="1:4">
      <c r="A149" s="1">
        <v>1.605713E-10</v>
      </c>
      <c r="B149" s="1">
        <v>124.67910000000001</v>
      </c>
      <c r="C149" s="1">
        <v>-1.4865690000000001E-9</v>
      </c>
      <c r="D149" s="1">
        <v>59.139380000000003</v>
      </c>
    </row>
    <row r="150" spans="1:4">
      <c r="A150" s="1"/>
      <c r="B150" s="1"/>
      <c r="C150" s="1"/>
      <c r="D150" s="1"/>
    </row>
    <row r="151" spans="1:4">
      <c r="A151" s="1">
        <v>1.543185E-10</v>
      </c>
      <c r="B151" s="1">
        <v>126.4392</v>
      </c>
      <c r="C151" s="1">
        <v>-1.1275460000000001E-9</v>
      </c>
      <c r="D151" s="1">
        <v>59.95543</v>
      </c>
    </row>
    <row r="152" spans="1:4">
      <c r="A152" s="1"/>
      <c r="B152" s="1"/>
      <c r="C152" s="1"/>
      <c r="D152" s="1"/>
    </row>
    <row r="153" spans="1:4">
      <c r="A153" s="1">
        <v>1.671197E-10</v>
      </c>
      <c r="B153" s="1">
        <v>128.19929999999999</v>
      </c>
      <c r="C153" s="1">
        <v>-1.3908450000000001E-9</v>
      </c>
      <c r="D153" s="1">
        <v>60.787480000000002</v>
      </c>
    </row>
    <row r="154" spans="1:4">
      <c r="A154" s="1"/>
      <c r="B154" s="1"/>
      <c r="C154" s="1"/>
      <c r="D154" s="1"/>
    </row>
    <row r="155" spans="1:4">
      <c r="A155" s="1">
        <v>1.675517E-10</v>
      </c>
      <c r="B155" s="1">
        <v>129.95840000000001</v>
      </c>
      <c r="C155" s="1">
        <v>-1.4276790000000001E-9</v>
      </c>
      <c r="D155" s="1">
        <v>61.619520000000001</v>
      </c>
    </row>
    <row r="156" spans="1:4">
      <c r="A156" s="1"/>
      <c r="B156" s="1"/>
      <c r="C156" s="1"/>
      <c r="D156" s="1"/>
    </row>
    <row r="157" spans="1:4">
      <c r="A157" s="1">
        <v>1.660283E-10</v>
      </c>
      <c r="B157" s="1">
        <v>131.71850000000001</v>
      </c>
      <c r="C157" s="1">
        <v>-1.52977E-9</v>
      </c>
      <c r="D157" s="1">
        <v>62.450569999999999</v>
      </c>
    </row>
    <row r="158" spans="1:4">
      <c r="A158" s="1"/>
      <c r="B158" s="1"/>
      <c r="C158" s="1"/>
      <c r="D158" s="1"/>
    </row>
    <row r="159" spans="1:4">
      <c r="A159" s="1">
        <v>1.683702E-10</v>
      </c>
      <c r="B159" s="1">
        <v>133.4786</v>
      </c>
      <c r="C159" s="1">
        <v>-1.526359E-9</v>
      </c>
      <c r="D159" s="1">
        <v>63.266620000000003</v>
      </c>
    </row>
    <row r="160" spans="1:4">
      <c r="A160" s="1"/>
      <c r="B160" s="1"/>
      <c r="C160" s="1"/>
      <c r="D160" s="1"/>
    </row>
    <row r="161" spans="1:4">
      <c r="A161" s="1">
        <v>1.564558E-10</v>
      </c>
      <c r="B161" s="1">
        <v>135.23769999999999</v>
      </c>
      <c r="C161" s="1">
        <v>-1.6186730000000001E-9</v>
      </c>
      <c r="D161" s="1">
        <v>64.098669999999998</v>
      </c>
    </row>
    <row r="162" spans="1:4">
      <c r="A162" s="1"/>
      <c r="B162" s="1"/>
      <c r="C162" s="1"/>
      <c r="D162" s="1"/>
    </row>
    <row r="163" spans="1:4">
      <c r="A163" s="1">
        <v>1.6370899999999999E-10</v>
      </c>
      <c r="B163" s="1">
        <v>136.99680000000001</v>
      </c>
      <c r="C163" s="1">
        <v>-1.6875670000000001E-9</v>
      </c>
      <c r="D163" s="1">
        <v>64.914709999999999</v>
      </c>
    </row>
    <row r="164" spans="1:4">
      <c r="A164" s="1"/>
      <c r="B164" s="1"/>
      <c r="C164" s="1"/>
      <c r="D164" s="1"/>
    </row>
    <row r="165" spans="1:4">
      <c r="A165" s="1">
        <v>1.4031229999999999E-10</v>
      </c>
      <c r="B165" s="1">
        <v>138.7569</v>
      </c>
      <c r="C165" s="1">
        <v>-1.655962E-9</v>
      </c>
      <c r="D165" s="1">
        <v>65.746759999999995</v>
      </c>
    </row>
    <row r="166" spans="1:4">
      <c r="A166" s="1"/>
      <c r="B166" s="1"/>
      <c r="C166" s="1"/>
      <c r="D166" s="1"/>
    </row>
    <row r="167" spans="1:4">
      <c r="A167" s="1">
        <v>1.4101720000000001E-10</v>
      </c>
      <c r="B167" s="1">
        <v>140.517</v>
      </c>
      <c r="C167" s="1">
        <v>-1.4031229999999999E-9</v>
      </c>
      <c r="D167" s="1">
        <v>66.578810000000004</v>
      </c>
    </row>
    <row r="168" spans="1:4">
      <c r="A168" s="1"/>
      <c r="B168" s="1"/>
      <c r="C168" s="1"/>
      <c r="D168" s="1"/>
    </row>
    <row r="169" spans="1:4">
      <c r="A169" s="1">
        <v>1.4672420000000001E-10</v>
      </c>
      <c r="B169" s="1">
        <v>142.27610000000001</v>
      </c>
      <c r="C169" s="1">
        <v>-1.343096E-9</v>
      </c>
      <c r="D169" s="1">
        <v>67.41086</v>
      </c>
    </row>
    <row r="170" spans="1:4">
      <c r="A170" s="1"/>
      <c r="B170" s="1"/>
      <c r="C170" s="1"/>
      <c r="D170" s="1"/>
    </row>
    <row r="171" spans="1:4">
      <c r="A171" s="1">
        <v>1.551825E-10</v>
      </c>
      <c r="B171" s="1">
        <v>144.03620000000001</v>
      </c>
      <c r="C171" s="1">
        <v>-1.7219009999999999E-9</v>
      </c>
      <c r="D171" s="1">
        <v>68.225899999999996</v>
      </c>
    </row>
    <row r="172" spans="1:4">
      <c r="A172" s="1"/>
      <c r="B172" s="1"/>
      <c r="C172" s="1"/>
      <c r="D172" s="1"/>
    </row>
    <row r="173" spans="1:4">
      <c r="A173" s="1">
        <v>1.7710139999999999E-10</v>
      </c>
      <c r="B173" s="1">
        <v>145.7963</v>
      </c>
      <c r="C173" s="1">
        <v>-1.424269E-9</v>
      </c>
      <c r="D173" s="1">
        <v>69.057950000000005</v>
      </c>
    </row>
    <row r="174" spans="1:4">
      <c r="A174" s="1"/>
      <c r="B174" s="1"/>
      <c r="C174" s="1"/>
      <c r="D174" s="1"/>
    </row>
    <row r="175" spans="1:4">
      <c r="A175" s="1">
        <v>1.9440450000000001E-10</v>
      </c>
      <c r="B175" s="1">
        <v>147.55539999999999</v>
      </c>
      <c r="C175" s="1">
        <v>-1.440412E-9</v>
      </c>
      <c r="D175" s="1">
        <v>69.873999999999995</v>
      </c>
    </row>
    <row r="176" spans="1:4">
      <c r="A176" s="1"/>
      <c r="B176" s="1"/>
      <c r="C176" s="1"/>
      <c r="D176" s="1"/>
    </row>
    <row r="177" spans="1:4">
      <c r="A177" s="1">
        <v>1.7726049999999999E-10</v>
      </c>
      <c r="B177" s="1">
        <v>149.31549999999999</v>
      </c>
      <c r="C177" s="1">
        <v>-1.378567E-9</v>
      </c>
      <c r="D177" s="1">
        <v>70.690039999999996</v>
      </c>
    </row>
    <row r="178" spans="1:4">
      <c r="A178" s="1"/>
      <c r="B178" s="1"/>
      <c r="C178" s="1"/>
      <c r="D178" s="1"/>
    </row>
    <row r="179" spans="1:4">
      <c r="A179" s="1">
        <v>1.7048479999999999E-10</v>
      </c>
      <c r="B179" s="1">
        <v>151.07560000000001</v>
      </c>
      <c r="C179" s="1">
        <v>-1.743729E-9</v>
      </c>
      <c r="D179" s="1">
        <v>71.522090000000006</v>
      </c>
    </row>
    <row r="180" spans="1:4">
      <c r="A180" s="1"/>
      <c r="B180" s="1"/>
      <c r="C180" s="1"/>
      <c r="D180" s="1"/>
    </row>
    <row r="181" spans="1:4">
      <c r="A181" s="1">
        <v>1.644366E-10</v>
      </c>
      <c r="B181" s="1">
        <v>152.8347</v>
      </c>
      <c r="C181" s="1">
        <v>-1.452008E-9</v>
      </c>
      <c r="D181" s="1">
        <v>72.353139999999996</v>
      </c>
    </row>
    <row r="182" spans="1:4">
      <c r="A182" s="1"/>
      <c r="B182" s="1"/>
      <c r="C182" s="1"/>
      <c r="D182" s="1"/>
    </row>
    <row r="183" spans="1:4">
      <c r="A183" s="1">
        <v>1.8712849999999999E-10</v>
      </c>
      <c r="B183" s="1">
        <v>154.59479999999999</v>
      </c>
      <c r="C183" s="1">
        <v>-1.4888429999999999E-9</v>
      </c>
      <c r="D183" s="1">
        <v>73.186189999999996</v>
      </c>
    </row>
    <row r="184" spans="1:4">
      <c r="A184" s="1"/>
      <c r="B184" s="1"/>
      <c r="C184" s="1"/>
      <c r="D184" s="1"/>
    </row>
    <row r="185" spans="1:4">
      <c r="A185" s="1">
        <v>1.8656010000000001E-10</v>
      </c>
      <c r="B185" s="1">
        <v>156.35390000000001</v>
      </c>
      <c r="C185" s="1">
        <v>-1.4299529999999999E-9</v>
      </c>
      <c r="D185" s="1">
        <v>74.000230000000002</v>
      </c>
    </row>
    <row r="186" spans="1:4">
      <c r="A186" s="1"/>
      <c r="B186" s="1"/>
      <c r="C186" s="1"/>
      <c r="D186" s="1"/>
    </row>
    <row r="187" spans="1:4">
      <c r="A187" s="1">
        <v>1.75055E-10</v>
      </c>
      <c r="B187" s="1">
        <v>158.113</v>
      </c>
      <c r="C187" s="1">
        <v>-1.549324E-9</v>
      </c>
      <c r="D187" s="1">
        <v>74.832279999999997</v>
      </c>
    </row>
    <row r="188" spans="1:4">
      <c r="A188" s="1"/>
      <c r="B188" s="1"/>
      <c r="C188" s="1"/>
      <c r="D188" s="1"/>
    </row>
    <row r="189" spans="1:4">
      <c r="A189" s="1">
        <v>1.6127610000000001E-10</v>
      </c>
      <c r="B189" s="1">
        <v>159.87309999999999</v>
      </c>
      <c r="C189" s="1">
        <v>-1.689614E-9</v>
      </c>
      <c r="D189" s="1">
        <v>75.648330000000001</v>
      </c>
    </row>
    <row r="190" spans="1:4">
      <c r="A190" s="1"/>
      <c r="B190" s="1"/>
      <c r="C190" s="1"/>
      <c r="D190" s="1"/>
    </row>
    <row r="191" spans="1:4">
      <c r="A191" s="1">
        <v>1.3021690000000001E-10</v>
      </c>
      <c r="B191" s="1">
        <v>161.63319999999999</v>
      </c>
      <c r="C191" s="1">
        <v>-1.6148079999999999E-9</v>
      </c>
      <c r="D191" s="1">
        <v>76.464370000000002</v>
      </c>
    </row>
    <row r="192" spans="1:4">
      <c r="A192" s="1"/>
      <c r="B192" s="1"/>
      <c r="C192" s="1"/>
      <c r="D192" s="1"/>
    </row>
    <row r="193" spans="1:4">
      <c r="A193" s="1">
        <v>1.4038049999999999E-10</v>
      </c>
      <c r="B193" s="1">
        <v>163.39330000000001</v>
      </c>
      <c r="C193" s="1">
        <v>-1.5052140000000001E-9</v>
      </c>
      <c r="D193" s="1">
        <v>77.296419999999998</v>
      </c>
    </row>
    <row r="194" spans="1:4">
      <c r="A194" s="1"/>
      <c r="B194" s="1"/>
      <c r="C194" s="1"/>
      <c r="D194" s="1"/>
    </row>
    <row r="195" spans="1:4">
      <c r="A195" s="1">
        <v>1.562739E-10</v>
      </c>
      <c r="B195" s="1">
        <v>165.1524</v>
      </c>
      <c r="C195" s="1">
        <v>-1.369926E-9</v>
      </c>
      <c r="D195" s="1">
        <v>78.128469999999993</v>
      </c>
    </row>
    <row r="196" spans="1:4">
      <c r="A196" s="1"/>
      <c r="B196" s="1"/>
      <c r="C196" s="1"/>
      <c r="D196" s="1"/>
    </row>
    <row r="197" spans="1:4">
      <c r="A197" s="1">
        <v>1.6439120000000001E-10</v>
      </c>
      <c r="B197" s="1">
        <v>166.91249999999999</v>
      </c>
      <c r="C197" s="1">
        <v>-1.4526900000000001E-9</v>
      </c>
      <c r="D197" s="1">
        <v>78.960520000000002</v>
      </c>
    </row>
    <row r="198" spans="1:4">
      <c r="A198" s="1"/>
      <c r="B198" s="1"/>
      <c r="C198" s="1"/>
      <c r="D198" s="1"/>
    </row>
    <row r="199" spans="1:4">
      <c r="A199" s="1">
        <v>1.5670590000000001E-10</v>
      </c>
      <c r="B199" s="1">
        <v>168.67259999999999</v>
      </c>
      <c r="C199" s="1">
        <v>-1.506351E-9</v>
      </c>
      <c r="D199" s="1">
        <v>79.791560000000004</v>
      </c>
    </row>
    <row r="200" spans="1:4">
      <c r="A200" s="1"/>
      <c r="B200" s="1"/>
      <c r="C200" s="1"/>
      <c r="D200" s="1"/>
    </row>
    <row r="201" spans="1:4">
      <c r="A201" s="1">
        <v>1.562057E-10</v>
      </c>
      <c r="B201" s="1">
        <v>170.43170000000001</v>
      </c>
      <c r="C201" s="1">
        <v>-1.53932E-9</v>
      </c>
      <c r="D201" s="1">
        <v>80.623609999999999</v>
      </c>
    </row>
    <row r="202" spans="1:4">
      <c r="A202" s="1"/>
      <c r="B202" s="1"/>
      <c r="C202" s="1"/>
      <c r="D202" s="1"/>
    </row>
    <row r="203" spans="1:4">
      <c r="A203" s="1">
        <v>1.56183E-10</v>
      </c>
      <c r="B203" s="1">
        <v>172.1918</v>
      </c>
      <c r="C203" s="1">
        <v>-1.7871569999999999E-9</v>
      </c>
      <c r="D203" s="1">
        <v>81.439660000000003</v>
      </c>
    </row>
    <row r="204" spans="1:4">
      <c r="A204" s="1"/>
      <c r="B204" s="1"/>
      <c r="C204" s="1"/>
      <c r="D204" s="1"/>
    </row>
    <row r="205" spans="1:4">
      <c r="A205" s="1">
        <v>1.4586019999999999E-10</v>
      </c>
      <c r="B205" s="1">
        <v>173.95089999999999</v>
      </c>
      <c r="C205" s="1">
        <v>-1.518174E-9</v>
      </c>
      <c r="D205" s="1">
        <v>82.255700000000004</v>
      </c>
    </row>
    <row r="206" spans="1:4">
      <c r="A206" s="1"/>
      <c r="B206" s="1"/>
      <c r="C206" s="1"/>
      <c r="D206" s="1"/>
    </row>
    <row r="207" spans="1:4">
      <c r="A207" s="1">
        <v>1.397893E-10</v>
      </c>
      <c r="B207" s="1">
        <v>175.71010000000001</v>
      </c>
      <c r="C207" s="1">
        <v>-1.5561449999999999E-9</v>
      </c>
      <c r="D207" s="1">
        <v>83.08775</v>
      </c>
    </row>
    <row r="208" spans="1:4">
      <c r="A208" s="1"/>
      <c r="B208" s="1"/>
      <c r="C208" s="1"/>
      <c r="D208" s="1"/>
    </row>
    <row r="209" spans="1:4">
      <c r="A209" s="1">
        <v>1.310127E-10</v>
      </c>
      <c r="B209" s="1">
        <v>177.47020000000001</v>
      </c>
      <c r="C209" s="1">
        <v>-1.4790659999999999E-9</v>
      </c>
      <c r="D209" s="1">
        <v>83.919799999999995</v>
      </c>
    </row>
    <row r="210" spans="1:4">
      <c r="A210" s="1"/>
      <c r="B210" s="1"/>
      <c r="C210" s="1"/>
      <c r="D210" s="1"/>
    </row>
    <row r="211" spans="1:4">
      <c r="A211" s="1">
        <v>1.1807510000000001E-10</v>
      </c>
      <c r="B211" s="1">
        <v>179.2303</v>
      </c>
      <c r="C211" s="1">
        <v>-1.5302250000000001E-9</v>
      </c>
      <c r="D211" s="1">
        <v>84.751850000000005</v>
      </c>
    </row>
    <row r="212" spans="1:4">
      <c r="A212" s="1"/>
      <c r="B212" s="1"/>
      <c r="C212" s="1"/>
      <c r="D212" s="1"/>
    </row>
    <row r="213" spans="1:4">
      <c r="A213" s="1">
        <v>1.262606E-10</v>
      </c>
      <c r="B213" s="1">
        <v>180.98939999999999</v>
      </c>
      <c r="C213" s="1">
        <v>-1.4888429999999999E-9</v>
      </c>
      <c r="D213" s="1">
        <v>85.566890000000001</v>
      </c>
    </row>
    <row r="214" spans="1:4">
      <c r="A214" s="1"/>
      <c r="B214" s="1"/>
      <c r="C214" s="1"/>
      <c r="D214" s="1"/>
    </row>
    <row r="215" spans="1:4">
      <c r="A215" s="1">
        <v>1.19735E-10</v>
      </c>
      <c r="B215" s="1">
        <v>182.74950000000001</v>
      </c>
      <c r="C215" s="1">
        <v>-1.5002119999999999E-9</v>
      </c>
      <c r="D215" s="1">
        <v>86.398939999999996</v>
      </c>
    </row>
    <row r="216" spans="1:4">
      <c r="A216" s="1"/>
      <c r="B216" s="1"/>
      <c r="C216" s="1"/>
      <c r="D216" s="1"/>
    </row>
    <row r="217" spans="1:4">
      <c r="A217" s="1">
        <v>1.2262259999999999E-10</v>
      </c>
      <c r="B217" s="1">
        <v>184.50960000000001</v>
      </c>
      <c r="C217" s="1">
        <v>-1.6532339999999999E-9</v>
      </c>
      <c r="D217" s="1">
        <v>87.21499</v>
      </c>
    </row>
    <row r="218" spans="1:4">
      <c r="A218" s="1"/>
      <c r="B218" s="1"/>
      <c r="C218" s="1"/>
      <c r="D218" s="1"/>
    </row>
    <row r="219" spans="1:4">
      <c r="A219" s="1">
        <v>1.4811119999999999E-10</v>
      </c>
      <c r="B219" s="1">
        <v>186.2697</v>
      </c>
      <c r="C219" s="1">
        <v>-1.2503279999999999E-9</v>
      </c>
      <c r="D219" s="1">
        <v>88.031030000000001</v>
      </c>
    </row>
    <row r="220" spans="1:4">
      <c r="A220" s="1"/>
      <c r="B220" s="1"/>
      <c r="C220" s="1"/>
      <c r="D220" s="1"/>
    </row>
    <row r="221" spans="1:4">
      <c r="A221" s="1">
        <v>1.2782950000000001E-10</v>
      </c>
      <c r="B221" s="1">
        <v>188.02879999999999</v>
      </c>
      <c r="C221" s="1">
        <v>-1.6530069999999999E-9</v>
      </c>
      <c r="D221" s="1">
        <v>88.863079999999997</v>
      </c>
    </row>
    <row r="222" spans="1:4">
      <c r="A222" s="1"/>
      <c r="B222" s="1"/>
      <c r="C222" s="1"/>
      <c r="D222" s="1"/>
    </row>
    <row r="223" spans="1:4">
      <c r="A223" s="1">
        <v>1.3883440000000001E-10</v>
      </c>
      <c r="B223" s="1">
        <v>189.78890000000001</v>
      </c>
      <c r="C223" s="1">
        <v>-1.5684240000000001E-9</v>
      </c>
      <c r="D223" s="1">
        <v>89.695130000000006</v>
      </c>
    </row>
    <row r="224" spans="1:4">
      <c r="A224" s="1"/>
      <c r="B224" s="1"/>
      <c r="C224" s="1"/>
      <c r="D224" s="1"/>
    </row>
    <row r="225" spans="1:4">
      <c r="A225" s="1">
        <v>1.385843E-10</v>
      </c>
      <c r="B225" s="1">
        <v>191.548</v>
      </c>
      <c r="C225" s="1">
        <v>-1.627768E-9</v>
      </c>
      <c r="D225" s="1">
        <v>90.526179999999997</v>
      </c>
    </row>
    <row r="226" spans="1:4">
      <c r="A226" s="1"/>
      <c r="B226" s="1"/>
      <c r="C226" s="1"/>
      <c r="D226" s="1"/>
    </row>
    <row r="227" spans="1:4">
      <c r="A227" s="1">
        <v>1.275794E-10</v>
      </c>
      <c r="B227" s="1">
        <v>193.30709999999999</v>
      </c>
      <c r="C227" s="1">
        <v>-1.419266E-9</v>
      </c>
      <c r="D227" s="1">
        <v>91.357230000000001</v>
      </c>
    </row>
    <row r="228" spans="1:4">
      <c r="A228" s="1"/>
      <c r="B228" s="1"/>
      <c r="C228" s="1"/>
      <c r="D228" s="1"/>
    </row>
    <row r="229" spans="1:4">
      <c r="A229" s="1">
        <v>1.6098060000000001E-10</v>
      </c>
      <c r="B229" s="1">
        <v>195.06720000000001</v>
      </c>
      <c r="C229" s="1">
        <v>-1.648232E-9</v>
      </c>
      <c r="D229" s="1">
        <v>92.189269999999993</v>
      </c>
    </row>
    <row r="230" spans="1:4">
      <c r="A230" s="1"/>
      <c r="B230" s="1"/>
      <c r="C230" s="1"/>
      <c r="D230" s="1"/>
    </row>
    <row r="231" spans="1:4">
      <c r="A231" s="1">
        <v>1.5384099999999999E-10</v>
      </c>
      <c r="B231" s="1">
        <v>196.82730000000001</v>
      </c>
      <c r="C231" s="1">
        <v>-1.286935E-9</v>
      </c>
      <c r="D231" s="1">
        <v>93.021320000000003</v>
      </c>
    </row>
    <row r="232" spans="1:4">
      <c r="A232" s="1"/>
      <c r="B232" s="1"/>
      <c r="C232" s="1"/>
      <c r="D232" s="1"/>
    </row>
    <row r="233" spans="1:4">
      <c r="A233" s="1">
        <v>1.5934349999999999E-10</v>
      </c>
      <c r="B233" s="1">
        <v>198.5864</v>
      </c>
      <c r="C233" s="1">
        <v>-1.5941169999999999E-9</v>
      </c>
      <c r="D233" s="1">
        <v>93.837370000000007</v>
      </c>
    </row>
    <row r="234" spans="1:4">
      <c r="A234" s="1"/>
      <c r="B234" s="1"/>
      <c r="C234" s="1"/>
      <c r="D234" s="1"/>
    </row>
    <row r="235" spans="1:4">
      <c r="A235" s="1">
        <v>1.65096E-10</v>
      </c>
      <c r="B235" s="1">
        <v>200.34649999999999</v>
      </c>
      <c r="C235" s="1">
        <v>-1.6682409999999999E-9</v>
      </c>
      <c r="D235" s="1">
        <v>94.669409999999999</v>
      </c>
    </row>
    <row r="236" spans="1:4">
      <c r="A236" s="1"/>
      <c r="B236" s="1"/>
      <c r="C236" s="1"/>
      <c r="D236" s="1"/>
    </row>
    <row r="237" spans="1:4">
      <c r="A237" s="1">
        <v>1.4663330000000001E-10</v>
      </c>
      <c r="B237" s="1">
        <v>202.10659999999999</v>
      </c>
      <c r="C237" s="1">
        <v>-1.607987E-9</v>
      </c>
      <c r="D237" s="1">
        <v>95.501459999999994</v>
      </c>
    </row>
    <row r="238" spans="1:4">
      <c r="A238" s="1"/>
      <c r="B238" s="1"/>
      <c r="C238" s="1"/>
      <c r="D238" s="1"/>
    </row>
    <row r="239" spans="1:4">
      <c r="A239" s="1">
        <v>1.230546E-10</v>
      </c>
      <c r="B239" s="1">
        <v>203.8657</v>
      </c>
      <c r="C239" s="1">
        <v>-1.6298149999999999E-9</v>
      </c>
      <c r="D239" s="1">
        <v>96.332509999999999</v>
      </c>
    </row>
    <row r="240" spans="1:4">
      <c r="A240" s="1"/>
      <c r="B240" s="1"/>
      <c r="C240" s="1"/>
      <c r="D240" s="1"/>
    </row>
    <row r="241" spans="1:4">
      <c r="A241" s="1">
        <v>1.4701979999999999E-10</v>
      </c>
      <c r="B241" s="1">
        <v>205.6258</v>
      </c>
      <c r="C241" s="1">
        <v>-1.787839E-9</v>
      </c>
      <c r="D241" s="1">
        <v>97.148560000000003</v>
      </c>
    </row>
    <row r="242" spans="1:4">
      <c r="A242" s="1"/>
      <c r="B242" s="1"/>
      <c r="C242" s="1"/>
      <c r="D242" s="1"/>
    </row>
    <row r="243" spans="1:4">
      <c r="A243" s="1">
        <v>1.43109E-10</v>
      </c>
      <c r="B243" s="1">
        <v>207.38589999999999</v>
      </c>
      <c r="C243" s="1">
        <v>-1.735771E-9</v>
      </c>
      <c r="D243" s="1">
        <v>97.980599999999995</v>
      </c>
    </row>
    <row r="244" spans="1:4">
      <c r="A244" s="1"/>
      <c r="B244" s="1"/>
      <c r="C244" s="1"/>
      <c r="D244" s="1"/>
    </row>
    <row r="245" spans="1:4">
      <c r="A245" s="1">
        <v>1.727358E-10</v>
      </c>
      <c r="B245" s="1">
        <v>209.14400000000001</v>
      </c>
      <c r="C245" s="1">
        <v>-1.3378669999999999E-9</v>
      </c>
      <c r="D245" s="1">
        <v>98.79665</v>
      </c>
    </row>
    <row r="246" spans="1:4">
      <c r="A246" s="1"/>
      <c r="B246" s="1"/>
      <c r="C246" s="1"/>
      <c r="D246" s="1"/>
    </row>
    <row r="247" spans="1:4">
      <c r="A247" s="1">
        <v>1.4690610000000001E-10</v>
      </c>
      <c r="B247" s="1">
        <v>210.9041</v>
      </c>
      <c r="C247" s="1">
        <v>-1.419039E-9</v>
      </c>
      <c r="D247" s="1">
        <v>99.628699999999995</v>
      </c>
    </row>
    <row r="248" spans="1:4">
      <c r="A248" s="1"/>
      <c r="B248" s="1"/>
      <c r="C248" s="1"/>
      <c r="D248" s="1"/>
    </row>
    <row r="249" spans="1:4">
      <c r="A249" s="1">
        <v>1.4811119999999999E-10</v>
      </c>
      <c r="B249" s="1">
        <v>212.66419999999999</v>
      </c>
      <c r="C249" s="1">
        <v>-1.576154E-9</v>
      </c>
      <c r="D249" s="1">
        <v>100.4607</v>
      </c>
    </row>
    <row r="250" spans="1:4">
      <c r="A250" s="1"/>
      <c r="B250" s="1"/>
      <c r="C250" s="1"/>
      <c r="D250" s="1"/>
    </row>
    <row r="251" spans="1:4">
      <c r="A251" s="1">
        <v>1.409262E-10</v>
      </c>
      <c r="B251" s="1">
        <v>214.42429999999999</v>
      </c>
      <c r="C251" s="1">
        <v>-1.692115E-9</v>
      </c>
      <c r="D251" s="1">
        <v>101.2928</v>
      </c>
    </row>
    <row r="252" spans="1:4">
      <c r="A252" s="1"/>
      <c r="B252" s="1"/>
      <c r="C252" s="1"/>
      <c r="D252" s="1"/>
    </row>
    <row r="253" spans="1:4">
      <c r="A253" s="1">
        <v>1.8771970000000001E-10</v>
      </c>
      <c r="B253" s="1">
        <v>216.18340000000001</v>
      </c>
      <c r="C253" s="1">
        <v>-1.4656509999999999E-9</v>
      </c>
      <c r="D253" s="1">
        <v>102.1238</v>
      </c>
    </row>
    <row r="254" spans="1:4">
      <c r="A254" s="1"/>
      <c r="B254" s="1"/>
      <c r="C254" s="1"/>
      <c r="D254" s="1"/>
    </row>
    <row r="255" spans="1:4">
      <c r="A255" s="1">
        <v>1.397439E-10</v>
      </c>
      <c r="B255" s="1">
        <v>217.9435</v>
      </c>
      <c r="C255" s="1">
        <v>-1.659146E-9</v>
      </c>
      <c r="D255" s="1">
        <v>102.93989999999999</v>
      </c>
    </row>
    <row r="256" spans="1:4">
      <c r="A256" s="1"/>
      <c r="B256" s="1"/>
      <c r="C256" s="1"/>
      <c r="D256" s="1"/>
    </row>
    <row r="257" spans="1:4">
      <c r="A257" s="1">
        <v>1.7455480000000001E-10</v>
      </c>
      <c r="B257" s="1">
        <v>219.70359999999999</v>
      </c>
      <c r="C257" s="1">
        <v>-1.713033E-9</v>
      </c>
      <c r="D257" s="1">
        <v>103.7719</v>
      </c>
    </row>
    <row r="258" spans="1:4">
      <c r="A258" s="1"/>
      <c r="B258" s="1"/>
      <c r="C258" s="1"/>
      <c r="D258" s="1"/>
    </row>
    <row r="259" spans="1:4">
      <c r="A259" s="1">
        <v>1.5706969999999999E-10</v>
      </c>
      <c r="B259" s="1">
        <v>221.46270000000001</v>
      </c>
      <c r="C259" s="1">
        <v>-1.653916E-9</v>
      </c>
      <c r="D259" s="1">
        <v>104.58799999999999</v>
      </c>
    </row>
    <row r="260" spans="1:4">
      <c r="A260" s="1"/>
      <c r="B260" s="1"/>
      <c r="C260" s="1"/>
      <c r="D260" s="1"/>
    </row>
    <row r="261" spans="1:4">
      <c r="A261" s="1">
        <v>1.5006660000000001E-10</v>
      </c>
      <c r="B261" s="1">
        <v>223.22280000000001</v>
      </c>
      <c r="C261" s="1">
        <v>-1.3283170000000001E-9</v>
      </c>
      <c r="D261" s="1">
        <v>105.42</v>
      </c>
    </row>
    <row r="262" spans="1:4">
      <c r="A262" s="1"/>
      <c r="B262" s="1"/>
      <c r="C262" s="1"/>
      <c r="D262" s="1"/>
    </row>
    <row r="263" spans="1:4">
      <c r="A263" s="1">
        <v>1.717581E-10</v>
      </c>
      <c r="B263" s="1">
        <v>224.9829</v>
      </c>
      <c r="C263" s="1">
        <v>-1.5102159999999999E-9</v>
      </c>
      <c r="D263" s="1">
        <v>106.2521</v>
      </c>
    </row>
    <row r="264" spans="1:4">
      <c r="A264" s="1"/>
      <c r="B264" s="1"/>
      <c r="C264" s="1"/>
      <c r="D264" s="1"/>
    </row>
    <row r="265" spans="1:4">
      <c r="A265" s="1">
        <v>1.697572E-10</v>
      </c>
      <c r="B265" s="1">
        <v>226.74100000000001</v>
      </c>
      <c r="C265" s="1">
        <v>-1.6275410000000001E-9</v>
      </c>
      <c r="D265" s="1">
        <v>107.0831</v>
      </c>
    </row>
    <row r="266" spans="1:4">
      <c r="A266" s="1"/>
      <c r="B266" s="1"/>
      <c r="C266" s="1"/>
      <c r="D266" s="1"/>
    </row>
    <row r="267" spans="1:4">
      <c r="A267" s="1">
        <v>1.3255889999999999E-10</v>
      </c>
      <c r="B267" s="1">
        <v>228.50110000000001</v>
      </c>
      <c r="C267" s="1">
        <v>-1.6643750000000001E-9</v>
      </c>
      <c r="D267" s="1">
        <v>107.9152</v>
      </c>
    </row>
    <row r="268" spans="1:4">
      <c r="A268" s="1"/>
      <c r="B268" s="1"/>
      <c r="C268" s="1"/>
      <c r="D268" s="1"/>
    </row>
    <row r="269" spans="1:4">
      <c r="A269" s="1">
        <v>1.331046E-10</v>
      </c>
      <c r="B269" s="1">
        <v>230.2612</v>
      </c>
      <c r="C269" s="1">
        <v>-1.5711519999999999E-9</v>
      </c>
      <c r="D269" s="1">
        <v>108.7462</v>
      </c>
    </row>
    <row r="270" spans="1:4">
      <c r="A270" s="1"/>
      <c r="B270" s="1"/>
      <c r="C270" s="1"/>
      <c r="D270" s="1"/>
    </row>
    <row r="271" spans="1:4">
      <c r="A271" s="1">
        <v>1.4931629999999999E-10</v>
      </c>
      <c r="B271" s="1">
        <v>232.02029999999999</v>
      </c>
      <c r="C271" s="1">
        <v>-1.76874E-9</v>
      </c>
      <c r="D271" s="1">
        <v>109.56229999999999</v>
      </c>
    </row>
    <row r="272" spans="1:4">
      <c r="A272" s="1"/>
      <c r="B272" s="1"/>
      <c r="C272" s="1"/>
      <c r="D272" s="1"/>
    </row>
    <row r="273" spans="1:4">
      <c r="A273" s="1">
        <v>1.6018479999999999E-10</v>
      </c>
      <c r="B273" s="1">
        <v>233.78039999999999</v>
      </c>
      <c r="C273" s="1">
        <v>-1.38516E-9</v>
      </c>
      <c r="D273" s="1">
        <v>110.3943</v>
      </c>
    </row>
    <row r="274" spans="1:4">
      <c r="A274" s="1"/>
      <c r="B274" s="1"/>
      <c r="C274" s="1"/>
      <c r="D274" s="1"/>
    </row>
    <row r="275" spans="1:4">
      <c r="A275" s="1">
        <v>1.5345450000000001E-10</v>
      </c>
      <c r="B275" s="1">
        <v>235.54050000000001</v>
      </c>
      <c r="C275" s="1">
        <v>-1.4181299999999999E-9</v>
      </c>
      <c r="D275" s="1">
        <v>111.21040000000001</v>
      </c>
    </row>
    <row r="276" spans="1:4">
      <c r="A276" s="1"/>
      <c r="B276" s="1"/>
      <c r="C276" s="1"/>
      <c r="D276" s="1"/>
    </row>
    <row r="277" spans="1:4">
      <c r="A277" s="1">
        <v>1.3010320000000001E-10</v>
      </c>
      <c r="B277" s="1">
        <v>237.3006</v>
      </c>
      <c r="C277" s="1">
        <v>-1.457238E-9</v>
      </c>
      <c r="D277" s="1">
        <v>112.0424</v>
      </c>
    </row>
    <row r="278" spans="1:4">
      <c r="A278" s="1"/>
      <c r="B278" s="1"/>
      <c r="C278" s="1"/>
      <c r="D278" s="1"/>
    </row>
    <row r="279" spans="1:4">
      <c r="A279" s="1">
        <v>1.4026680000000001E-10</v>
      </c>
      <c r="B279" s="1">
        <v>239.05969999999999</v>
      </c>
      <c r="C279" s="1">
        <v>-1.45883E-9</v>
      </c>
      <c r="D279" s="1">
        <v>112.8745</v>
      </c>
    </row>
    <row r="280" spans="1:4">
      <c r="A280" s="1"/>
      <c r="B280" s="1"/>
      <c r="C280" s="1"/>
      <c r="D280" s="1"/>
    </row>
    <row r="281" spans="1:4">
      <c r="A281" s="1">
        <v>1.420631E-10</v>
      </c>
      <c r="B281" s="1">
        <v>240.81979999999999</v>
      </c>
      <c r="C281" s="1">
        <v>-1.5900240000000001E-9</v>
      </c>
      <c r="D281" s="1">
        <v>113.7055</v>
      </c>
    </row>
    <row r="282" spans="1:4">
      <c r="A282" s="1"/>
      <c r="B282" s="1"/>
      <c r="C282" s="1"/>
      <c r="D282" s="1"/>
    </row>
    <row r="283" spans="1:4">
      <c r="A283" s="1">
        <v>1.4551920000000001E-10</v>
      </c>
      <c r="B283" s="1">
        <v>242.57990000000001</v>
      </c>
      <c r="C283" s="1">
        <v>-1.4128999999999999E-9</v>
      </c>
      <c r="D283" s="1">
        <v>114.52160000000001</v>
      </c>
    </row>
    <row r="284" spans="1:4">
      <c r="A284" s="1"/>
      <c r="B284" s="1"/>
      <c r="C284" s="1"/>
      <c r="D284" s="1"/>
    </row>
    <row r="285" spans="1:4">
      <c r="A285" s="1">
        <v>1.4051689999999999E-10</v>
      </c>
      <c r="B285" s="1">
        <v>244.33799999999999</v>
      </c>
      <c r="C285" s="1">
        <v>-1.321723E-9</v>
      </c>
      <c r="D285" s="1">
        <v>115.33759999999999</v>
      </c>
    </row>
    <row r="286" spans="1:4">
      <c r="A286" s="1"/>
      <c r="B286" s="1"/>
      <c r="C286" s="1"/>
      <c r="D286" s="1"/>
    </row>
    <row r="287" spans="1:4">
      <c r="A287" s="1">
        <v>1.5568280000000001E-10</v>
      </c>
      <c r="B287" s="1">
        <v>246.09809999999999</v>
      </c>
      <c r="C287" s="1">
        <v>-1.5272689999999999E-9</v>
      </c>
      <c r="D287" s="1">
        <v>116.1696</v>
      </c>
    </row>
    <row r="288" spans="1:4">
      <c r="A288" s="1"/>
      <c r="B288" s="1"/>
      <c r="C288" s="1"/>
      <c r="D288" s="1"/>
    </row>
    <row r="289" spans="1:4">
      <c r="A289" s="1">
        <v>1.463377E-10</v>
      </c>
      <c r="B289" s="1">
        <v>247.85820000000001</v>
      </c>
      <c r="C289" s="1">
        <v>-1.459057E-9</v>
      </c>
      <c r="D289" s="1">
        <v>117.0017</v>
      </c>
    </row>
    <row r="290" spans="1:4">
      <c r="A290" s="1"/>
      <c r="B290" s="1"/>
      <c r="C290" s="1"/>
      <c r="D290" s="1"/>
    </row>
    <row r="291" spans="1:4">
      <c r="A291" s="1">
        <v>1.3892530000000001E-10</v>
      </c>
      <c r="B291" s="1">
        <v>249.6173</v>
      </c>
      <c r="C291" s="1">
        <v>-1.690069E-9</v>
      </c>
      <c r="D291" s="1">
        <v>117.83369999999999</v>
      </c>
    </row>
    <row r="292" spans="1:4">
      <c r="A292" s="1"/>
      <c r="B292" s="1"/>
      <c r="C292" s="1"/>
      <c r="D292" s="1"/>
    </row>
    <row r="293" spans="1:4">
      <c r="A293" s="1">
        <v>1.2835239999999999E-10</v>
      </c>
      <c r="B293" s="1">
        <v>251.37739999999999</v>
      </c>
      <c r="C293" s="1">
        <v>-1.5372729999999999E-9</v>
      </c>
      <c r="D293" s="1">
        <v>118.6658</v>
      </c>
    </row>
    <row r="294" spans="1:4">
      <c r="A294" s="1"/>
      <c r="B294" s="1"/>
      <c r="C294" s="1"/>
      <c r="D294" s="1"/>
    </row>
    <row r="295" spans="1:4">
      <c r="A295" s="1">
        <v>1.461331E-10</v>
      </c>
      <c r="B295" s="1">
        <v>253.13749999999999</v>
      </c>
      <c r="C295" s="1">
        <v>-1.414492E-9</v>
      </c>
      <c r="D295" s="1">
        <v>119.4808</v>
      </c>
    </row>
    <row r="296" spans="1:4">
      <c r="A296" s="1"/>
      <c r="B296" s="1"/>
      <c r="C296" s="1"/>
      <c r="D296" s="1"/>
    </row>
    <row r="297" spans="1:4">
      <c r="A297" s="1">
        <v>1.528861E-10</v>
      </c>
      <c r="B297" s="1">
        <v>254.89660000000001</v>
      </c>
      <c r="C297" s="1">
        <v>-1.6950709999999999E-9</v>
      </c>
      <c r="D297" s="1">
        <v>120.29689999999999</v>
      </c>
    </row>
    <row r="298" spans="1:4">
      <c r="A298" s="1"/>
      <c r="B298" s="1"/>
      <c r="C298" s="1"/>
      <c r="D298" s="1"/>
    </row>
    <row r="299" spans="1:4">
      <c r="A299" s="1">
        <v>1.583658E-10</v>
      </c>
      <c r="B299" s="1">
        <v>256.6567</v>
      </c>
      <c r="C299" s="1">
        <v>-1.814215E-9</v>
      </c>
      <c r="D299" s="1">
        <v>121.1289</v>
      </c>
    </row>
    <row r="300" spans="1:4">
      <c r="A300" s="1"/>
      <c r="B300" s="1"/>
      <c r="C300" s="1"/>
      <c r="D300" s="1"/>
    </row>
    <row r="301" spans="1:4">
      <c r="A301" s="1">
        <v>1.498165E-10</v>
      </c>
      <c r="B301" s="1">
        <v>258.41680000000002</v>
      </c>
      <c r="C301" s="1">
        <v>-1.560693E-9</v>
      </c>
      <c r="D301" s="1">
        <v>121.961</v>
      </c>
    </row>
    <row r="302" spans="1:4">
      <c r="A302" s="1"/>
      <c r="B302" s="1"/>
      <c r="C302" s="1"/>
      <c r="D302" s="1"/>
    </row>
    <row r="303" spans="1:4">
      <c r="A303" s="1">
        <v>1.661874E-10</v>
      </c>
      <c r="B303" s="1">
        <v>260.17689999999999</v>
      </c>
      <c r="C303" s="1">
        <v>-1.405397E-9</v>
      </c>
      <c r="D303" s="1">
        <v>122.79300000000001</v>
      </c>
    </row>
    <row r="304" spans="1:4">
      <c r="A304" s="1"/>
      <c r="B304" s="1"/>
      <c r="C304" s="1"/>
      <c r="D304" s="1"/>
    </row>
    <row r="305" spans="1:4">
      <c r="A305" s="1">
        <v>1.784201E-10</v>
      </c>
      <c r="B305" s="1">
        <v>261.935</v>
      </c>
      <c r="C305" s="1">
        <v>-1.708941E-9</v>
      </c>
      <c r="D305" s="1">
        <v>123.6251</v>
      </c>
    </row>
    <row r="306" spans="1:4">
      <c r="A306" s="1"/>
      <c r="B306" s="1"/>
      <c r="C306" s="1"/>
      <c r="D306" s="1"/>
    </row>
    <row r="307" spans="1:4">
      <c r="A307" s="1">
        <v>1.620265E-10</v>
      </c>
      <c r="B307" s="1">
        <v>263.69510000000002</v>
      </c>
      <c r="C307" s="1">
        <v>-1.758281E-9</v>
      </c>
      <c r="D307" s="1">
        <v>124.4401</v>
      </c>
    </row>
    <row r="308" spans="1:4">
      <c r="A308" s="1"/>
      <c r="B308" s="1"/>
      <c r="C308" s="1"/>
      <c r="D308" s="1"/>
    </row>
    <row r="309" spans="1:4">
      <c r="A309" s="1">
        <v>1.6468679999999999E-10</v>
      </c>
      <c r="B309" s="1">
        <v>265.45519999999999</v>
      </c>
      <c r="C309" s="1">
        <v>-1.5768360000000001E-9</v>
      </c>
      <c r="D309" s="1">
        <v>125.2722</v>
      </c>
    </row>
    <row r="310" spans="1:4">
      <c r="A310" s="1"/>
      <c r="B310" s="1"/>
      <c r="C310" s="1"/>
      <c r="D310" s="1"/>
    </row>
    <row r="311" spans="1:4">
      <c r="A311" s="1">
        <v>1.5666050000000001E-10</v>
      </c>
      <c r="B311" s="1">
        <v>267.21429999999998</v>
      </c>
      <c r="C311" s="1">
        <v>-1.521585E-9</v>
      </c>
      <c r="D311" s="1">
        <v>126.0872</v>
      </c>
    </row>
    <row r="312" spans="1:4">
      <c r="A312" s="1"/>
      <c r="B312" s="1"/>
      <c r="C312" s="1"/>
      <c r="D312" s="1"/>
    </row>
    <row r="313" spans="1:4">
      <c r="A313" s="1">
        <v>1.6341350000000001E-10</v>
      </c>
      <c r="B313" s="1">
        <v>268.9744</v>
      </c>
      <c r="C313" s="1">
        <v>-1.6543710000000001E-9</v>
      </c>
      <c r="D313" s="1">
        <v>126.9033</v>
      </c>
    </row>
    <row r="314" spans="1:4">
      <c r="A314" s="1"/>
      <c r="B314" s="1"/>
      <c r="C314" s="1"/>
      <c r="D314" s="1"/>
    </row>
    <row r="315" spans="1:4">
      <c r="A315" s="1">
        <v>1.5106710000000001E-10</v>
      </c>
      <c r="B315" s="1">
        <v>270.73450000000003</v>
      </c>
      <c r="C315" s="1">
        <v>-1.642093E-9</v>
      </c>
      <c r="D315" s="1">
        <v>127.7353</v>
      </c>
    </row>
    <row r="316" spans="1:4">
      <c r="A316" s="1"/>
      <c r="B316" s="1"/>
      <c r="C316" s="1"/>
      <c r="D316" s="1"/>
    </row>
    <row r="317" spans="1:4">
      <c r="A317" s="1">
        <v>1.5006660000000001E-10</v>
      </c>
      <c r="B317" s="1">
        <v>272.49360000000001</v>
      </c>
      <c r="C317" s="1">
        <v>-1.5097610000000001E-9</v>
      </c>
      <c r="D317" s="1">
        <v>128.56739999999999</v>
      </c>
    </row>
    <row r="318" spans="1:4">
      <c r="A318" s="1"/>
      <c r="B318" s="1"/>
      <c r="C318" s="1"/>
      <c r="D318" s="1"/>
    </row>
    <row r="319" spans="1:4">
      <c r="A319" s="1">
        <v>1.2378219999999999E-10</v>
      </c>
      <c r="B319" s="1">
        <v>274.25369999999998</v>
      </c>
      <c r="C319" s="1">
        <v>-1.712806E-9</v>
      </c>
      <c r="D319" s="1">
        <v>129.38339999999999</v>
      </c>
    </row>
    <row r="320" spans="1:4">
      <c r="A320" s="1"/>
      <c r="B320" s="1"/>
      <c r="C320" s="1"/>
      <c r="D320" s="1"/>
    </row>
    <row r="321" spans="1:4">
      <c r="A321" s="1">
        <v>1.4924809999999999E-10</v>
      </c>
      <c r="B321" s="1">
        <v>276.0138</v>
      </c>
      <c r="C321" s="1">
        <v>-1.7632830000000001E-9</v>
      </c>
      <c r="D321" s="1">
        <v>130.21539999999999</v>
      </c>
    </row>
    <row r="322" spans="1:4">
      <c r="A322" s="1"/>
      <c r="B322" s="1"/>
      <c r="C322" s="1"/>
      <c r="D322" s="1"/>
    </row>
    <row r="323" spans="1:4">
      <c r="A323" s="1">
        <v>1.3219510000000001E-10</v>
      </c>
      <c r="B323" s="1">
        <v>277.77289999999999</v>
      </c>
      <c r="C323" s="1">
        <v>-1.8624180000000001E-9</v>
      </c>
      <c r="D323" s="1">
        <v>131.04650000000001</v>
      </c>
    </row>
    <row r="324" spans="1:4">
      <c r="A324" s="1"/>
      <c r="B324" s="1"/>
      <c r="C324" s="1"/>
      <c r="D324" s="1"/>
    </row>
    <row r="325" spans="1:4">
      <c r="A325" s="1">
        <v>1.4485979999999999E-10</v>
      </c>
      <c r="B325" s="1">
        <v>279.53199999999998</v>
      </c>
      <c r="C325" s="1">
        <v>-1.512717E-9</v>
      </c>
      <c r="D325" s="1">
        <v>131.8785</v>
      </c>
    </row>
    <row r="326" spans="1:4">
      <c r="A326" s="1"/>
      <c r="B326" s="1"/>
      <c r="C326" s="1"/>
      <c r="D326" s="1"/>
    </row>
    <row r="327" spans="1:4">
      <c r="A327" s="1">
        <v>1.461331E-10</v>
      </c>
      <c r="B327" s="1">
        <v>281.2921</v>
      </c>
      <c r="C327" s="1">
        <v>-1.68825E-9</v>
      </c>
      <c r="D327" s="1">
        <v>132.7106</v>
      </c>
    </row>
    <row r="328" spans="1:4">
      <c r="A328" s="1"/>
      <c r="B328" s="1"/>
      <c r="C328" s="1"/>
      <c r="D328" s="1"/>
    </row>
    <row r="329" spans="1:4">
      <c r="A329" s="1">
        <v>1.45269E-10</v>
      </c>
      <c r="B329" s="1">
        <v>283.05220000000003</v>
      </c>
      <c r="C329" s="1">
        <v>-1.3060339999999999E-9</v>
      </c>
      <c r="D329" s="1">
        <v>133.54259999999999</v>
      </c>
    </row>
    <row r="330" spans="1:4">
      <c r="A330" s="1"/>
      <c r="B330" s="1"/>
      <c r="C330" s="1"/>
      <c r="D330" s="1"/>
    </row>
    <row r="331" spans="1:4">
      <c r="A331" s="1">
        <v>1.817398E-10</v>
      </c>
      <c r="B331" s="1">
        <v>284.81130000000002</v>
      </c>
      <c r="C331" s="1">
        <v>-1.4963460000000001E-9</v>
      </c>
      <c r="D331" s="1">
        <v>134.37469999999999</v>
      </c>
    </row>
    <row r="332" spans="1:4">
      <c r="A332" s="1"/>
      <c r="B332" s="1"/>
      <c r="C332" s="1"/>
      <c r="D332" s="1"/>
    </row>
    <row r="333" spans="1:4">
      <c r="A333" s="1">
        <v>1.640956E-10</v>
      </c>
      <c r="B333" s="1">
        <v>286.57139999999998</v>
      </c>
      <c r="C333" s="1">
        <v>-1.639364E-9</v>
      </c>
      <c r="D333" s="1">
        <v>135.20670000000001</v>
      </c>
    </row>
    <row r="334" spans="1:4">
      <c r="A334" s="1"/>
      <c r="B334" s="1"/>
      <c r="C334" s="1"/>
      <c r="D334" s="1"/>
    </row>
    <row r="335" spans="1:4">
      <c r="A335" s="1">
        <v>1.720082E-10</v>
      </c>
      <c r="B335" s="1">
        <v>288.33150000000001</v>
      </c>
      <c r="C335" s="1">
        <v>-1.476792E-9</v>
      </c>
      <c r="D335" s="1">
        <v>136.03880000000001</v>
      </c>
    </row>
    <row r="336" spans="1:4">
      <c r="A336" s="1"/>
      <c r="B336" s="1"/>
      <c r="C336" s="1"/>
      <c r="D336" s="1"/>
    </row>
    <row r="337" spans="1:4">
      <c r="A337" s="1">
        <v>1.8385429999999999E-10</v>
      </c>
      <c r="B337" s="1">
        <v>290.09059999999999</v>
      </c>
      <c r="C337" s="1">
        <v>-1.714625E-9</v>
      </c>
      <c r="D337" s="1">
        <v>136.8698</v>
      </c>
    </row>
    <row r="338" spans="1:4">
      <c r="A338" s="1"/>
      <c r="B338" s="1"/>
      <c r="C338" s="1"/>
      <c r="D338" s="1"/>
    </row>
    <row r="339" spans="1:4">
      <c r="A339" s="1">
        <v>1.7048479999999999E-10</v>
      </c>
      <c r="B339" s="1">
        <v>291.85070000000002</v>
      </c>
      <c r="C339" s="1">
        <v>-1.5156729999999999E-9</v>
      </c>
      <c r="D339" s="1">
        <v>137.6859</v>
      </c>
    </row>
    <row r="340" spans="1:4">
      <c r="A340" s="1"/>
      <c r="B340" s="1"/>
      <c r="C340" s="1"/>
      <c r="D340" s="1"/>
    </row>
    <row r="341" spans="1:4">
      <c r="A341" s="1">
        <v>1.463377E-10</v>
      </c>
      <c r="B341" s="1">
        <v>293.61079999999998</v>
      </c>
      <c r="C341" s="1">
        <v>-1.5586470000000001E-9</v>
      </c>
      <c r="D341" s="1">
        <v>138.50190000000001</v>
      </c>
    </row>
    <row r="342" spans="1:4">
      <c r="A342" s="1"/>
      <c r="B342" s="1"/>
      <c r="C342" s="1"/>
      <c r="D342" s="1"/>
    </row>
    <row r="343" spans="1:4">
      <c r="A343" s="1">
        <v>1.43109E-10</v>
      </c>
      <c r="B343" s="1">
        <v>295.36989999999997</v>
      </c>
      <c r="C343" s="1">
        <v>-1.4536E-9</v>
      </c>
      <c r="D343" s="1">
        <v>139.334</v>
      </c>
    </row>
    <row r="344" spans="1:4">
      <c r="A344" s="1"/>
      <c r="B344" s="1"/>
      <c r="C344" s="1"/>
      <c r="D344" s="1"/>
    </row>
    <row r="345" spans="1:4">
      <c r="A345" s="1">
        <v>1.1950759999999999E-10</v>
      </c>
      <c r="B345" s="1">
        <v>297.12900000000002</v>
      </c>
      <c r="C345" s="1">
        <v>-1.6443659999999999E-9</v>
      </c>
      <c r="D345" s="1">
        <v>140.166</v>
      </c>
    </row>
    <row r="346" spans="1:4">
      <c r="A346" s="1"/>
      <c r="B346" s="1"/>
      <c r="C346" s="1"/>
      <c r="D346" s="1"/>
    </row>
    <row r="347" spans="1:4">
      <c r="A347" s="1">
        <v>1.440185E-10</v>
      </c>
      <c r="B347" s="1">
        <v>298.88909999999998</v>
      </c>
      <c r="C347" s="1">
        <v>-1.4729270000000001E-9</v>
      </c>
      <c r="D347" s="1">
        <v>140.99809999999999</v>
      </c>
    </row>
    <row r="348" spans="1:4">
      <c r="A348" s="1"/>
      <c r="B348" s="1"/>
      <c r="C348" s="1"/>
      <c r="D348" s="1"/>
    </row>
    <row r="349" spans="1:4">
      <c r="A349" s="1">
        <v>1.4240410000000001E-10</v>
      </c>
      <c r="B349" s="1">
        <v>300.64819999999997</v>
      </c>
      <c r="C349" s="1">
        <v>-1.416993E-9</v>
      </c>
      <c r="D349" s="1">
        <v>141.82910000000001</v>
      </c>
    </row>
    <row r="350" spans="1:4">
      <c r="A350" s="1"/>
      <c r="B350" s="1"/>
      <c r="C350" s="1"/>
      <c r="D350" s="1"/>
    </row>
    <row r="351" spans="1:4">
      <c r="A351" s="1">
        <v>1.5895690000000001E-10</v>
      </c>
      <c r="B351" s="1">
        <v>302.4083</v>
      </c>
      <c r="C351" s="1">
        <v>-1.7330420000000001E-9</v>
      </c>
      <c r="D351" s="1">
        <v>142.6602</v>
      </c>
    </row>
    <row r="352" spans="1:4">
      <c r="A352" s="1"/>
      <c r="B352" s="1"/>
      <c r="C352" s="1"/>
      <c r="D352" s="1"/>
    </row>
    <row r="353" spans="1:4">
      <c r="A353" s="1">
        <v>1.398121E-10</v>
      </c>
      <c r="B353" s="1">
        <v>304.16840000000002</v>
      </c>
      <c r="C353" s="1">
        <v>-1.6766529999999999E-9</v>
      </c>
      <c r="D353" s="1">
        <v>143.4922</v>
      </c>
    </row>
    <row r="354" spans="1:4">
      <c r="A354" s="1"/>
      <c r="B354" s="1"/>
      <c r="C354" s="1"/>
      <c r="D354" s="1"/>
    </row>
    <row r="355" spans="1:4">
      <c r="A355" s="1">
        <v>1.396302E-10</v>
      </c>
      <c r="B355" s="1">
        <v>305.92849999999999</v>
      </c>
      <c r="C355" s="1">
        <v>-1.6693780000000001E-9</v>
      </c>
      <c r="D355" s="1">
        <v>144.3253</v>
      </c>
    </row>
    <row r="356" spans="1:4">
      <c r="A356" s="1"/>
      <c r="B356" s="1"/>
      <c r="C356" s="1"/>
      <c r="D356" s="1"/>
    </row>
    <row r="357" spans="1:4">
      <c r="A357" s="1">
        <v>1.6236750000000001E-10</v>
      </c>
      <c r="B357" s="1">
        <v>307.68759999999997</v>
      </c>
      <c r="C357" s="1">
        <v>-1.30467E-9</v>
      </c>
      <c r="D357" s="1">
        <v>145.15629999999999</v>
      </c>
    </row>
    <row r="358" spans="1:4">
      <c r="A358" s="1"/>
      <c r="B358" s="1"/>
      <c r="C358" s="1"/>
      <c r="D358" s="1"/>
    </row>
    <row r="359" spans="1:4">
      <c r="A359" s="1">
        <v>1.2778400000000001E-10</v>
      </c>
      <c r="B359" s="1">
        <v>309.4477</v>
      </c>
      <c r="C359" s="1">
        <v>-1.5102159999999999E-9</v>
      </c>
      <c r="D359" s="1">
        <v>145.98830000000001</v>
      </c>
    </row>
    <row r="360" spans="1:4">
      <c r="A360" s="1"/>
      <c r="B360" s="1"/>
      <c r="C360" s="1"/>
      <c r="D360" s="1"/>
    </row>
    <row r="361" spans="1:4">
      <c r="A361" s="1">
        <v>1.65096E-10</v>
      </c>
      <c r="B361" s="1">
        <v>311.20780000000002</v>
      </c>
      <c r="C361" s="1">
        <v>-1.3042149999999999E-9</v>
      </c>
      <c r="D361" s="1">
        <v>146.82040000000001</v>
      </c>
    </row>
    <row r="362" spans="1:4">
      <c r="A362" s="1"/>
      <c r="B362" s="1"/>
      <c r="C362" s="1"/>
      <c r="D362" s="1"/>
    </row>
    <row r="363" spans="1:4">
      <c r="A363" s="1">
        <v>1.7198550000000001E-10</v>
      </c>
      <c r="B363" s="1">
        <v>312.96690000000001</v>
      </c>
      <c r="C363" s="1">
        <v>-1.711896E-9</v>
      </c>
      <c r="D363" s="1">
        <v>147.6524</v>
      </c>
    </row>
    <row r="364" spans="1:4">
      <c r="A364" s="1"/>
      <c r="B364" s="1"/>
      <c r="C364" s="1"/>
      <c r="D364" s="1"/>
    </row>
    <row r="365" spans="1:4">
      <c r="A365" s="1">
        <v>1.5822929999999999E-10</v>
      </c>
      <c r="B365" s="1">
        <v>314.726</v>
      </c>
      <c r="C365" s="1">
        <v>-1.650051E-9</v>
      </c>
      <c r="D365" s="1">
        <v>148.48349999999999</v>
      </c>
    </row>
    <row r="366" spans="1:4">
      <c r="A366" s="1"/>
      <c r="B366" s="1"/>
      <c r="C366" s="1"/>
      <c r="D366" s="1"/>
    </row>
    <row r="367" spans="1:4">
      <c r="A367" s="1">
        <v>1.7328150000000001E-10</v>
      </c>
      <c r="B367" s="1">
        <v>316.48610000000002</v>
      </c>
      <c r="C367" s="1">
        <v>-1.711896E-9</v>
      </c>
      <c r="D367" s="1">
        <v>149.29949999999999</v>
      </c>
    </row>
    <row r="368" spans="1:4">
      <c r="A368" s="1"/>
      <c r="B368" s="1"/>
      <c r="C368" s="1"/>
      <c r="D368" s="1"/>
    </row>
    <row r="369" spans="1:4">
      <c r="A369" s="1">
        <v>1.5670590000000001E-10</v>
      </c>
      <c r="B369" s="1">
        <v>318.24520000000001</v>
      </c>
      <c r="C369" s="1">
        <v>-1.703711E-9</v>
      </c>
      <c r="D369" s="1">
        <v>150.13159999999999</v>
      </c>
    </row>
    <row r="370" spans="1:4">
      <c r="A370" s="1"/>
      <c r="B370" s="1"/>
      <c r="C370" s="1"/>
      <c r="D370" s="1"/>
    </row>
    <row r="371" spans="1:4">
      <c r="A371" s="1">
        <v>1.5270419999999999E-10</v>
      </c>
      <c r="B371" s="1">
        <v>320.00529999999998</v>
      </c>
      <c r="C371" s="1">
        <v>-1.4333639999999999E-9</v>
      </c>
      <c r="D371" s="1">
        <v>150.96360000000001</v>
      </c>
    </row>
    <row r="372" spans="1:4">
      <c r="A372" s="1"/>
      <c r="B372" s="1"/>
      <c r="C372" s="1"/>
      <c r="D372" s="1"/>
    </row>
    <row r="373" spans="1:4">
      <c r="A373" s="1">
        <v>1.2216790000000001E-10</v>
      </c>
      <c r="B373" s="1">
        <v>321.7654</v>
      </c>
      <c r="C373" s="1">
        <v>-1.3567389999999999E-9</v>
      </c>
      <c r="D373" s="1">
        <v>151.79570000000001</v>
      </c>
    </row>
    <row r="374" spans="1:4">
      <c r="A374" s="1"/>
      <c r="B374" s="1"/>
      <c r="C374" s="1"/>
      <c r="D374" s="1"/>
    </row>
    <row r="375" spans="1:4">
      <c r="A375" s="1">
        <v>1.429044E-10</v>
      </c>
      <c r="B375" s="1">
        <v>323.52449999999999</v>
      </c>
      <c r="C375" s="1">
        <v>-1.487479E-9</v>
      </c>
      <c r="D375" s="1">
        <v>152.6277</v>
      </c>
    </row>
    <row r="376" spans="1:4">
      <c r="A376" s="1"/>
      <c r="B376" s="1"/>
      <c r="C376" s="1"/>
      <c r="D376" s="1"/>
    </row>
    <row r="377" spans="1:4">
      <c r="A377" s="1">
        <v>1.4942999999999999E-10</v>
      </c>
      <c r="B377" s="1">
        <v>325.28460000000001</v>
      </c>
      <c r="C377" s="1">
        <v>-1.7835189999999999E-9</v>
      </c>
      <c r="D377" s="1">
        <v>153.4588</v>
      </c>
    </row>
    <row r="378" spans="1:4">
      <c r="A378" s="1"/>
      <c r="B378" s="1"/>
      <c r="C378" s="1"/>
      <c r="D378" s="1"/>
    </row>
    <row r="379" spans="1:4">
      <c r="A379" s="1">
        <v>1.472927E-10</v>
      </c>
      <c r="B379" s="1">
        <v>327.04469999999998</v>
      </c>
      <c r="C379" s="1">
        <v>-1.5249950000000001E-9</v>
      </c>
      <c r="D379" s="1">
        <v>154.29079999999999</v>
      </c>
    </row>
    <row r="380" spans="1:4">
      <c r="A380" s="1"/>
      <c r="B380" s="1"/>
      <c r="C380" s="1"/>
      <c r="D380" s="1"/>
    </row>
    <row r="381" spans="1:4">
      <c r="A381" s="1">
        <v>1.39562E-10</v>
      </c>
      <c r="B381" s="1">
        <v>328.80380000000002</v>
      </c>
      <c r="C381" s="1">
        <v>-1.6364079999999999E-9</v>
      </c>
      <c r="D381" s="1">
        <v>155.12289999999999</v>
      </c>
    </row>
    <row r="382" spans="1:4">
      <c r="A382" s="1"/>
      <c r="B382" s="1"/>
      <c r="C382" s="1"/>
      <c r="D382" s="1"/>
    </row>
    <row r="383" spans="1:4">
      <c r="A383" s="1">
        <v>1.4465510000000001E-10</v>
      </c>
      <c r="B383" s="1">
        <v>330.56389999999999</v>
      </c>
      <c r="C383" s="1">
        <v>-1.84491E-9</v>
      </c>
      <c r="D383" s="1">
        <v>155.95490000000001</v>
      </c>
    </row>
    <row r="384" spans="1:4">
      <c r="A384" s="1"/>
      <c r="B384" s="1"/>
      <c r="C384" s="1"/>
      <c r="D384" s="1"/>
    </row>
    <row r="385" spans="1:4">
      <c r="A385" s="1">
        <v>1.610942E-10</v>
      </c>
      <c r="B385" s="1">
        <v>332.32299999999998</v>
      </c>
      <c r="C385" s="1">
        <v>-1.4606479999999999E-9</v>
      </c>
      <c r="D385" s="1">
        <v>156.78700000000001</v>
      </c>
    </row>
    <row r="386" spans="1:4">
      <c r="A386" s="1"/>
      <c r="B386" s="1"/>
      <c r="C386" s="1"/>
      <c r="D386" s="1"/>
    </row>
    <row r="387" spans="1:4">
      <c r="A387" s="1">
        <v>1.7805629999999999E-10</v>
      </c>
      <c r="B387" s="1">
        <v>334.0831</v>
      </c>
      <c r="C387" s="1">
        <v>-1.5638759999999999E-9</v>
      </c>
      <c r="D387" s="1">
        <v>157.619</v>
      </c>
    </row>
    <row r="388" spans="1:4">
      <c r="A388" s="1"/>
      <c r="B388" s="1"/>
      <c r="C388" s="1"/>
      <c r="D388" s="1"/>
    </row>
    <row r="389" spans="1:4">
      <c r="A389" s="1">
        <v>1.688022E-10</v>
      </c>
      <c r="B389" s="1">
        <v>335.84219999999999</v>
      </c>
      <c r="C389" s="1">
        <v>-1.4997570000000001E-9</v>
      </c>
      <c r="D389" s="1">
        <v>158.4511</v>
      </c>
    </row>
    <row r="390" spans="1:4">
      <c r="A390" s="1"/>
      <c r="B390" s="1"/>
      <c r="C390" s="1"/>
      <c r="D390" s="1"/>
    </row>
    <row r="391" spans="1:4">
      <c r="A391" s="1">
        <v>1.6780180000000001E-10</v>
      </c>
      <c r="B391" s="1">
        <v>337.60230000000001</v>
      </c>
      <c r="C391" s="1">
        <v>-1.7428190000000001E-9</v>
      </c>
      <c r="D391" s="1">
        <v>159.28210000000001</v>
      </c>
    </row>
    <row r="392" spans="1:4">
      <c r="A392" s="1"/>
      <c r="B392" s="1"/>
      <c r="C392" s="1"/>
      <c r="D392" s="1"/>
    </row>
    <row r="393" spans="1:4">
      <c r="A393" s="1">
        <v>1.562057E-10</v>
      </c>
      <c r="B393" s="1">
        <v>339.36239999999998</v>
      </c>
      <c r="C393" s="1">
        <v>-1.707349E-9</v>
      </c>
      <c r="D393" s="1">
        <v>160.09819999999999</v>
      </c>
    </row>
    <row r="394" spans="1:4">
      <c r="A394" s="1"/>
      <c r="B394" s="1"/>
      <c r="C394" s="1"/>
      <c r="D394" s="1"/>
    </row>
    <row r="395" spans="1:4">
      <c r="A395" s="1">
        <v>1.510443E-10</v>
      </c>
      <c r="B395" s="1">
        <v>341.12150000000003</v>
      </c>
      <c r="C395" s="1">
        <v>-1.724175E-9</v>
      </c>
      <c r="D395" s="1">
        <v>160.92920000000001</v>
      </c>
    </row>
    <row r="396" spans="1:4">
      <c r="A396" s="1"/>
      <c r="B396" s="1"/>
      <c r="C396" s="1"/>
      <c r="D396" s="1"/>
    </row>
    <row r="397" spans="1:4">
      <c r="A397" s="1">
        <v>1.5716069999999999E-10</v>
      </c>
      <c r="B397" s="1">
        <v>342.88159999999999</v>
      </c>
      <c r="C397" s="1">
        <v>-1.625267E-9</v>
      </c>
      <c r="D397" s="1">
        <v>161.74529999999999</v>
      </c>
    </row>
    <row r="398" spans="1:4">
      <c r="A398" s="1"/>
      <c r="B398" s="1"/>
      <c r="C398" s="1"/>
      <c r="D398" s="1"/>
    </row>
    <row r="399" spans="1:4">
      <c r="A399" s="1">
        <v>1.5913880000000001E-10</v>
      </c>
      <c r="B399" s="1">
        <v>344.64170000000001</v>
      </c>
      <c r="C399" s="1">
        <v>-1.4065339999999999E-9</v>
      </c>
      <c r="D399" s="1">
        <v>162.57830000000001</v>
      </c>
    </row>
    <row r="400" spans="1:4">
      <c r="A400" s="1"/>
      <c r="B400" s="1"/>
      <c r="C400" s="1"/>
      <c r="D400" s="1"/>
    </row>
    <row r="401" spans="1:4">
      <c r="A401" s="1">
        <v>1.5902519999999999E-10</v>
      </c>
      <c r="B401" s="1">
        <v>346.4008</v>
      </c>
      <c r="C401" s="1">
        <v>-1.6821100000000001E-9</v>
      </c>
      <c r="D401" s="1">
        <v>163.4093</v>
      </c>
    </row>
    <row r="402" spans="1:4">
      <c r="A402" s="1"/>
      <c r="B402" s="1"/>
      <c r="C402" s="1"/>
      <c r="D402" s="1"/>
    </row>
    <row r="403" spans="1:4">
      <c r="A403" s="1">
        <v>1.48475E-10</v>
      </c>
      <c r="B403" s="1">
        <v>348.15989999999999</v>
      </c>
      <c r="C403" s="1">
        <v>-1.632998E-9</v>
      </c>
      <c r="D403" s="1">
        <v>164.2414</v>
      </c>
    </row>
    <row r="404" spans="1:4">
      <c r="A404" s="1"/>
      <c r="B404" s="1"/>
      <c r="C404" s="1"/>
      <c r="D404" s="1"/>
    </row>
    <row r="405" spans="1:4">
      <c r="A405" s="1">
        <v>1.7043929999999999E-10</v>
      </c>
      <c r="B405" s="1">
        <v>349.92</v>
      </c>
      <c r="C405" s="1">
        <v>-1.642093E-9</v>
      </c>
      <c r="D405" s="1">
        <v>165.0564</v>
      </c>
    </row>
    <row r="406" spans="1:4">
      <c r="A406" s="1"/>
      <c r="B406" s="1"/>
      <c r="C406" s="1"/>
      <c r="D406" s="1"/>
    </row>
    <row r="407" spans="1:4">
      <c r="A407" s="1">
        <v>1.372655E-10</v>
      </c>
      <c r="B407" s="1">
        <v>351.67910000000001</v>
      </c>
      <c r="C407" s="1">
        <v>-1.7789719999999999E-9</v>
      </c>
      <c r="D407" s="1">
        <v>165.8725</v>
      </c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/>
  <cols>
    <col min="1" max="1" width="8.85546875" customWidth="1"/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/>
  <cols>
    <col min="2" max="2" width="8.42578125" customWidth="1"/>
    <col min="4" max="4" width="8.42578125" customWidth="1"/>
  </cols>
  <sheetData>
    <row r="4" spans="1:4">
      <c r="A4" s="67" t="s">
        <v>15</v>
      </c>
      <c r="B4" s="67"/>
      <c r="C4" s="67" t="s">
        <v>16</v>
      </c>
      <c r="D4" s="67"/>
    </row>
    <row r="5" spans="1:4">
      <c r="A5" t="s">
        <v>107</v>
      </c>
      <c r="B5" t="s">
        <v>108</v>
      </c>
      <c r="C5" t="s">
        <v>107</v>
      </c>
      <c r="D5" t="s">
        <v>108</v>
      </c>
    </row>
    <row r="6" spans="1:4">
      <c r="A6" t="s">
        <v>23</v>
      </c>
      <c r="B6" t="s">
        <v>23</v>
      </c>
      <c r="C6" t="s">
        <v>23</v>
      </c>
      <c r="D6" t="s">
        <v>23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109</v>
      </c>
      <c r="B8" s="67"/>
      <c r="C8" s="67" t="s">
        <v>109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F18" sqref="F1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 t="e">
        <f>AVERAGE(A9:A1000)</f>
        <v>#DIV/0!</v>
      </c>
      <c r="B7" s="4" t="e">
        <f>STDEV(A9:A1000)</f>
        <v>#DIV/0!</v>
      </c>
      <c r="C7" s="5" t="e">
        <f>AVERAGE(C9:C1000)</f>
        <v>#DIV/0!</v>
      </c>
      <c r="D7" s="4" t="e">
        <f>STDEV(C9:C1000)</f>
        <v>#DIV/0!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/>
      <c r="B9" s="6"/>
      <c r="C9" s="6"/>
      <c r="D9" s="6"/>
    </row>
    <row r="10" spans="1:4">
      <c r="A10" s="6"/>
      <c r="B10" s="6"/>
      <c r="C10" s="6"/>
      <c r="D10" s="6"/>
    </row>
    <row r="11" spans="1:4">
      <c r="A11" s="6"/>
      <c r="B11" s="6"/>
      <c r="C11" s="6"/>
      <c r="D11" s="6"/>
    </row>
    <row r="12" spans="1:4">
      <c r="A12" s="6"/>
      <c r="B12" s="6"/>
      <c r="C12" s="6"/>
      <c r="D12" s="6"/>
    </row>
    <row r="13" spans="1:4">
      <c r="A13" s="6"/>
      <c r="B13" s="6"/>
      <c r="C13" s="6"/>
      <c r="D13" s="6"/>
    </row>
    <row r="14" spans="1:4">
      <c r="A14" s="6"/>
      <c r="B14" s="6"/>
      <c r="C14" s="6"/>
      <c r="D14" s="6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  <row r="89" spans="1:4">
      <c r="A89" s="6"/>
      <c r="B89" s="6"/>
      <c r="C89" s="6"/>
      <c r="D89" s="6"/>
    </row>
    <row r="90" spans="1:4">
      <c r="A90" s="6"/>
      <c r="B90" s="6"/>
      <c r="C90" s="6"/>
      <c r="D90" s="6"/>
    </row>
    <row r="91" spans="1:4">
      <c r="A91" s="6"/>
      <c r="B91" s="6"/>
      <c r="C91" s="6"/>
      <c r="D91" s="6"/>
    </row>
    <row r="92" spans="1:4">
      <c r="A92" s="6"/>
      <c r="B92" s="6"/>
      <c r="C92" s="6"/>
      <c r="D92" s="6"/>
    </row>
    <row r="93" spans="1:4">
      <c r="A93" s="6"/>
      <c r="B93" s="6"/>
      <c r="C93" s="6"/>
      <c r="D93" s="6"/>
    </row>
    <row r="94" spans="1:4">
      <c r="A94" s="6"/>
      <c r="B94" s="6"/>
      <c r="C94" s="6"/>
      <c r="D94" s="6"/>
    </row>
    <row r="95" spans="1:4">
      <c r="A95" s="6"/>
      <c r="B95" s="6"/>
      <c r="C95" s="6"/>
      <c r="D95" s="6"/>
    </row>
    <row r="96" spans="1:4">
      <c r="A96" s="6"/>
      <c r="B96" s="6"/>
      <c r="C96" s="6"/>
      <c r="D96" s="6"/>
    </row>
    <row r="97" spans="1:4">
      <c r="A97" s="6"/>
      <c r="B97" s="6"/>
      <c r="C97" s="6"/>
      <c r="D97" s="6"/>
    </row>
    <row r="98" spans="1:4">
      <c r="A98" s="6"/>
      <c r="B98" s="6"/>
      <c r="C98" s="6"/>
      <c r="D98" s="6"/>
    </row>
    <row r="99" spans="1:4">
      <c r="A99" s="6"/>
      <c r="B99" s="6"/>
      <c r="C99" s="6"/>
      <c r="D99" s="6"/>
    </row>
    <row r="100" spans="1:4">
      <c r="A100" s="6"/>
      <c r="B100" s="6"/>
      <c r="C100" s="6"/>
      <c r="D100" s="6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1" spans="1:4">
      <c r="A121" s="6"/>
      <c r="B121" s="6"/>
      <c r="C121" s="6"/>
      <c r="D121" s="6"/>
    </row>
    <row r="122" spans="1:4">
      <c r="A122" s="6"/>
      <c r="B122" s="6"/>
      <c r="C122" s="6"/>
      <c r="D122" s="6"/>
    </row>
    <row r="123" spans="1:4">
      <c r="A123" s="6"/>
      <c r="B123" s="6"/>
      <c r="C123" s="6"/>
      <c r="D123" s="6"/>
    </row>
    <row r="124" spans="1:4">
      <c r="A124" s="6"/>
      <c r="B124" s="6"/>
      <c r="C124" s="6"/>
      <c r="D124" s="6"/>
    </row>
    <row r="125" spans="1:4">
      <c r="A125" s="6"/>
      <c r="B125" s="6"/>
      <c r="C125" s="6"/>
      <c r="D125" s="6"/>
    </row>
    <row r="126" spans="1:4">
      <c r="A126" s="6"/>
      <c r="B126" s="6"/>
      <c r="C126" s="6"/>
      <c r="D126" s="6"/>
    </row>
    <row r="127" spans="1:4">
      <c r="A127" s="6"/>
      <c r="B127" s="6"/>
      <c r="C127" s="6"/>
      <c r="D127" s="6"/>
    </row>
    <row r="128" spans="1:4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/>
      <c r="B130" s="6"/>
      <c r="C130" s="6"/>
      <c r="D130" s="6"/>
    </row>
    <row r="131" spans="1:4">
      <c r="A131" s="6"/>
      <c r="B131" s="6"/>
      <c r="C131" s="6"/>
      <c r="D131" s="6"/>
    </row>
    <row r="132" spans="1:4">
      <c r="A132" s="6"/>
      <c r="B132" s="6"/>
      <c r="C132" s="6"/>
      <c r="D132" s="6"/>
    </row>
    <row r="133" spans="1:4">
      <c r="A133" s="6"/>
      <c r="B133" s="6"/>
      <c r="C133" s="6"/>
      <c r="D133" s="6"/>
    </row>
    <row r="134" spans="1:4">
      <c r="A134" s="6"/>
      <c r="B134" s="6"/>
      <c r="C134" s="6"/>
      <c r="D134" s="6"/>
    </row>
    <row r="135" spans="1:4">
      <c r="A135" s="6"/>
      <c r="B135" s="6"/>
      <c r="C135" s="6"/>
      <c r="D135" s="6"/>
    </row>
    <row r="136" spans="1:4">
      <c r="A136" s="6"/>
      <c r="B136" s="6"/>
      <c r="C136" s="6"/>
      <c r="D136" s="6"/>
    </row>
    <row r="137" spans="1:4">
      <c r="A137" s="6"/>
      <c r="B137" s="6"/>
      <c r="C137" s="6"/>
      <c r="D137" s="6"/>
    </row>
    <row r="138" spans="1:4">
      <c r="A138" s="6"/>
      <c r="B138" s="6"/>
      <c r="C138" s="6"/>
      <c r="D138" s="6"/>
    </row>
    <row r="139" spans="1:4">
      <c r="A139" s="6"/>
      <c r="B139" s="6"/>
      <c r="C139" s="6"/>
      <c r="D139" s="6"/>
    </row>
    <row r="140" spans="1:4">
      <c r="A140" s="6"/>
      <c r="B140" s="6"/>
      <c r="C140" s="6"/>
      <c r="D140" s="6"/>
    </row>
    <row r="141" spans="1:4">
      <c r="A141" s="6"/>
      <c r="B141" s="6"/>
      <c r="C141" s="6"/>
      <c r="D141" s="6"/>
    </row>
    <row r="142" spans="1:4">
      <c r="A142" s="6"/>
      <c r="B142" s="6"/>
      <c r="C142" s="6"/>
      <c r="D142" s="6"/>
    </row>
    <row r="143" spans="1:4">
      <c r="A143" s="6"/>
      <c r="B143" s="6"/>
      <c r="C143" s="6"/>
      <c r="D143" s="6"/>
    </row>
    <row r="144" spans="1:4">
      <c r="A144" s="6"/>
      <c r="B144" s="6"/>
      <c r="C144" s="6"/>
      <c r="D144" s="6"/>
    </row>
    <row r="145" spans="1:4">
      <c r="A145" s="6"/>
      <c r="B145" s="6"/>
      <c r="C145" s="6"/>
      <c r="D145" s="6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>
      <c r="A148" s="6"/>
      <c r="B148" s="6"/>
      <c r="C148" s="6"/>
      <c r="D148" s="6"/>
    </row>
    <row r="149" spans="1:4">
      <c r="A149" s="6"/>
      <c r="B149" s="6"/>
      <c r="C149" s="6"/>
      <c r="D149" s="6"/>
    </row>
    <row r="150" spans="1:4">
      <c r="A150" s="6"/>
      <c r="B150" s="6"/>
      <c r="C150" s="6"/>
      <c r="D150" s="6"/>
    </row>
    <row r="151" spans="1:4">
      <c r="A151" s="6"/>
      <c r="B151" s="6"/>
      <c r="C151" s="6"/>
      <c r="D151" s="6"/>
    </row>
    <row r="152" spans="1:4">
      <c r="A152" s="6"/>
      <c r="B152" s="6"/>
      <c r="C152" s="6"/>
      <c r="D152" s="6"/>
    </row>
    <row r="153" spans="1:4">
      <c r="A153" s="6"/>
      <c r="B153" s="6"/>
      <c r="C153" s="6"/>
      <c r="D153" s="6"/>
    </row>
    <row r="154" spans="1:4">
      <c r="A154" s="6"/>
      <c r="B154" s="6"/>
      <c r="C154" s="6"/>
      <c r="D154" s="6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>
      <c r="A157" s="6"/>
      <c r="B157" s="6"/>
      <c r="C157" s="6"/>
      <c r="D157" s="6"/>
    </row>
    <row r="158" spans="1:4">
      <c r="A158" s="6"/>
      <c r="B158" s="6"/>
      <c r="C158" s="6"/>
      <c r="D158" s="6"/>
    </row>
    <row r="159" spans="1:4">
      <c r="A159" s="6"/>
      <c r="B159" s="6"/>
      <c r="C159" s="6"/>
      <c r="D159" s="6"/>
    </row>
    <row r="160" spans="1:4">
      <c r="A160" s="6"/>
      <c r="B160" s="6"/>
      <c r="C160" s="6"/>
      <c r="D160" s="6"/>
    </row>
    <row r="161" spans="1:4">
      <c r="A161" s="6"/>
      <c r="B161" s="6"/>
      <c r="C161" s="6"/>
      <c r="D161" s="6"/>
    </row>
    <row r="162" spans="1:4">
      <c r="A162" s="6"/>
      <c r="B162" s="6"/>
      <c r="C162" s="6"/>
      <c r="D162" s="6"/>
    </row>
    <row r="163" spans="1:4">
      <c r="A163" s="6"/>
      <c r="B163" s="6"/>
      <c r="C163" s="6"/>
      <c r="D163" s="6"/>
    </row>
    <row r="164" spans="1:4">
      <c r="A164" s="6"/>
      <c r="B164" s="6"/>
      <c r="C164" s="6"/>
      <c r="D164" s="6"/>
    </row>
    <row r="165" spans="1:4">
      <c r="A165" s="6"/>
      <c r="B165" s="6"/>
      <c r="C165" s="6"/>
      <c r="D165" s="6"/>
    </row>
    <row r="166" spans="1:4">
      <c r="A166" s="6"/>
      <c r="B166" s="6"/>
      <c r="C166" s="6"/>
      <c r="D166" s="6"/>
    </row>
    <row r="167" spans="1:4">
      <c r="A167" s="6"/>
      <c r="B167" s="6"/>
      <c r="C167" s="6"/>
      <c r="D167" s="6"/>
    </row>
    <row r="168" spans="1:4">
      <c r="A168" s="6"/>
      <c r="B168" s="6"/>
      <c r="C168" s="6"/>
      <c r="D168" s="6"/>
    </row>
    <row r="169" spans="1:4">
      <c r="A169" s="6"/>
      <c r="B169" s="6"/>
      <c r="C169" s="6"/>
      <c r="D169" s="6"/>
    </row>
    <row r="170" spans="1:4">
      <c r="A170" s="6"/>
      <c r="B170" s="6"/>
      <c r="C170" s="6"/>
      <c r="D170" s="6"/>
    </row>
    <row r="171" spans="1:4">
      <c r="A171" s="6"/>
      <c r="B171" s="6"/>
      <c r="C171" s="6"/>
      <c r="D171" s="6"/>
    </row>
    <row r="172" spans="1:4">
      <c r="A172" s="6"/>
      <c r="B172" s="6"/>
      <c r="C172" s="6"/>
      <c r="D172" s="6"/>
    </row>
    <row r="173" spans="1:4">
      <c r="A173" s="6"/>
      <c r="B173" s="6"/>
      <c r="C173" s="6"/>
      <c r="D173" s="6"/>
    </row>
    <row r="174" spans="1:4">
      <c r="A174" s="6"/>
      <c r="B174" s="6"/>
      <c r="C174" s="6"/>
      <c r="D174" s="6"/>
    </row>
    <row r="175" spans="1:4">
      <c r="A175" s="6"/>
      <c r="B175" s="6"/>
      <c r="C175" s="6"/>
      <c r="D175" s="6"/>
    </row>
    <row r="176" spans="1:4">
      <c r="A176" s="6"/>
      <c r="B176" s="6"/>
      <c r="C176" s="6"/>
      <c r="D176" s="6"/>
    </row>
    <row r="177" spans="1:4">
      <c r="A177" s="6"/>
      <c r="B177" s="6"/>
      <c r="C177" s="6"/>
      <c r="D177" s="6"/>
    </row>
    <row r="178" spans="1:4">
      <c r="A178" s="6"/>
      <c r="B178" s="6"/>
      <c r="C178" s="6"/>
      <c r="D178" s="6"/>
    </row>
    <row r="179" spans="1:4">
      <c r="A179" s="6"/>
      <c r="B179" s="6"/>
      <c r="C179" s="6"/>
      <c r="D179" s="6"/>
    </row>
    <row r="180" spans="1:4">
      <c r="A180" s="6"/>
      <c r="B180" s="6"/>
      <c r="C180" s="6"/>
      <c r="D180" s="6"/>
    </row>
    <row r="181" spans="1:4">
      <c r="A181" s="6"/>
      <c r="B181" s="6"/>
      <c r="C181" s="6"/>
      <c r="D181" s="6"/>
    </row>
    <row r="182" spans="1:4">
      <c r="A182" s="6"/>
      <c r="B182" s="6"/>
      <c r="C182" s="6"/>
      <c r="D182" s="6"/>
    </row>
    <row r="183" spans="1:4">
      <c r="A183" s="6"/>
      <c r="B183" s="6"/>
      <c r="C183" s="6"/>
      <c r="D183" s="6"/>
    </row>
    <row r="184" spans="1:4">
      <c r="A184" s="6"/>
      <c r="B184" s="6"/>
      <c r="C184" s="6"/>
      <c r="D184" s="6"/>
    </row>
    <row r="185" spans="1:4">
      <c r="A185" s="6"/>
      <c r="B185" s="6"/>
      <c r="C185" s="6"/>
      <c r="D185" s="6"/>
    </row>
    <row r="186" spans="1:4">
      <c r="A186" s="6"/>
      <c r="B186" s="6"/>
      <c r="C186" s="6"/>
      <c r="D186" s="6"/>
    </row>
    <row r="187" spans="1:4">
      <c r="A187" s="6"/>
      <c r="B187" s="6"/>
      <c r="C187" s="6"/>
      <c r="D187" s="6"/>
    </row>
    <row r="188" spans="1:4">
      <c r="A188" s="6"/>
      <c r="B188" s="6"/>
      <c r="C188" s="6"/>
      <c r="D188" s="6"/>
    </row>
    <row r="189" spans="1:4">
      <c r="A189" s="6"/>
      <c r="B189" s="6"/>
      <c r="C189" s="6"/>
      <c r="D189" s="6"/>
    </row>
    <row r="190" spans="1:4">
      <c r="A190" s="6"/>
      <c r="B190" s="6"/>
      <c r="C190" s="6"/>
      <c r="D190" s="6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>
      <c r="A193" s="6"/>
      <c r="B193" s="6"/>
      <c r="C193" s="6"/>
      <c r="D193" s="6"/>
    </row>
    <row r="194" spans="1:4">
      <c r="A194" s="6"/>
      <c r="B194" s="6"/>
      <c r="C194" s="6"/>
      <c r="D194" s="6"/>
    </row>
    <row r="195" spans="1:4">
      <c r="A195" s="6"/>
      <c r="B195" s="6"/>
      <c r="C195" s="6"/>
      <c r="D195" s="6"/>
    </row>
    <row r="196" spans="1:4">
      <c r="A196" s="6"/>
      <c r="B196" s="6"/>
      <c r="C196" s="6"/>
      <c r="D196" s="6"/>
    </row>
    <row r="197" spans="1:4">
      <c r="A197" s="6"/>
      <c r="B197" s="6"/>
      <c r="C197" s="6"/>
      <c r="D197" s="6"/>
    </row>
    <row r="198" spans="1:4">
      <c r="A198" s="6"/>
      <c r="B198" s="6"/>
      <c r="C198" s="6"/>
      <c r="D198" s="6"/>
    </row>
    <row r="199" spans="1:4">
      <c r="A199" s="6"/>
      <c r="B199" s="6"/>
      <c r="C199" s="6"/>
      <c r="D199" s="6"/>
    </row>
    <row r="200" spans="1:4">
      <c r="A200" s="6"/>
      <c r="B200" s="6"/>
      <c r="C200" s="6"/>
      <c r="D200" s="6"/>
    </row>
    <row r="201" spans="1:4">
      <c r="A201" s="6"/>
      <c r="B201" s="6"/>
      <c r="C201" s="6"/>
      <c r="D201" s="6"/>
    </row>
    <row r="202" spans="1:4">
      <c r="A202" s="6"/>
      <c r="B202" s="6"/>
      <c r="C202" s="6"/>
      <c r="D202" s="6"/>
    </row>
    <row r="203" spans="1:4">
      <c r="A203" s="6"/>
      <c r="B203" s="6"/>
      <c r="C203" s="6"/>
      <c r="D203" s="6"/>
    </row>
    <row r="204" spans="1:4">
      <c r="A204" s="6"/>
      <c r="B204" s="6"/>
      <c r="C204" s="6"/>
      <c r="D204" s="6"/>
    </row>
    <row r="205" spans="1:4">
      <c r="A205" s="6"/>
      <c r="B205" s="6"/>
      <c r="C205" s="6"/>
      <c r="D205" s="6"/>
    </row>
    <row r="206" spans="1:4">
      <c r="A206" s="6"/>
      <c r="B206" s="6"/>
      <c r="C206" s="6"/>
      <c r="D206" s="6"/>
    </row>
    <row r="207" spans="1:4">
      <c r="A207" s="6"/>
      <c r="B207" s="6"/>
      <c r="C207" s="6"/>
      <c r="D207" s="6"/>
    </row>
    <row r="208" spans="1:4">
      <c r="A208" s="6"/>
      <c r="B208" s="6"/>
      <c r="C208" s="6"/>
      <c r="D208" s="6"/>
    </row>
    <row r="209" spans="1:4">
      <c r="A209" s="6"/>
      <c r="B209" s="6"/>
      <c r="C209" s="6"/>
      <c r="D209" s="6"/>
    </row>
    <row r="210" spans="1:4">
      <c r="A210" s="6"/>
      <c r="B210" s="6"/>
      <c r="C210" s="6"/>
      <c r="D210" s="6"/>
    </row>
    <row r="211" spans="1:4">
      <c r="A211" s="6"/>
      <c r="B211" s="6"/>
      <c r="C211" s="6"/>
      <c r="D211" s="6"/>
    </row>
    <row r="212" spans="1:4">
      <c r="A212" s="6"/>
      <c r="B212" s="6"/>
      <c r="C212" s="6"/>
      <c r="D212" s="6"/>
    </row>
    <row r="213" spans="1:4">
      <c r="A213" s="6"/>
      <c r="B213" s="6"/>
      <c r="C213" s="6"/>
      <c r="D213" s="6"/>
    </row>
    <row r="214" spans="1:4">
      <c r="A214" s="6"/>
      <c r="B214" s="6"/>
      <c r="C214" s="6"/>
      <c r="D214" s="6"/>
    </row>
    <row r="215" spans="1:4">
      <c r="A215" s="6"/>
      <c r="B215" s="6"/>
      <c r="C215" s="6"/>
      <c r="D215" s="6"/>
    </row>
    <row r="216" spans="1:4">
      <c r="A216" s="6"/>
      <c r="B216" s="6"/>
      <c r="C216" s="6"/>
      <c r="D216" s="6"/>
    </row>
    <row r="217" spans="1:4">
      <c r="A217" s="6"/>
      <c r="B217" s="6"/>
      <c r="C217" s="6"/>
      <c r="D217" s="6"/>
    </row>
    <row r="218" spans="1:4">
      <c r="A218" s="6"/>
      <c r="B218" s="6"/>
      <c r="C218" s="6"/>
      <c r="D218" s="6"/>
    </row>
    <row r="219" spans="1:4">
      <c r="A219" s="6"/>
      <c r="B219" s="6"/>
      <c r="C219" s="6"/>
      <c r="D219" s="6"/>
    </row>
    <row r="220" spans="1:4">
      <c r="A220" s="6"/>
      <c r="B220" s="6"/>
      <c r="C220" s="6"/>
      <c r="D220" s="6"/>
    </row>
    <row r="221" spans="1:4">
      <c r="A221" s="6"/>
      <c r="B221" s="6"/>
      <c r="C221" s="6"/>
      <c r="D221" s="6"/>
    </row>
    <row r="222" spans="1:4">
      <c r="A222" s="6"/>
      <c r="B222" s="6"/>
      <c r="C222" s="6"/>
      <c r="D222" s="6"/>
    </row>
    <row r="223" spans="1:4">
      <c r="A223" s="6"/>
      <c r="B223" s="6"/>
      <c r="C223" s="6"/>
      <c r="D223" s="6"/>
    </row>
    <row r="224" spans="1:4">
      <c r="A224" s="6"/>
      <c r="B224" s="6"/>
      <c r="C224" s="6"/>
      <c r="D224" s="6"/>
    </row>
    <row r="225" spans="1:4">
      <c r="A225" s="6"/>
      <c r="B225" s="6"/>
      <c r="C225" s="6"/>
      <c r="D225" s="6"/>
    </row>
    <row r="226" spans="1:4">
      <c r="A226" s="6"/>
      <c r="B226" s="6"/>
      <c r="C226" s="6"/>
      <c r="D226" s="6"/>
    </row>
    <row r="227" spans="1:4">
      <c r="A227" s="6"/>
      <c r="B227" s="6"/>
      <c r="C227" s="6"/>
      <c r="D227" s="6"/>
    </row>
    <row r="228" spans="1:4">
      <c r="A228" s="6"/>
      <c r="B228" s="6"/>
      <c r="C228" s="6"/>
      <c r="D228" s="6"/>
    </row>
    <row r="229" spans="1:4">
      <c r="A229" s="6"/>
      <c r="B229" s="6"/>
      <c r="C229" s="6"/>
      <c r="D229" s="6"/>
    </row>
    <row r="230" spans="1:4">
      <c r="A230" s="6"/>
      <c r="B230" s="6"/>
      <c r="C230" s="6"/>
      <c r="D230" s="6"/>
    </row>
    <row r="231" spans="1:4">
      <c r="A231" s="6"/>
      <c r="B231" s="6"/>
      <c r="C231" s="6"/>
      <c r="D231" s="6"/>
    </row>
    <row r="232" spans="1:4">
      <c r="A232" s="6"/>
      <c r="B232" s="6"/>
      <c r="C232" s="6"/>
      <c r="D232" s="6"/>
    </row>
    <row r="233" spans="1:4">
      <c r="A233" s="6"/>
      <c r="B233" s="6"/>
      <c r="C233" s="6"/>
      <c r="D233" s="6"/>
    </row>
    <row r="234" spans="1:4">
      <c r="A234" s="6"/>
      <c r="B234" s="6"/>
      <c r="C234" s="6"/>
      <c r="D234" s="6"/>
    </row>
    <row r="235" spans="1:4">
      <c r="A235" s="6"/>
      <c r="B235" s="6"/>
      <c r="C235" s="6"/>
      <c r="D235" s="6"/>
    </row>
    <row r="236" spans="1:4">
      <c r="A236" s="6"/>
      <c r="B236" s="6"/>
      <c r="C236" s="6"/>
      <c r="D236" s="6"/>
    </row>
    <row r="237" spans="1:4">
      <c r="A237" s="6"/>
      <c r="B237" s="6"/>
      <c r="C237" s="6"/>
      <c r="D237" s="6"/>
    </row>
    <row r="238" spans="1:4">
      <c r="A238" s="6"/>
      <c r="B238" s="6"/>
      <c r="C238" s="6"/>
      <c r="D238" s="6"/>
    </row>
    <row r="239" spans="1:4">
      <c r="A239" s="6"/>
      <c r="B239" s="6"/>
      <c r="C239" s="6"/>
      <c r="D239" s="6"/>
    </row>
    <row r="240" spans="1:4">
      <c r="A240" s="6"/>
      <c r="B240" s="6"/>
      <c r="C240" s="6"/>
      <c r="D240" s="6"/>
    </row>
    <row r="241" spans="1:4">
      <c r="A241" s="6"/>
      <c r="B241" s="6"/>
      <c r="C241" s="6"/>
      <c r="D241" s="6"/>
    </row>
    <row r="242" spans="1:4">
      <c r="A242" s="6"/>
      <c r="B242" s="6"/>
      <c r="C242" s="6"/>
      <c r="D242" s="6"/>
    </row>
    <row r="243" spans="1:4">
      <c r="A243" s="6"/>
      <c r="B243" s="6"/>
      <c r="C243" s="6"/>
      <c r="D243" s="6"/>
    </row>
    <row r="244" spans="1:4">
      <c r="A244" s="6"/>
      <c r="B244" s="6"/>
      <c r="C244" s="6"/>
      <c r="D244" s="6"/>
    </row>
    <row r="245" spans="1:4">
      <c r="A245" s="6"/>
      <c r="B245" s="6"/>
      <c r="C245" s="6"/>
      <c r="D245" s="6"/>
    </row>
    <row r="246" spans="1:4">
      <c r="A246" s="6"/>
      <c r="B246" s="6"/>
      <c r="C246" s="6"/>
      <c r="D246" s="6"/>
    </row>
    <row r="247" spans="1:4">
      <c r="A247" s="6"/>
      <c r="B247" s="6"/>
      <c r="C247" s="6"/>
      <c r="D247" s="6"/>
    </row>
    <row r="248" spans="1:4">
      <c r="A248" s="6"/>
      <c r="B248" s="6"/>
      <c r="C248" s="6"/>
      <c r="D248" s="6"/>
    </row>
    <row r="249" spans="1:4">
      <c r="A249" s="6"/>
      <c r="B249" s="6"/>
      <c r="C249" s="6"/>
      <c r="D249" s="6"/>
    </row>
    <row r="250" spans="1:4">
      <c r="A250" s="6"/>
      <c r="B250" s="6"/>
      <c r="C250" s="6"/>
      <c r="D250" s="6"/>
    </row>
    <row r="251" spans="1:4">
      <c r="A251" s="6"/>
      <c r="B251" s="6"/>
      <c r="C251" s="6"/>
      <c r="D251" s="6"/>
    </row>
    <row r="252" spans="1:4">
      <c r="A252" s="6"/>
      <c r="B252" s="6"/>
      <c r="C252" s="6"/>
      <c r="D252" s="6"/>
    </row>
    <row r="253" spans="1:4">
      <c r="A253" s="6"/>
      <c r="B253" s="6"/>
      <c r="C253" s="6"/>
      <c r="D253" s="6"/>
    </row>
    <row r="254" spans="1:4">
      <c r="A254" s="6"/>
      <c r="B254" s="6"/>
      <c r="C254" s="6"/>
      <c r="D254" s="6"/>
    </row>
    <row r="255" spans="1:4">
      <c r="A255" s="6"/>
      <c r="B255" s="6"/>
      <c r="C255" s="6"/>
      <c r="D255" s="6"/>
    </row>
    <row r="256" spans="1:4">
      <c r="A256" s="6"/>
      <c r="B256" s="6"/>
      <c r="C256" s="6"/>
      <c r="D256" s="6"/>
    </row>
    <row r="257" spans="1:4">
      <c r="A257" s="6"/>
      <c r="B257" s="6"/>
      <c r="C257" s="6"/>
      <c r="D257" s="6"/>
    </row>
    <row r="258" spans="1:4">
      <c r="A258" s="6"/>
      <c r="B258" s="6"/>
      <c r="C258" s="6"/>
      <c r="D258" s="6"/>
    </row>
    <row r="259" spans="1:4">
      <c r="A259" s="6"/>
      <c r="B259" s="6"/>
      <c r="C259" s="6"/>
      <c r="D259" s="6"/>
    </row>
    <row r="260" spans="1:4">
      <c r="A260" s="6"/>
      <c r="B260" s="6"/>
      <c r="C260" s="6"/>
      <c r="D260" s="6"/>
    </row>
    <row r="261" spans="1:4">
      <c r="A261" s="6"/>
      <c r="B261" s="6"/>
      <c r="C261" s="6"/>
      <c r="D261" s="6"/>
    </row>
    <row r="262" spans="1:4">
      <c r="A262" s="6"/>
      <c r="B262" s="6"/>
      <c r="C262" s="6"/>
      <c r="D262" s="6"/>
    </row>
    <row r="263" spans="1:4">
      <c r="A263" s="6"/>
      <c r="B263" s="6"/>
      <c r="C263" s="6"/>
      <c r="D263" s="6"/>
    </row>
    <row r="264" spans="1:4">
      <c r="A264" s="6"/>
      <c r="B264" s="6"/>
      <c r="C264" s="6"/>
      <c r="D264" s="6"/>
    </row>
    <row r="265" spans="1:4">
      <c r="A265" s="6"/>
      <c r="B265" s="6"/>
      <c r="C265" s="6"/>
      <c r="D265" s="6"/>
    </row>
    <row r="266" spans="1:4">
      <c r="A266" s="6"/>
      <c r="B266" s="6"/>
      <c r="C266" s="6"/>
      <c r="D266" s="6"/>
    </row>
    <row r="267" spans="1:4">
      <c r="A267" s="6"/>
      <c r="B267" s="6"/>
      <c r="C267" s="6"/>
      <c r="D267" s="6"/>
    </row>
    <row r="268" spans="1:4">
      <c r="A268" s="6"/>
      <c r="B268" s="6"/>
      <c r="C268" s="6"/>
      <c r="D268" s="6"/>
    </row>
    <row r="269" spans="1:4">
      <c r="A269" s="6"/>
      <c r="B269" s="6"/>
      <c r="C269" s="6"/>
      <c r="D269" s="6"/>
    </row>
    <row r="270" spans="1:4">
      <c r="A270" s="6"/>
      <c r="B270" s="6"/>
      <c r="C270" s="6"/>
      <c r="D270" s="6"/>
    </row>
    <row r="271" spans="1:4">
      <c r="A271" s="6"/>
      <c r="B271" s="6"/>
      <c r="C271" s="6"/>
      <c r="D271" s="6"/>
    </row>
    <row r="272" spans="1:4">
      <c r="A272" s="6"/>
      <c r="B272" s="6"/>
      <c r="C272" s="6"/>
      <c r="D272" s="6"/>
    </row>
    <row r="273" spans="1:4">
      <c r="A273" s="6"/>
      <c r="B273" s="6"/>
      <c r="C273" s="6"/>
      <c r="D273" s="6"/>
    </row>
    <row r="274" spans="1:4">
      <c r="A274" s="6"/>
      <c r="B274" s="6"/>
      <c r="C274" s="6"/>
      <c r="D274" s="6"/>
    </row>
    <row r="275" spans="1:4">
      <c r="A275" s="6"/>
      <c r="B275" s="6"/>
      <c r="C275" s="6"/>
      <c r="D275" s="6"/>
    </row>
    <row r="276" spans="1:4">
      <c r="A276" s="6"/>
      <c r="B276" s="6"/>
      <c r="C276" s="6"/>
      <c r="D276" s="6"/>
    </row>
    <row r="277" spans="1:4">
      <c r="A277" s="6"/>
      <c r="B277" s="6"/>
      <c r="C277" s="6"/>
      <c r="D277" s="6"/>
    </row>
    <row r="278" spans="1:4">
      <c r="A278" s="6"/>
      <c r="B278" s="6"/>
      <c r="C278" s="6"/>
      <c r="D278" s="6"/>
    </row>
    <row r="279" spans="1:4">
      <c r="A279" s="6"/>
      <c r="B279" s="6"/>
      <c r="C279" s="6"/>
      <c r="D279" s="6"/>
    </row>
    <row r="280" spans="1:4">
      <c r="A280" s="6"/>
      <c r="B280" s="6"/>
      <c r="C280" s="6"/>
      <c r="D280" s="6"/>
    </row>
    <row r="281" spans="1:4">
      <c r="A281" s="6"/>
      <c r="B281" s="6"/>
      <c r="C281" s="6"/>
      <c r="D281" s="6"/>
    </row>
    <row r="282" spans="1:4">
      <c r="A282" s="6"/>
      <c r="B282" s="6"/>
      <c r="C282" s="6"/>
      <c r="D282" s="6"/>
    </row>
    <row r="283" spans="1:4">
      <c r="A283" s="6"/>
      <c r="B283" s="6"/>
      <c r="C283" s="6"/>
      <c r="D283" s="6"/>
    </row>
    <row r="284" spans="1:4">
      <c r="A284" s="6"/>
      <c r="B284" s="6"/>
      <c r="C284" s="6"/>
      <c r="D284" s="6"/>
    </row>
    <row r="285" spans="1:4">
      <c r="A285" s="6"/>
      <c r="B285" s="6"/>
      <c r="C285" s="6"/>
      <c r="D285" s="6"/>
    </row>
    <row r="286" spans="1:4">
      <c r="A286" s="6"/>
      <c r="B286" s="6"/>
      <c r="C286" s="6"/>
      <c r="D286" s="6"/>
    </row>
    <row r="287" spans="1:4">
      <c r="A287" s="6"/>
      <c r="B287" s="6"/>
      <c r="C287" s="6"/>
      <c r="D287" s="6"/>
    </row>
    <row r="288" spans="1:4">
      <c r="A288" s="6"/>
      <c r="B288" s="6"/>
      <c r="C288" s="6"/>
      <c r="D288" s="6"/>
    </row>
    <row r="289" spans="1:4">
      <c r="A289" s="6"/>
      <c r="B289" s="6"/>
      <c r="C289" s="6"/>
      <c r="D289" s="6"/>
    </row>
    <row r="290" spans="1:4">
      <c r="A290" s="6"/>
      <c r="B290" s="6"/>
      <c r="C290" s="6"/>
      <c r="D290" s="6"/>
    </row>
    <row r="291" spans="1:4">
      <c r="A291" s="6"/>
      <c r="B291" s="6"/>
      <c r="C291" s="6"/>
      <c r="D291" s="6"/>
    </row>
    <row r="292" spans="1:4">
      <c r="A292" s="6"/>
      <c r="B292" s="6"/>
      <c r="C292" s="6"/>
      <c r="D292" s="6"/>
    </row>
    <row r="293" spans="1:4">
      <c r="A293" s="6"/>
      <c r="B293" s="6"/>
      <c r="C293" s="6"/>
      <c r="D293" s="6"/>
    </row>
    <row r="294" spans="1:4">
      <c r="A294" s="6"/>
      <c r="B294" s="6"/>
      <c r="C294" s="6"/>
      <c r="D294" s="6"/>
    </row>
    <row r="295" spans="1:4">
      <c r="A295" s="6"/>
      <c r="B295" s="6"/>
      <c r="C295" s="6"/>
      <c r="D295" s="6"/>
    </row>
    <row r="296" spans="1:4">
      <c r="A296" s="6"/>
      <c r="B296" s="6"/>
      <c r="C296" s="6"/>
      <c r="D296" s="6"/>
    </row>
    <row r="297" spans="1:4">
      <c r="A297" s="6"/>
      <c r="B297" s="6"/>
      <c r="C297" s="6"/>
      <c r="D297" s="6"/>
    </row>
    <row r="298" spans="1:4">
      <c r="A298" s="6"/>
      <c r="B298" s="6"/>
      <c r="C298" s="6"/>
      <c r="D298" s="6"/>
    </row>
    <row r="299" spans="1:4">
      <c r="A299" s="6"/>
      <c r="B299" s="6"/>
      <c r="C299" s="6"/>
      <c r="D299" s="6"/>
    </row>
    <row r="300" spans="1:4">
      <c r="A300" s="6"/>
      <c r="B300" s="6"/>
      <c r="C300" s="6"/>
      <c r="D300" s="6"/>
    </row>
    <row r="301" spans="1:4">
      <c r="A301" s="6"/>
      <c r="B301" s="6"/>
      <c r="C301" s="6"/>
      <c r="D301" s="6"/>
    </row>
    <row r="302" spans="1:4">
      <c r="A302" s="6"/>
      <c r="B302" s="6"/>
      <c r="C302" s="6"/>
      <c r="D302" s="6"/>
    </row>
    <row r="303" spans="1:4">
      <c r="A303" s="6"/>
      <c r="B303" s="6"/>
      <c r="C303" s="6"/>
      <c r="D303" s="6"/>
    </row>
    <row r="304" spans="1:4">
      <c r="A304" s="6"/>
      <c r="B304" s="6"/>
      <c r="C304" s="6"/>
      <c r="D304" s="6"/>
    </row>
    <row r="305" spans="1:4">
      <c r="A305" s="6"/>
      <c r="B305" s="6"/>
      <c r="C305" s="6"/>
      <c r="D305" s="6"/>
    </row>
    <row r="306" spans="1:4">
      <c r="A306" s="6"/>
      <c r="B306" s="6"/>
      <c r="C306" s="6"/>
      <c r="D306" s="6"/>
    </row>
    <row r="307" spans="1:4">
      <c r="A307" s="6"/>
      <c r="B307" s="6"/>
      <c r="C307" s="6"/>
      <c r="D307" s="6"/>
    </row>
    <row r="308" spans="1:4">
      <c r="A308" s="6"/>
      <c r="B308" s="6"/>
      <c r="C308" s="6"/>
      <c r="D308" s="6"/>
    </row>
    <row r="309" spans="1:4">
      <c r="A309" s="6"/>
      <c r="B309" s="6"/>
      <c r="C309" s="6"/>
      <c r="D309" s="6"/>
    </row>
    <row r="310" spans="1:4">
      <c r="A310" s="6"/>
      <c r="B310" s="6"/>
      <c r="C310" s="6"/>
      <c r="D310" s="6"/>
    </row>
    <row r="311" spans="1:4">
      <c r="A311" s="6"/>
      <c r="B311" s="6"/>
      <c r="C311" s="6"/>
      <c r="D311" s="6"/>
    </row>
    <row r="312" spans="1:4">
      <c r="A312" s="6"/>
      <c r="B312" s="6"/>
      <c r="C312" s="6"/>
      <c r="D312" s="6"/>
    </row>
    <row r="313" spans="1:4">
      <c r="A313" s="6"/>
      <c r="B313" s="6"/>
      <c r="C313" s="6"/>
      <c r="D313" s="6"/>
    </row>
    <row r="314" spans="1:4">
      <c r="A314" s="6"/>
      <c r="B314" s="6"/>
      <c r="C314" s="6"/>
      <c r="D314" s="6"/>
    </row>
    <row r="315" spans="1:4">
      <c r="A315" s="6"/>
      <c r="B315" s="6"/>
      <c r="C315" s="6"/>
      <c r="D315" s="6"/>
    </row>
    <row r="316" spans="1:4">
      <c r="A316" s="6"/>
      <c r="B316" s="6"/>
      <c r="C316" s="6"/>
      <c r="D316" s="6"/>
    </row>
    <row r="317" spans="1:4">
      <c r="A317" s="6"/>
      <c r="B317" s="6"/>
      <c r="C317" s="6"/>
      <c r="D317" s="6"/>
    </row>
    <row r="318" spans="1:4">
      <c r="A318" s="6"/>
      <c r="B318" s="6"/>
      <c r="C318" s="6"/>
      <c r="D318" s="6"/>
    </row>
    <row r="319" spans="1:4">
      <c r="A319" s="6"/>
      <c r="B319" s="6"/>
      <c r="C319" s="6"/>
      <c r="D319" s="6"/>
    </row>
    <row r="320" spans="1:4">
      <c r="A320" s="6"/>
      <c r="B320" s="6"/>
      <c r="C320" s="6"/>
      <c r="D320" s="6"/>
    </row>
    <row r="321" spans="1:4">
      <c r="A321" s="6"/>
      <c r="B321" s="6"/>
      <c r="C321" s="6"/>
      <c r="D321" s="6"/>
    </row>
    <row r="322" spans="1:4">
      <c r="A322" s="6"/>
      <c r="B322" s="6"/>
      <c r="C322" s="6"/>
      <c r="D322" s="6"/>
    </row>
    <row r="323" spans="1:4">
      <c r="A323" s="6"/>
      <c r="B323" s="6"/>
      <c r="C323" s="6"/>
      <c r="D323" s="6"/>
    </row>
    <row r="324" spans="1:4">
      <c r="A324" s="6"/>
      <c r="B324" s="6"/>
      <c r="C324" s="6"/>
      <c r="D324" s="6"/>
    </row>
    <row r="325" spans="1:4">
      <c r="A325" s="6"/>
      <c r="B325" s="6"/>
      <c r="C325" s="6"/>
      <c r="D325" s="6"/>
    </row>
    <row r="326" spans="1:4">
      <c r="A326" s="6"/>
      <c r="B326" s="6"/>
      <c r="C326" s="6"/>
      <c r="D326" s="6"/>
    </row>
    <row r="327" spans="1:4">
      <c r="A327" s="6"/>
      <c r="B327" s="6"/>
      <c r="C327" s="6"/>
      <c r="D327" s="6"/>
    </row>
    <row r="328" spans="1:4">
      <c r="A328" s="6"/>
      <c r="B328" s="6"/>
      <c r="C328" s="6"/>
      <c r="D328" s="6"/>
    </row>
    <row r="329" spans="1:4">
      <c r="A329" s="6"/>
      <c r="B329" s="6"/>
      <c r="C329" s="6"/>
      <c r="D329" s="6"/>
    </row>
    <row r="330" spans="1:4">
      <c r="A330" s="6"/>
      <c r="B330" s="6"/>
      <c r="C330" s="6"/>
      <c r="D330" s="6"/>
    </row>
    <row r="331" spans="1:4">
      <c r="A331" s="6"/>
      <c r="B331" s="6"/>
      <c r="C331" s="6"/>
      <c r="D331" s="6"/>
    </row>
    <row r="332" spans="1:4">
      <c r="A332" s="6"/>
      <c r="B332" s="6"/>
      <c r="C332" s="6"/>
      <c r="D332" s="6"/>
    </row>
    <row r="333" spans="1:4">
      <c r="A333" s="6"/>
      <c r="B333" s="6"/>
      <c r="C333" s="6"/>
      <c r="D333" s="6"/>
    </row>
    <row r="334" spans="1:4">
      <c r="A334" s="6"/>
      <c r="B334" s="6"/>
      <c r="C334" s="6"/>
      <c r="D334" s="6"/>
    </row>
    <row r="335" spans="1:4">
      <c r="A335" s="6"/>
      <c r="B335" s="6"/>
      <c r="C335" s="6"/>
      <c r="D335" s="6"/>
    </row>
    <row r="336" spans="1:4">
      <c r="A336" s="6"/>
      <c r="B336" s="6"/>
      <c r="C336" s="6"/>
      <c r="D336" s="6"/>
    </row>
    <row r="337" spans="1:4">
      <c r="A337" s="6"/>
      <c r="B337" s="6"/>
      <c r="C337" s="6"/>
      <c r="D337" s="6"/>
    </row>
    <row r="338" spans="1:4">
      <c r="A338" s="6"/>
      <c r="B338" s="6"/>
      <c r="C338" s="6"/>
      <c r="D338" s="6"/>
    </row>
    <row r="339" spans="1:4">
      <c r="A339" s="6"/>
      <c r="B339" s="6"/>
      <c r="C339" s="6"/>
      <c r="D339" s="6"/>
    </row>
    <row r="340" spans="1:4">
      <c r="A340" s="6"/>
      <c r="B340" s="6"/>
      <c r="C340" s="6"/>
      <c r="D340" s="6"/>
    </row>
    <row r="341" spans="1:4">
      <c r="A341" s="6"/>
      <c r="B341" s="6"/>
      <c r="C341" s="6"/>
      <c r="D341" s="6"/>
    </row>
    <row r="342" spans="1:4">
      <c r="A342" s="6"/>
      <c r="B342" s="6"/>
      <c r="C342" s="6"/>
      <c r="D342" s="6"/>
    </row>
    <row r="343" spans="1:4">
      <c r="A343" s="6"/>
      <c r="B343" s="6"/>
      <c r="C343" s="6"/>
      <c r="D343" s="6"/>
    </row>
    <row r="344" spans="1:4">
      <c r="A344" s="6"/>
      <c r="B344" s="6"/>
      <c r="C344" s="6"/>
      <c r="D344" s="6"/>
    </row>
    <row r="345" spans="1:4">
      <c r="A345" s="6"/>
      <c r="B345" s="6"/>
      <c r="C345" s="6"/>
      <c r="D345" s="6"/>
    </row>
    <row r="346" spans="1:4">
      <c r="A346" s="6"/>
      <c r="B346" s="6"/>
      <c r="C346" s="6"/>
      <c r="D346" s="6"/>
    </row>
    <row r="347" spans="1:4">
      <c r="A347" s="6"/>
      <c r="B347" s="6"/>
      <c r="C347" s="6"/>
      <c r="D347" s="6"/>
    </row>
    <row r="348" spans="1:4">
      <c r="A348" s="6"/>
      <c r="B348" s="6"/>
      <c r="C348" s="6"/>
      <c r="D348" s="6"/>
    </row>
    <row r="349" spans="1:4">
      <c r="A349" s="6"/>
      <c r="B349" s="6"/>
      <c r="C349" s="6"/>
      <c r="D349" s="6"/>
    </row>
    <row r="350" spans="1:4">
      <c r="A350" s="6"/>
      <c r="B350" s="6"/>
      <c r="C350" s="6"/>
      <c r="D350" s="6"/>
    </row>
    <row r="351" spans="1:4">
      <c r="A351" s="6"/>
      <c r="B351" s="6"/>
      <c r="C351" s="6"/>
      <c r="D351" s="6"/>
    </row>
    <row r="352" spans="1:4">
      <c r="A352" s="6"/>
      <c r="B352" s="6"/>
      <c r="C352" s="6"/>
      <c r="D352" s="6"/>
    </row>
    <row r="353" spans="1:4">
      <c r="A353" s="6"/>
      <c r="B353" s="6"/>
      <c r="C353" s="6"/>
      <c r="D353" s="6"/>
    </row>
    <row r="354" spans="1:4">
      <c r="A354" s="6"/>
      <c r="B354" s="6"/>
      <c r="C354" s="6"/>
      <c r="D354" s="6"/>
    </row>
    <row r="355" spans="1:4">
      <c r="A355" s="6"/>
      <c r="B355" s="6"/>
      <c r="C355" s="6"/>
      <c r="D355" s="6"/>
    </row>
    <row r="356" spans="1:4">
      <c r="A356" s="6"/>
      <c r="B356" s="6"/>
      <c r="C356" s="6"/>
      <c r="D356" s="6"/>
    </row>
    <row r="357" spans="1:4">
      <c r="A357" s="6"/>
      <c r="B357" s="6"/>
      <c r="C357" s="6"/>
      <c r="D357" s="6"/>
    </row>
    <row r="358" spans="1:4">
      <c r="A358" s="6"/>
      <c r="B358" s="6"/>
      <c r="C358" s="6"/>
      <c r="D358" s="6"/>
    </row>
    <row r="359" spans="1:4">
      <c r="A359" s="6"/>
      <c r="B359" s="6"/>
      <c r="C359" s="6"/>
      <c r="D359" s="6"/>
    </row>
    <row r="360" spans="1:4">
      <c r="A360" s="6"/>
      <c r="B360" s="6"/>
      <c r="C360" s="6"/>
      <c r="D360" s="6"/>
    </row>
    <row r="361" spans="1:4">
      <c r="A361" s="6"/>
      <c r="B361" s="6"/>
      <c r="C361" s="6"/>
      <c r="D361" s="6"/>
    </row>
    <row r="362" spans="1:4">
      <c r="A362" s="6"/>
      <c r="B362" s="6"/>
      <c r="C362" s="6"/>
      <c r="D362" s="6"/>
    </row>
    <row r="363" spans="1:4">
      <c r="A363" s="6"/>
      <c r="B363" s="6"/>
      <c r="C363" s="6"/>
      <c r="D363" s="6"/>
    </row>
    <row r="364" spans="1:4">
      <c r="A364" s="6"/>
      <c r="B364" s="6"/>
      <c r="C364" s="6"/>
      <c r="D364" s="6"/>
    </row>
    <row r="365" spans="1:4">
      <c r="A365" s="6"/>
      <c r="B365" s="6"/>
      <c r="C365" s="6"/>
      <c r="D365" s="6"/>
    </row>
    <row r="366" spans="1:4">
      <c r="A366" s="6"/>
      <c r="B366" s="6"/>
      <c r="C366" s="6"/>
      <c r="D366" s="6"/>
    </row>
    <row r="367" spans="1:4">
      <c r="A367" s="6"/>
      <c r="B367" s="6"/>
      <c r="C367" s="6"/>
      <c r="D367" s="6"/>
    </row>
    <row r="368" spans="1:4">
      <c r="A368" s="6"/>
      <c r="B368" s="6"/>
      <c r="C368" s="6"/>
      <c r="D368" s="6"/>
    </row>
    <row r="369" spans="1:4">
      <c r="A369" s="6"/>
      <c r="B369" s="6"/>
      <c r="C369" s="6"/>
      <c r="D369" s="6"/>
    </row>
    <row r="370" spans="1:4">
      <c r="A370" s="6"/>
      <c r="B370" s="6"/>
      <c r="C370" s="6"/>
      <c r="D370" s="6"/>
    </row>
    <row r="371" spans="1:4">
      <c r="A371" s="6"/>
      <c r="B371" s="6"/>
      <c r="C371" s="6"/>
      <c r="D371" s="6"/>
    </row>
    <row r="372" spans="1:4">
      <c r="A372" s="6"/>
      <c r="B372" s="6"/>
      <c r="C372" s="6"/>
      <c r="D372" s="6"/>
    </row>
    <row r="373" spans="1:4">
      <c r="A373" s="6"/>
      <c r="B373" s="6"/>
      <c r="C373" s="6"/>
      <c r="D373" s="6"/>
    </row>
    <row r="374" spans="1:4">
      <c r="A374" s="6"/>
      <c r="B374" s="6"/>
      <c r="C374" s="6"/>
      <c r="D374" s="6"/>
    </row>
    <row r="375" spans="1:4">
      <c r="A375" s="6"/>
      <c r="B375" s="6"/>
      <c r="C375" s="6"/>
      <c r="D375" s="6"/>
    </row>
    <row r="376" spans="1:4">
      <c r="A376" s="6"/>
      <c r="B376" s="6"/>
      <c r="C376" s="6"/>
      <c r="D376" s="6"/>
    </row>
    <row r="377" spans="1:4">
      <c r="A377" s="6"/>
      <c r="B377" s="6"/>
      <c r="C377" s="6"/>
      <c r="D377" s="6"/>
    </row>
    <row r="378" spans="1:4">
      <c r="A378" s="6"/>
      <c r="B378" s="6"/>
      <c r="C378" s="6"/>
      <c r="D378" s="6"/>
    </row>
    <row r="379" spans="1:4">
      <c r="A379" s="6"/>
      <c r="B379" s="6"/>
      <c r="C379" s="6"/>
      <c r="D379" s="6"/>
    </row>
    <row r="380" spans="1:4">
      <c r="A380" s="6"/>
      <c r="B380" s="6"/>
      <c r="C380" s="6"/>
      <c r="D380" s="6"/>
    </row>
    <row r="381" spans="1:4">
      <c r="A381" s="6"/>
      <c r="B381" s="6"/>
      <c r="C381" s="6"/>
      <c r="D381" s="6"/>
    </row>
    <row r="382" spans="1:4">
      <c r="A382" s="6"/>
      <c r="B382" s="6"/>
      <c r="C382" s="6"/>
      <c r="D382" s="6"/>
    </row>
    <row r="383" spans="1:4">
      <c r="A383" s="6"/>
      <c r="B383" s="6"/>
      <c r="C383" s="6"/>
      <c r="D383" s="6"/>
    </row>
    <row r="384" spans="1:4">
      <c r="A384" s="6"/>
      <c r="B384" s="6"/>
      <c r="C384" s="6"/>
      <c r="D384" s="6"/>
    </row>
    <row r="385" spans="1:4">
      <c r="A385" s="6"/>
      <c r="B385" s="6"/>
      <c r="C385" s="6"/>
      <c r="D385" s="6"/>
    </row>
    <row r="386" spans="1:4">
      <c r="A386" s="6"/>
      <c r="B386" s="6"/>
      <c r="C386" s="6"/>
      <c r="D386" s="6"/>
    </row>
    <row r="387" spans="1:4">
      <c r="A387" s="6"/>
      <c r="B387" s="6"/>
      <c r="C387" s="6"/>
      <c r="D387" s="6"/>
    </row>
    <row r="388" spans="1:4">
      <c r="A388" s="6"/>
      <c r="B388" s="6"/>
      <c r="C388" s="6"/>
      <c r="D388" s="6"/>
    </row>
    <row r="389" spans="1:4">
      <c r="A389" s="6"/>
      <c r="B389" s="6"/>
      <c r="C389" s="6"/>
      <c r="D389" s="6"/>
    </row>
    <row r="390" spans="1:4">
      <c r="A390" s="6"/>
      <c r="B390" s="6"/>
      <c r="C390" s="6"/>
      <c r="D390" s="6"/>
    </row>
    <row r="391" spans="1:4">
      <c r="A391" s="6"/>
      <c r="B391" s="6"/>
      <c r="C391" s="6"/>
      <c r="D391" s="6"/>
    </row>
    <row r="392" spans="1:4">
      <c r="A392" s="6"/>
      <c r="B392" s="6"/>
      <c r="C392" s="6"/>
      <c r="D392" s="6"/>
    </row>
    <row r="393" spans="1:4">
      <c r="A393" s="6"/>
      <c r="B393" s="6"/>
      <c r="C393" s="6"/>
      <c r="D393" s="6"/>
    </row>
    <row r="394" spans="1:4">
      <c r="A394" s="6"/>
      <c r="B394" s="6"/>
      <c r="C394" s="6"/>
      <c r="D394" s="6"/>
    </row>
    <row r="395" spans="1:4">
      <c r="A395" s="6"/>
      <c r="B395" s="6"/>
      <c r="C395" s="6"/>
      <c r="D395" s="6"/>
    </row>
    <row r="396" spans="1:4">
      <c r="A396" s="6"/>
      <c r="B396" s="6"/>
      <c r="C396" s="6"/>
      <c r="D396" s="6"/>
    </row>
    <row r="397" spans="1:4">
      <c r="A397" s="6"/>
      <c r="B397" s="6"/>
      <c r="C397" s="6"/>
      <c r="D397" s="6"/>
    </row>
    <row r="398" spans="1:4">
      <c r="A398" s="6"/>
      <c r="B398" s="6"/>
      <c r="C398" s="6"/>
      <c r="D398" s="6"/>
    </row>
    <row r="399" spans="1:4">
      <c r="A399" s="6"/>
      <c r="B399" s="6"/>
      <c r="C399" s="6"/>
      <c r="D399" s="6"/>
    </row>
    <row r="400" spans="1:4">
      <c r="A400" s="6"/>
      <c r="B400" s="6"/>
      <c r="C400" s="6"/>
      <c r="D400" s="6"/>
    </row>
    <row r="401" spans="1:4">
      <c r="A401" s="6"/>
      <c r="B401" s="6"/>
      <c r="C401" s="6"/>
      <c r="D401" s="6"/>
    </row>
    <row r="402" spans="1:4">
      <c r="A402" s="6"/>
      <c r="B402" s="6"/>
      <c r="C402" s="6"/>
      <c r="D402" s="6"/>
    </row>
    <row r="403" spans="1:4">
      <c r="A403" s="6"/>
      <c r="B403" s="6"/>
      <c r="C403" s="6"/>
      <c r="D403" s="6"/>
    </row>
    <row r="404" spans="1:4">
      <c r="A404" s="6"/>
      <c r="B404" s="6"/>
      <c r="C404" s="6"/>
      <c r="D404" s="6"/>
    </row>
    <row r="405" spans="1:4">
      <c r="A405" s="6"/>
      <c r="B405" s="6"/>
      <c r="C405" s="6"/>
      <c r="D405" s="6"/>
    </row>
    <row r="406" spans="1:4">
      <c r="A406" s="6"/>
      <c r="B406" s="6"/>
      <c r="C406" s="6"/>
      <c r="D406" s="6"/>
    </row>
    <row r="407" spans="1:4">
      <c r="A407" s="6"/>
      <c r="B407" s="6"/>
      <c r="C407" s="6"/>
      <c r="D407" s="6"/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9" sqref="G19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2.5651309099999988E-10</v>
      </c>
      <c r="B7" s="4">
        <f>STDEV(A9:A1000)</f>
        <v>1.3258923343076128E-10</v>
      </c>
      <c r="C7" s="5">
        <f>AVERAGE(C9:C1000)</f>
        <v>2.9361104049999988E-10</v>
      </c>
      <c r="D7" s="4">
        <f>STDEV(C9:C1000)</f>
        <v>1.7459584315919792E-10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5.5067629999999996E-10</v>
      </c>
      <c r="B9" s="6">
        <v>1.069061</v>
      </c>
      <c r="C9" s="6">
        <v>5.1340980000000003E-10</v>
      </c>
      <c r="D9" s="6">
        <v>1.041059</v>
      </c>
    </row>
    <row r="10" spans="1:4">
      <c r="A10" s="6"/>
      <c r="B10" s="6"/>
      <c r="C10" s="6"/>
      <c r="D10" s="6"/>
    </row>
    <row r="11" spans="1:4">
      <c r="A11" s="6">
        <v>5.5104010000000002E-10</v>
      </c>
      <c r="B11" s="6">
        <v>3.1011769999999999</v>
      </c>
      <c r="C11" s="6">
        <v>5.2796170000000003E-10</v>
      </c>
      <c r="D11" s="6">
        <v>2.1291220000000002</v>
      </c>
    </row>
    <row r="12" spans="1:4">
      <c r="A12" s="6"/>
      <c r="B12" s="6"/>
      <c r="C12" s="6"/>
      <c r="D12" s="6"/>
    </row>
    <row r="13" spans="1:4">
      <c r="A13" s="6">
        <v>5.489255E-10</v>
      </c>
      <c r="B13" s="6">
        <v>4.8602780000000001</v>
      </c>
      <c r="C13" s="6">
        <v>5.0522429999999996E-10</v>
      </c>
      <c r="D13" s="6">
        <v>2.9441679999999999</v>
      </c>
    </row>
    <row r="14" spans="1:4">
      <c r="A14" s="6"/>
      <c r="B14" s="6"/>
      <c r="C14" s="6"/>
      <c r="D14" s="6"/>
    </row>
    <row r="15" spans="1:4">
      <c r="A15" s="6">
        <v>5.5586040000000001E-10</v>
      </c>
      <c r="B15" s="6">
        <v>6.6203779999999997</v>
      </c>
      <c r="C15" s="6">
        <v>4.9840310000000001E-10</v>
      </c>
      <c r="D15" s="6">
        <v>3.7772160000000001</v>
      </c>
    </row>
    <row r="16" spans="1:4">
      <c r="A16" s="6"/>
      <c r="B16" s="6"/>
      <c r="C16" s="6"/>
      <c r="D16" s="6"/>
    </row>
    <row r="17" spans="1:4">
      <c r="A17" s="6">
        <v>5.3560149999999995E-10</v>
      </c>
      <c r="B17" s="6">
        <v>8.3804789999999993</v>
      </c>
      <c r="C17" s="6">
        <v>5.0727069999999996E-10</v>
      </c>
      <c r="D17" s="6">
        <v>4.608263</v>
      </c>
    </row>
    <row r="18" spans="1:4">
      <c r="A18" s="6"/>
      <c r="B18" s="6"/>
      <c r="C18" s="6"/>
      <c r="D18" s="6"/>
    </row>
    <row r="19" spans="1:4">
      <c r="A19" s="6">
        <v>5.5392769999999996E-10</v>
      </c>
      <c r="B19" s="6">
        <v>10.14058</v>
      </c>
      <c r="C19" s="6">
        <v>5.0613379999999996E-10</v>
      </c>
      <c r="D19" s="6">
        <v>5.4403110000000003</v>
      </c>
    </row>
    <row r="20" spans="1:4">
      <c r="A20" s="6"/>
      <c r="B20" s="6"/>
      <c r="C20" s="6"/>
      <c r="D20" s="6"/>
    </row>
    <row r="21" spans="1:4">
      <c r="A21" s="6">
        <v>5.4230899999999995E-10</v>
      </c>
      <c r="B21" s="6">
        <v>11.898680000000001</v>
      </c>
      <c r="C21" s="6">
        <v>5.0886230000000005E-10</v>
      </c>
      <c r="D21" s="6">
        <v>6.2713580000000002</v>
      </c>
    </row>
    <row r="22" spans="1:4">
      <c r="A22" s="6"/>
      <c r="B22" s="6"/>
      <c r="C22" s="6"/>
      <c r="D22" s="6"/>
    </row>
    <row r="23" spans="1:4">
      <c r="A23" s="6">
        <v>5.5069899999999996E-10</v>
      </c>
      <c r="B23" s="6">
        <v>13.65878</v>
      </c>
      <c r="C23" s="6">
        <v>5.2887120000000003E-10</v>
      </c>
      <c r="D23" s="6">
        <v>7.0874050000000004</v>
      </c>
    </row>
    <row r="24" spans="1:4">
      <c r="A24" s="6"/>
      <c r="B24" s="6"/>
      <c r="C24" s="6"/>
      <c r="D24" s="6"/>
    </row>
    <row r="25" spans="1:4">
      <c r="A25" s="6">
        <v>5.6411409999999999E-10</v>
      </c>
      <c r="B25" s="6">
        <v>15.41888</v>
      </c>
      <c r="C25" s="6">
        <v>5.2523320000000004E-10</v>
      </c>
      <c r="D25" s="6">
        <v>7.9034519999999997</v>
      </c>
    </row>
    <row r="26" spans="1:4">
      <c r="A26" s="6"/>
      <c r="B26" s="6"/>
      <c r="C26" s="6"/>
      <c r="D26" s="6"/>
    </row>
    <row r="27" spans="1:4">
      <c r="A27" s="6">
        <v>5.7318630000000002E-10</v>
      </c>
      <c r="B27" s="6">
        <v>17.177980000000002</v>
      </c>
      <c r="C27" s="6">
        <v>5.0363269999999998E-10</v>
      </c>
      <c r="D27" s="6">
        <v>8.7194990000000008</v>
      </c>
    </row>
    <row r="28" spans="1:4">
      <c r="A28" s="6"/>
      <c r="B28" s="6"/>
      <c r="C28" s="6"/>
      <c r="D28" s="6"/>
    </row>
    <row r="29" spans="1:4">
      <c r="A29" s="6">
        <v>5.6970750000000002E-10</v>
      </c>
      <c r="B29" s="6">
        <v>18.938079999999999</v>
      </c>
      <c r="C29" s="6">
        <v>5.2000359999999997E-10</v>
      </c>
      <c r="D29" s="6">
        <v>9.5515460000000001</v>
      </c>
    </row>
    <row r="30" spans="1:4">
      <c r="A30" s="6"/>
      <c r="B30" s="6"/>
      <c r="C30" s="6"/>
      <c r="D30" s="6"/>
    </row>
    <row r="31" spans="1:4">
      <c r="A31" s="6">
        <v>5.570427E-10</v>
      </c>
      <c r="B31" s="6">
        <v>20.698180000000001</v>
      </c>
      <c r="C31" s="6">
        <v>5.3523759999999996E-10</v>
      </c>
      <c r="D31" s="6">
        <v>10.38359</v>
      </c>
    </row>
    <row r="32" spans="1:4">
      <c r="A32" s="6"/>
      <c r="B32" s="6"/>
      <c r="C32" s="6"/>
      <c r="D32" s="6"/>
    </row>
    <row r="33" spans="1:4">
      <c r="A33" s="6">
        <v>5.646143E-10</v>
      </c>
      <c r="B33" s="6">
        <v>22.457280000000001</v>
      </c>
      <c r="C33" s="6">
        <v>5.3137230000000001E-10</v>
      </c>
      <c r="D33" s="6">
        <v>11.21564</v>
      </c>
    </row>
    <row r="34" spans="1:4">
      <c r="A34" s="6"/>
      <c r="B34" s="6"/>
      <c r="C34" s="6"/>
      <c r="D34" s="6"/>
    </row>
    <row r="35" spans="1:4">
      <c r="A35" s="6">
        <v>5.5679270000000003E-10</v>
      </c>
      <c r="B35" s="6">
        <v>24.217390000000002</v>
      </c>
      <c r="C35" s="6">
        <v>5.2500580000000004E-10</v>
      </c>
      <c r="D35" s="6">
        <v>12.04669</v>
      </c>
    </row>
    <row r="36" spans="1:4">
      <c r="A36" s="6"/>
      <c r="B36" s="6"/>
      <c r="C36" s="6"/>
      <c r="D36" s="6"/>
    </row>
    <row r="37" spans="1:4">
      <c r="A37" s="6">
        <v>5.4990320000000002E-10</v>
      </c>
      <c r="B37" s="6">
        <v>25.97749</v>
      </c>
      <c r="C37" s="6">
        <v>5.3296389999999999E-10</v>
      </c>
      <c r="D37" s="6">
        <v>12.862740000000001</v>
      </c>
    </row>
    <row r="38" spans="1:4">
      <c r="A38" s="6"/>
      <c r="B38" s="6"/>
      <c r="C38" s="6"/>
      <c r="D38" s="6"/>
    </row>
    <row r="39" spans="1:4">
      <c r="A39" s="6">
        <v>5.6536460000000002E-10</v>
      </c>
      <c r="B39" s="6">
        <v>27.73659</v>
      </c>
      <c r="C39" s="6">
        <v>5.3046280000000001E-10</v>
      </c>
      <c r="D39" s="6">
        <v>13.67878</v>
      </c>
    </row>
    <row r="40" spans="1:4">
      <c r="A40" s="6"/>
      <c r="B40" s="6"/>
      <c r="C40" s="6"/>
      <c r="D40" s="6"/>
    </row>
    <row r="41" spans="1:4">
      <c r="A41" s="6">
        <v>5.5229069999999998E-10</v>
      </c>
      <c r="B41" s="6">
        <v>29.49569</v>
      </c>
      <c r="C41" s="6">
        <v>5.3569239999999998E-10</v>
      </c>
      <c r="D41" s="6">
        <v>14.51083</v>
      </c>
    </row>
    <row r="42" spans="1:4">
      <c r="A42" s="6"/>
      <c r="B42" s="6"/>
      <c r="C42" s="6"/>
      <c r="D42" s="6"/>
    </row>
    <row r="43" spans="1:4">
      <c r="A43" s="6">
        <v>5.5965750000000004E-10</v>
      </c>
      <c r="B43" s="6">
        <v>31.255790000000001</v>
      </c>
      <c r="C43" s="6">
        <v>5.4978949999999997E-10</v>
      </c>
      <c r="D43" s="6">
        <v>15.342879999999999</v>
      </c>
    </row>
    <row r="44" spans="1:4">
      <c r="A44" s="6"/>
      <c r="B44" s="6"/>
      <c r="C44" s="6"/>
      <c r="D44" s="6"/>
    </row>
    <row r="45" spans="1:4">
      <c r="A45" s="6">
        <v>5.5786129999999997E-10</v>
      </c>
      <c r="B45" s="6">
        <v>33.015889999999999</v>
      </c>
      <c r="C45" s="6">
        <v>5.466063E-10</v>
      </c>
      <c r="D45" s="6">
        <v>16.17492</v>
      </c>
    </row>
    <row r="46" spans="1:4">
      <c r="A46" s="6"/>
      <c r="B46" s="6"/>
      <c r="C46" s="6"/>
      <c r="D46" s="6"/>
    </row>
    <row r="47" spans="1:4">
      <c r="A47" s="6">
        <v>5.4430979999999999E-10</v>
      </c>
      <c r="B47" s="6">
        <v>34.774990000000003</v>
      </c>
      <c r="C47" s="6">
        <v>5.2955330000000001E-10</v>
      </c>
      <c r="D47" s="6">
        <v>17.005970000000001</v>
      </c>
    </row>
    <row r="48" spans="1:4">
      <c r="A48" s="6"/>
      <c r="B48" s="6"/>
      <c r="C48" s="6"/>
      <c r="D48" s="6"/>
    </row>
    <row r="49" spans="1:4">
      <c r="A49" s="6">
        <v>5.4842529999999999E-10</v>
      </c>
      <c r="B49" s="6">
        <v>36.535089999999997</v>
      </c>
      <c r="C49" s="6">
        <v>5.5274539999999996E-10</v>
      </c>
      <c r="D49" s="6">
        <v>17.822019999999998</v>
      </c>
    </row>
    <row r="50" spans="1:4">
      <c r="A50" s="6"/>
      <c r="B50" s="6"/>
      <c r="C50" s="6"/>
      <c r="D50" s="6"/>
    </row>
    <row r="51" spans="1:4">
      <c r="A51" s="6">
        <v>5.3723850000000004E-10</v>
      </c>
      <c r="B51" s="6">
        <v>38.29419</v>
      </c>
      <c r="C51" s="6">
        <v>5.3137230000000001E-10</v>
      </c>
      <c r="D51" s="6">
        <v>18.638069999999999</v>
      </c>
    </row>
    <row r="52" spans="1:4">
      <c r="A52" s="6"/>
      <c r="B52" s="6"/>
      <c r="C52" s="6"/>
      <c r="D52" s="6"/>
    </row>
    <row r="53" spans="1:4">
      <c r="A53" s="6">
        <v>5.4224080000000003E-10</v>
      </c>
      <c r="B53" s="6">
        <v>40.054290000000002</v>
      </c>
      <c r="C53" s="6">
        <v>5.2182259999999996E-10</v>
      </c>
      <c r="D53" s="6">
        <v>19.470109999999998</v>
      </c>
    </row>
    <row r="54" spans="1:4">
      <c r="A54" s="6"/>
      <c r="B54" s="6"/>
      <c r="C54" s="6"/>
      <c r="D54" s="6"/>
    </row>
    <row r="55" spans="1:4">
      <c r="A55" s="6">
        <v>5.3828439999999998E-10</v>
      </c>
      <c r="B55" s="6">
        <v>41.814390000000003</v>
      </c>
      <c r="C55" s="6">
        <v>5.1295500000000001E-10</v>
      </c>
      <c r="D55" s="6">
        <v>20.301159999999999</v>
      </c>
    </row>
    <row r="56" spans="1:4">
      <c r="A56" s="6"/>
      <c r="B56" s="6"/>
      <c r="C56" s="6"/>
      <c r="D56" s="6"/>
    </row>
    <row r="57" spans="1:4">
      <c r="A57" s="6">
        <v>5.3794339999999995E-10</v>
      </c>
      <c r="B57" s="6">
        <v>43.574489999999997</v>
      </c>
      <c r="C57" s="6">
        <v>4.999947E-10</v>
      </c>
      <c r="D57" s="6">
        <v>21.11721</v>
      </c>
    </row>
    <row r="58" spans="1:4">
      <c r="A58" s="6"/>
      <c r="B58" s="6"/>
      <c r="C58" s="6"/>
      <c r="D58" s="6"/>
    </row>
    <row r="59" spans="1:4">
      <c r="A59" s="6">
        <v>5.3366880000000001E-10</v>
      </c>
      <c r="B59" s="6">
        <v>45.333590000000001</v>
      </c>
      <c r="C59" s="6">
        <v>5.4910739999999998E-10</v>
      </c>
      <c r="D59" s="6">
        <v>21.949259999999999</v>
      </c>
    </row>
    <row r="60" spans="1:4">
      <c r="A60" s="6"/>
      <c r="B60" s="6"/>
      <c r="C60" s="6"/>
      <c r="D60" s="6"/>
    </row>
    <row r="61" spans="1:4">
      <c r="A61" s="6">
        <v>5.302127E-10</v>
      </c>
      <c r="B61" s="6">
        <v>47.092689999999997</v>
      </c>
      <c r="C61" s="6">
        <v>5.6593309999999998E-10</v>
      </c>
      <c r="D61" s="6">
        <v>22.764299999999999</v>
      </c>
    </row>
    <row r="62" spans="1:4">
      <c r="A62" s="6"/>
      <c r="B62" s="6"/>
      <c r="C62" s="6"/>
      <c r="D62" s="6"/>
    </row>
    <row r="63" spans="1:4">
      <c r="A63" s="6">
        <v>5.3257740000000003E-10</v>
      </c>
      <c r="B63" s="6">
        <v>48.852789999999999</v>
      </c>
      <c r="C63" s="6">
        <v>5.145466E-10</v>
      </c>
      <c r="D63" s="6">
        <v>23.580349999999999</v>
      </c>
    </row>
    <row r="64" spans="1:4">
      <c r="A64" s="6"/>
      <c r="B64" s="6"/>
      <c r="C64" s="6"/>
      <c r="D64" s="6"/>
    </row>
    <row r="65" spans="1:4">
      <c r="A65" s="6">
        <v>5.3394160000000001E-10</v>
      </c>
      <c r="B65" s="6">
        <v>50.611890000000002</v>
      </c>
      <c r="C65" s="6">
        <v>5.2796170000000003E-10</v>
      </c>
      <c r="D65" s="6">
        <v>24.412400000000002</v>
      </c>
    </row>
    <row r="66" spans="1:4">
      <c r="A66" s="6"/>
      <c r="B66" s="6"/>
      <c r="C66" s="6"/>
      <c r="D66" s="6"/>
    </row>
    <row r="67" spans="1:4">
      <c r="A67" s="6">
        <v>5.3680649999999995E-10</v>
      </c>
      <c r="B67" s="6">
        <v>52.372</v>
      </c>
      <c r="C67" s="6">
        <v>5.136371E-10</v>
      </c>
      <c r="D67" s="6">
        <v>25.228439999999999</v>
      </c>
    </row>
    <row r="68" spans="1:4">
      <c r="A68" s="6"/>
      <c r="B68" s="6"/>
      <c r="C68" s="6"/>
      <c r="D68" s="6"/>
    </row>
    <row r="69" spans="1:4">
      <c r="A69" s="6">
        <v>5.4485550000000003E-10</v>
      </c>
      <c r="B69" s="6">
        <v>54.132100000000001</v>
      </c>
      <c r="C69" s="6">
        <v>5.4433260000000002E-10</v>
      </c>
      <c r="D69" s="6">
        <v>26.060490000000001</v>
      </c>
    </row>
    <row r="70" spans="1:4">
      <c r="A70" s="6"/>
      <c r="B70" s="6"/>
      <c r="C70" s="6"/>
      <c r="D70" s="6"/>
    </row>
    <row r="71" spans="1:4">
      <c r="A71" s="6">
        <v>5.6841140000000004E-10</v>
      </c>
      <c r="B71" s="6">
        <v>55.892200000000003</v>
      </c>
      <c r="C71" s="6">
        <v>5.2727960000000004E-10</v>
      </c>
      <c r="D71" s="6">
        <v>26.89254</v>
      </c>
    </row>
    <row r="72" spans="1:4">
      <c r="A72" s="6"/>
      <c r="B72" s="6"/>
      <c r="C72" s="6"/>
      <c r="D72" s="6"/>
    </row>
    <row r="73" spans="1:4">
      <c r="A73" s="6">
        <v>5.7164019999999996E-10</v>
      </c>
      <c r="B73" s="6">
        <v>57.651299999999999</v>
      </c>
      <c r="C73" s="6">
        <v>5.2591530000000003E-10</v>
      </c>
      <c r="D73" s="6">
        <v>27.724589999999999</v>
      </c>
    </row>
    <row r="74" spans="1:4">
      <c r="A74" s="6"/>
      <c r="B74" s="6"/>
      <c r="C74" s="6"/>
      <c r="D74" s="6"/>
    </row>
    <row r="75" spans="1:4">
      <c r="A75" s="6">
        <v>3.848754E-10</v>
      </c>
      <c r="B75" s="6">
        <v>59.4114</v>
      </c>
      <c r="C75" s="6">
        <v>5.2227730000000005E-10</v>
      </c>
      <c r="D75" s="6">
        <v>28.555630000000001</v>
      </c>
    </row>
    <row r="76" spans="1:4">
      <c r="A76" s="6"/>
      <c r="B76" s="6"/>
      <c r="C76" s="6"/>
      <c r="D76" s="6"/>
    </row>
    <row r="77" spans="1:4">
      <c r="A77" s="6">
        <v>1.762146E-10</v>
      </c>
      <c r="B77" s="6">
        <v>61.171500000000002</v>
      </c>
      <c r="C77" s="6">
        <v>5.5047169999999999E-10</v>
      </c>
      <c r="D77" s="6">
        <v>29.38768</v>
      </c>
    </row>
    <row r="78" spans="1:4">
      <c r="A78" s="6"/>
      <c r="B78" s="6"/>
      <c r="C78" s="6"/>
      <c r="D78" s="6"/>
    </row>
    <row r="79" spans="1:4">
      <c r="A79" s="6">
        <v>2.0665990000000001E-10</v>
      </c>
      <c r="B79" s="6">
        <v>62.930599999999998</v>
      </c>
      <c r="C79" s="6">
        <v>5.3751139999999997E-10</v>
      </c>
      <c r="D79" s="6">
        <v>30.219729999999998</v>
      </c>
    </row>
    <row r="80" spans="1:4">
      <c r="A80" s="6"/>
      <c r="B80" s="6"/>
      <c r="C80" s="6"/>
      <c r="D80" s="6"/>
    </row>
    <row r="81" spans="1:4">
      <c r="A81" s="6">
        <v>2.0133939999999999E-10</v>
      </c>
      <c r="B81" s="6">
        <v>64.690700000000007</v>
      </c>
      <c r="C81" s="6">
        <v>5.7707440000000001E-10</v>
      </c>
      <c r="D81" s="6">
        <v>31.051780000000001</v>
      </c>
    </row>
    <row r="82" spans="1:4">
      <c r="A82" s="6"/>
      <c r="B82" s="6"/>
      <c r="C82" s="6"/>
      <c r="D82" s="6"/>
    </row>
    <row r="83" spans="1:4">
      <c r="A83" s="6">
        <v>1.9115310000000001E-10</v>
      </c>
      <c r="B83" s="6">
        <v>66.449799999999996</v>
      </c>
      <c r="C83" s="6">
        <v>5.5365489999999996E-10</v>
      </c>
      <c r="D83" s="6">
        <v>31.88382</v>
      </c>
    </row>
    <row r="84" spans="1:4">
      <c r="A84" s="6"/>
      <c r="B84" s="6"/>
      <c r="C84" s="6"/>
      <c r="D84" s="6"/>
    </row>
    <row r="85" spans="1:4">
      <c r="A85" s="6">
        <v>1.972467E-10</v>
      </c>
      <c r="B85" s="6">
        <v>68.2089</v>
      </c>
      <c r="C85" s="6">
        <v>5.3887560000000005E-10</v>
      </c>
      <c r="D85" s="6">
        <v>32.715870000000002</v>
      </c>
    </row>
    <row r="86" spans="1:4">
      <c r="A86" s="6"/>
      <c r="B86" s="6"/>
      <c r="C86" s="6"/>
      <c r="D86" s="6"/>
    </row>
    <row r="87" spans="1:4">
      <c r="A87" s="6">
        <v>1.9263099999999999E-10</v>
      </c>
      <c r="B87" s="6">
        <v>69.968999999999994</v>
      </c>
      <c r="C87" s="6">
        <v>5.2978070000000002E-10</v>
      </c>
      <c r="D87" s="6">
        <v>33.547919999999998</v>
      </c>
    </row>
    <row r="88" spans="1:4">
      <c r="A88" s="6"/>
      <c r="B88" s="6"/>
      <c r="C88" s="6"/>
      <c r="D88" s="6"/>
    </row>
    <row r="89" spans="1:4">
      <c r="A89" s="6">
        <v>2.0356760000000001E-10</v>
      </c>
      <c r="B89" s="6">
        <v>71.729100000000003</v>
      </c>
      <c r="C89" s="6">
        <v>5.3137230000000001E-10</v>
      </c>
      <c r="D89" s="6">
        <v>34.362969999999997</v>
      </c>
    </row>
    <row r="90" spans="1:4">
      <c r="A90" s="6"/>
      <c r="B90" s="6"/>
      <c r="C90" s="6"/>
      <c r="D90" s="6"/>
    </row>
    <row r="91" spans="1:4">
      <c r="A91" s="6">
        <v>1.941316E-10</v>
      </c>
      <c r="B91" s="6">
        <v>73.488200000000006</v>
      </c>
      <c r="C91" s="6">
        <v>5.2273209999999996E-10</v>
      </c>
      <c r="D91" s="6">
        <v>35.179009999999998</v>
      </c>
    </row>
    <row r="92" spans="1:4">
      <c r="A92" s="6"/>
      <c r="B92" s="6"/>
      <c r="C92" s="6"/>
      <c r="D92" s="6"/>
    </row>
    <row r="93" spans="1:4">
      <c r="A93" s="6">
        <v>1.929266E-10</v>
      </c>
      <c r="B93" s="6">
        <v>75.2483</v>
      </c>
      <c r="C93" s="6">
        <v>5.3069020000000002E-10</v>
      </c>
      <c r="D93" s="6">
        <v>36.011060000000001</v>
      </c>
    </row>
    <row r="94" spans="1:4">
      <c r="A94" s="6"/>
      <c r="B94" s="6"/>
      <c r="C94" s="6"/>
      <c r="D94" s="6"/>
    </row>
    <row r="95" spans="1:4">
      <c r="A95" s="6">
        <v>2.1202600000000001E-10</v>
      </c>
      <c r="B95" s="6">
        <v>77.008399999999995</v>
      </c>
      <c r="C95" s="6">
        <v>5.1204550000000002E-10</v>
      </c>
      <c r="D95" s="6">
        <v>36.843110000000003</v>
      </c>
    </row>
    <row r="96" spans="1:4">
      <c r="A96" s="6"/>
      <c r="B96" s="6"/>
      <c r="C96" s="6"/>
      <c r="D96" s="6"/>
    </row>
    <row r="97" spans="1:4">
      <c r="A97" s="6">
        <v>2.0247629999999999E-10</v>
      </c>
      <c r="B97" s="6">
        <v>78.767510000000001</v>
      </c>
      <c r="C97" s="6">
        <v>5.4410520000000002E-10</v>
      </c>
      <c r="D97" s="6">
        <v>37.674149999999997</v>
      </c>
    </row>
    <row r="98" spans="1:4">
      <c r="A98" s="6"/>
      <c r="B98" s="6"/>
      <c r="C98" s="6"/>
      <c r="D98" s="6"/>
    </row>
    <row r="99" spans="1:4">
      <c r="A99" s="6">
        <v>1.92108E-10</v>
      </c>
      <c r="B99" s="6">
        <v>80.527609999999996</v>
      </c>
      <c r="C99" s="6">
        <v>5.3569239999999998E-10</v>
      </c>
      <c r="D99" s="6">
        <v>38.490200000000002</v>
      </c>
    </row>
    <row r="100" spans="1:4">
      <c r="A100" s="6"/>
      <c r="B100" s="6"/>
      <c r="C100" s="6"/>
      <c r="D100" s="6"/>
    </row>
    <row r="101" spans="1:4">
      <c r="A101" s="6">
        <v>1.7714679999999999E-10</v>
      </c>
      <c r="B101" s="6">
        <v>82.286709999999999</v>
      </c>
      <c r="C101" s="6">
        <v>5.2182259999999996E-10</v>
      </c>
      <c r="D101" s="6">
        <v>39.322249999999997</v>
      </c>
    </row>
    <row r="102" spans="1:4">
      <c r="A102" s="6"/>
      <c r="B102" s="6"/>
      <c r="C102" s="6"/>
      <c r="D102" s="6"/>
    </row>
    <row r="103" spans="1:4">
      <c r="A103" s="6">
        <v>1.9852E-10</v>
      </c>
      <c r="B103" s="6">
        <v>84.046809999999994</v>
      </c>
      <c r="C103" s="6">
        <v>5.2614270000000004E-10</v>
      </c>
      <c r="D103" s="6">
        <v>40.153300000000002</v>
      </c>
    </row>
    <row r="104" spans="1:4">
      <c r="A104" s="6"/>
      <c r="B104" s="6"/>
      <c r="C104" s="6"/>
      <c r="D104" s="6"/>
    </row>
    <row r="105" spans="1:4">
      <c r="A105" s="6">
        <v>2.008164E-10</v>
      </c>
      <c r="B105" s="6">
        <v>85.805909999999997</v>
      </c>
      <c r="C105" s="6">
        <v>5.2341420000000005E-10</v>
      </c>
      <c r="D105" s="6">
        <v>40.985340000000001</v>
      </c>
    </row>
    <row r="106" spans="1:4">
      <c r="A106" s="6"/>
      <c r="B106" s="6"/>
      <c r="C106" s="6"/>
      <c r="D106" s="6"/>
    </row>
    <row r="107" spans="1:4">
      <c r="A107" s="6">
        <v>1.839908E-10</v>
      </c>
      <c r="B107" s="6">
        <v>87.566010000000006</v>
      </c>
      <c r="C107" s="6">
        <v>5.1340980000000003E-10</v>
      </c>
      <c r="D107" s="6">
        <v>41.801389999999998</v>
      </c>
    </row>
    <row r="108" spans="1:4">
      <c r="A108" s="6"/>
      <c r="B108" s="6"/>
      <c r="C108" s="6"/>
      <c r="D108" s="6"/>
    </row>
    <row r="109" spans="1:4">
      <c r="A109" s="6">
        <v>1.9249450000000001E-10</v>
      </c>
      <c r="B109" s="6">
        <v>89.32611</v>
      </c>
      <c r="C109" s="6">
        <v>5.5410960000000004E-10</v>
      </c>
      <c r="D109" s="6">
        <v>42.617440000000002</v>
      </c>
    </row>
    <row r="110" spans="1:4">
      <c r="A110" s="6"/>
      <c r="B110" s="6"/>
      <c r="C110" s="6"/>
      <c r="D110" s="6"/>
    </row>
    <row r="111" spans="1:4">
      <c r="A111" s="6">
        <v>1.8926589999999999E-10</v>
      </c>
      <c r="B111" s="6">
        <v>91.085210000000004</v>
      </c>
      <c r="C111" s="6">
        <v>5.3364599999999998E-10</v>
      </c>
      <c r="D111" s="6">
        <v>43.449489999999997</v>
      </c>
    </row>
    <row r="112" spans="1:4">
      <c r="A112" s="6"/>
      <c r="B112" s="6"/>
      <c r="C112" s="6"/>
      <c r="D112" s="6"/>
    </row>
    <row r="113" spans="1:4">
      <c r="A113" s="6">
        <v>2.1136659999999999E-10</v>
      </c>
      <c r="B113" s="6">
        <v>92.845309999999998</v>
      </c>
      <c r="C113" s="6">
        <v>5.290985E-10</v>
      </c>
      <c r="D113" s="6">
        <v>44.281529999999997</v>
      </c>
    </row>
    <row r="114" spans="1:4">
      <c r="A114" s="6"/>
      <c r="B114" s="6"/>
      <c r="C114" s="6"/>
      <c r="D114" s="6"/>
    </row>
    <row r="115" spans="1:4">
      <c r="A115" s="6">
        <v>2.0675090000000001E-10</v>
      </c>
      <c r="B115" s="6">
        <v>94.605410000000006</v>
      </c>
      <c r="C115" s="6">
        <v>5.2364159999999995E-10</v>
      </c>
      <c r="D115" s="6">
        <v>45.113579999999999</v>
      </c>
    </row>
    <row r="116" spans="1:4">
      <c r="A116" s="6"/>
      <c r="B116" s="6"/>
      <c r="C116" s="6"/>
      <c r="D116" s="6"/>
    </row>
    <row r="117" spans="1:4">
      <c r="A117" s="6">
        <v>2.0361309999999999E-10</v>
      </c>
      <c r="B117" s="6">
        <v>96.364509999999996</v>
      </c>
      <c r="C117" s="6">
        <v>5.3341859999999997E-10</v>
      </c>
      <c r="D117" s="6">
        <v>45.928629999999998</v>
      </c>
    </row>
    <row r="118" spans="1:4">
      <c r="A118" s="6"/>
      <c r="B118" s="6"/>
      <c r="C118" s="6"/>
      <c r="D118" s="6"/>
    </row>
    <row r="119" spans="1:4">
      <c r="A119" s="6">
        <v>2.108436E-10</v>
      </c>
      <c r="B119" s="6">
        <v>98.124610000000004</v>
      </c>
      <c r="C119" s="6">
        <v>5.468337E-10</v>
      </c>
      <c r="D119" s="6">
        <v>46.744669999999999</v>
      </c>
    </row>
    <row r="120" spans="1:4">
      <c r="A120" s="6"/>
      <c r="B120" s="6"/>
      <c r="C120" s="6"/>
      <c r="D120" s="6"/>
    </row>
    <row r="121" spans="1:4">
      <c r="A121" s="6">
        <v>1.915851E-10</v>
      </c>
      <c r="B121" s="6">
        <v>99.883709999999994</v>
      </c>
      <c r="C121" s="6">
        <v>5.1500140000000001E-10</v>
      </c>
      <c r="D121" s="6">
        <v>47.560720000000003</v>
      </c>
    </row>
    <row r="122" spans="1:4">
      <c r="A122" s="6"/>
      <c r="B122" s="6"/>
      <c r="C122" s="6"/>
      <c r="D122" s="6"/>
    </row>
    <row r="123" spans="1:4">
      <c r="A123" s="6">
        <v>1.7571439999999999E-10</v>
      </c>
      <c r="B123" s="6">
        <v>101.64279999999999</v>
      </c>
      <c r="C123" s="6">
        <v>5.0954440000000004E-10</v>
      </c>
      <c r="D123" s="6">
        <v>48.392769999999999</v>
      </c>
    </row>
    <row r="124" spans="1:4">
      <c r="A124" s="6"/>
      <c r="B124" s="6"/>
      <c r="C124" s="6"/>
      <c r="D124" s="6"/>
    </row>
    <row r="125" spans="1:4">
      <c r="A125" s="6">
        <v>1.5770640000000001E-10</v>
      </c>
      <c r="B125" s="6">
        <v>103.4029</v>
      </c>
      <c r="C125" s="6">
        <v>5.0908969999999995E-10</v>
      </c>
      <c r="D125" s="6">
        <v>49.224820000000001</v>
      </c>
    </row>
    <row r="126" spans="1:4">
      <c r="A126" s="6"/>
      <c r="B126" s="6"/>
      <c r="C126" s="6"/>
      <c r="D126" s="6"/>
    </row>
    <row r="127" spans="1:4">
      <c r="A127" s="6">
        <v>1.951321E-10</v>
      </c>
      <c r="B127" s="6">
        <v>105.163</v>
      </c>
      <c r="C127" s="6">
        <v>5.0499689999999996E-10</v>
      </c>
      <c r="D127" s="6">
        <v>50.05686</v>
      </c>
    </row>
    <row r="128" spans="1:4">
      <c r="A128" s="6"/>
      <c r="B128" s="6"/>
      <c r="C128" s="6"/>
      <c r="D128" s="6"/>
    </row>
    <row r="129" spans="1:4">
      <c r="A129" s="6">
        <v>1.939952E-10</v>
      </c>
      <c r="B129" s="6">
        <v>106.92310000000001</v>
      </c>
      <c r="C129" s="6">
        <v>4.9772100000000002E-10</v>
      </c>
      <c r="D129" s="6">
        <v>50.887909999999998</v>
      </c>
    </row>
    <row r="130" spans="1:4">
      <c r="A130" s="6"/>
      <c r="B130" s="6"/>
      <c r="C130" s="6"/>
      <c r="D130" s="6"/>
    </row>
    <row r="131" spans="1:4">
      <c r="A131" s="6">
        <v>1.8558240000000001E-10</v>
      </c>
      <c r="B131" s="6">
        <v>108.68219999999999</v>
      </c>
      <c r="C131" s="6">
        <v>4.981757E-10</v>
      </c>
      <c r="D131" s="6">
        <v>51.71996</v>
      </c>
    </row>
    <row r="132" spans="1:4">
      <c r="A132" s="6"/>
      <c r="B132" s="6"/>
      <c r="C132" s="6"/>
      <c r="D132" s="6"/>
    </row>
    <row r="133" spans="1:4">
      <c r="A133" s="6">
        <v>1.9799699999999999E-10</v>
      </c>
      <c r="B133" s="6">
        <v>110.4423</v>
      </c>
      <c r="C133" s="6">
        <v>5.0613379999999996E-10</v>
      </c>
      <c r="D133" s="6">
        <v>52.552010000000003</v>
      </c>
    </row>
    <row r="134" spans="1:4">
      <c r="A134" s="6"/>
      <c r="B134" s="6"/>
      <c r="C134" s="6"/>
      <c r="D134" s="6"/>
    </row>
    <row r="135" spans="1:4">
      <c r="A135" s="6">
        <v>2.072511E-10</v>
      </c>
      <c r="B135" s="6">
        <v>112.2024</v>
      </c>
      <c r="C135" s="6">
        <v>5.1909409999999998E-10</v>
      </c>
      <c r="D135" s="6">
        <v>53.384050000000002</v>
      </c>
    </row>
    <row r="136" spans="1:4">
      <c r="A136" s="6"/>
      <c r="B136" s="6"/>
      <c r="C136" s="6"/>
      <c r="D136" s="6"/>
    </row>
    <row r="137" spans="1:4">
      <c r="A137" s="6">
        <v>1.9936119999999999E-10</v>
      </c>
      <c r="B137" s="6">
        <v>113.9615</v>
      </c>
      <c r="C137" s="6">
        <v>5.2796170000000003E-10</v>
      </c>
      <c r="D137" s="6">
        <v>54.216099999999997</v>
      </c>
    </row>
    <row r="138" spans="1:4">
      <c r="A138" s="6"/>
      <c r="B138" s="6"/>
      <c r="C138" s="6"/>
      <c r="D138" s="6"/>
    </row>
    <row r="139" spans="1:4">
      <c r="A139" s="6">
        <v>1.995204E-10</v>
      </c>
      <c r="B139" s="6">
        <v>115.7216</v>
      </c>
      <c r="C139" s="6">
        <v>5.1909409999999998E-10</v>
      </c>
      <c r="D139" s="6">
        <v>55.031149999999997</v>
      </c>
    </row>
    <row r="140" spans="1:4">
      <c r="A140" s="6"/>
      <c r="B140" s="6"/>
      <c r="C140" s="6"/>
      <c r="D140" s="6"/>
    </row>
    <row r="141" spans="1:4">
      <c r="A141" s="6">
        <v>2.1434520000000001E-10</v>
      </c>
      <c r="B141" s="6">
        <v>117.4807</v>
      </c>
      <c r="C141" s="6">
        <v>5.136371E-10</v>
      </c>
      <c r="D141" s="6">
        <v>55.864199999999997</v>
      </c>
    </row>
    <row r="142" spans="1:4">
      <c r="A142" s="6"/>
      <c r="B142" s="6"/>
      <c r="C142" s="6"/>
      <c r="D142" s="6"/>
    </row>
    <row r="143" spans="1:4">
      <c r="A143" s="6">
        <v>1.851731E-10</v>
      </c>
      <c r="B143" s="6">
        <v>119.2398</v>
      </c>
      <c r="C143" s="6">
        <v>5.2295949999999997E-10</v>
      </c>
      <c r="D143" s="6">
        <v>56.695239999999998</v>
      </c>
    </row>
    <row r="144" spans="1:4">
      <c r="A144" s="6"/>
      <c r="B144" s="6"/>
      <c r="C144" s="6"/>
      <c r="D144" s="6"/>
    </row>
    <row r="145" spans="1:4">
      <c r="A145" s="6">
        <v>2.163006E-10</v>
      </c>
      <c r="B145" s="6">
        <v>120.9999</v>
      </c>
      <c r="C145" s="6">
        <v>5.5183589999999996E-10</v>
      </c>
      <c r="D145" s="6">
        <v>57.526290000000003</v>
      </c>
    </row>
    <row r="146" spans="1:4">
      <c r="A146" s="6"/>
      <c r="B146" s="6"/>
      <c r="C146" s="6"/>
      <c r="D146" s="6"/>
    </row>
    <row r="147" spans="1:4">
      <c r="A147" s="6">
        <v>2.152774E-10</v>
      </c>
      <c r="B147" s="6">
        <v>122.76</v>
      </c>
      <c r="C147" s="6">
        <v>5.4137670000000003E-10</v>
      </c>
      <c r="D147" s="6">
        <v>58.34234</v>
      </c>
    </row>
    <row r="148" spans="1:4">
      <c r="A148" s="6"/>
      <c r="B148" s="6"/>
      <c r="C148" s="6"/>
      <c r="D148" s="6"/>
    </row>
    <row r="149" spans="1:4">
      <c r="A149" s="6">
        <v>2.0068E-10</v>
      </c>
      <c r="B149" s="6">
        <v>124.51909999999999</v>
      </c>
      <c r="C149" s="6">
        <v>5.2978070000000002E-10</v>
      </c>
      <c r="D149" s="6">
        <v>59.158380000000001</v>
      </c>
    </row>
    <row r="150" spans="1:4">
      <c r="A150" s="6"/>
      <c r="B150" s="6"/>
      <c r="C150" s="6"/>
      <c r="D150" s="6"/>
    </row>
    <row r="151" spans="1:4">
      <c r="A151" s="6">
        <v>1.809667E-10</v>
      </c>
      <c r="B151" s="6">
        <v>126.2792</v>
      </c>
      <c r="C151" s="6">
        <v>2.57387E-10</v>
      </c>
      <c r="D151" s="6">
        <v>59.990430000000003</v>
      </c>
    </row>
    <row r="152" spans="1:4">
      <c r="A152" s="6"/>
      <c r="B152" s="6"/>
      <c r="C152" s="6"/>
      <c r="D152" s="6"/>
    </row>
    <row r="153" spans="1:4">
      <c r="A153" s="6">
        <v>1.952003E-10</v>
      </c>
      <c r="B153" s="6">
        <v>128.0393</v>
      </c>
      <c r="C153" s="6">
        <v>1.4142640000000001E-10</v>
      </c>
      <c r="D153" s="6">
        <v>60.822479999999999</v>
      </c>
    </row>
    <row r="154" spans="1:4">
      <c r="A154" s="6"/>
      <c r="B154" s="6"/>
      <c r="C154" s="6"/>
      <c r="D154" s="6"/>
    </row>
    <row r="155" spans="1:4">
      <c r="A155" s="6">
        <v>1.8878840000000001E-10</v>
      </c>
      <c r="B155" s="6">
        <v>129.79939999999999</v>
      </c>
      <c r="C155" s="6">
        <v>1.316494E-10</v>
      </c>
      <c r="D155" s="6">
        <v>61.654530000000001</v>
      </c>
    </row>
    <row r="156" spans="1:4">
      <c r="A156" s="6"/>
      <c r="B156" s="6"/>
      <c r="C156" s="6"/>
      <c r="D156" s="6"/>
    </row>
    <row r="157" spans="1:4">
      <c r="A157" s="6">
        <v>1.9661000000000001E-10</v>
      </c>
      <c r="B157" s="6">
        <v>131.55850000000001</v>
      </c>
      <c r="C157" s="6">
        <v>1.2164489999999999E-10</v>
      </c>
      <c r="D157" s="6">
        <v>62.48657</v>
      </c>
    </row>
    <row r="158" spans="1:4">
      <c r="A158" s="6"/>
      <c r="B158" s="6"/>
      <c r="C158" s="6"/>
      <c r="D158" s="6"/>
    </row>
    <row r="159" spans="1:4">
      <c r="A159" s="6">
        <v>1.8892480000000001E-10</v>
      </c>
      <c r="B159" s="6">
        <v>133.3186</v>
      </c>
      <c r="C159" s="6">
        <v>1.6439120000000001E-10</v>
      </c>
      <c r="D159" s="6">
        <v>63.30162</v>
      </c>
    </row>
    <row r="160" spans="1:4">
      <c r="A160" s="6"/>
      <c r="B160" s="6"/>
      <c r="C160" s="6"/>
      <c r="D160" s="6"/>
    </row>
    <row r="161" spans="1:4">
      <c r="A161" s="6">
        <v>1.9886100000000001E-10</v>
      </c>
      <c r="B161" s="6">
        <v>135.07769999999999</v>
      </c>
      <c r="C161" s="6">
        <v>1.5711519999999999E-10</v>
      </c>
      <c r="D161" s="6">
        <v>64.117670000000004</v>
      </c>
    </row>
    <row r="162" spans="1:4">
      <c r="A162" s="6"/>
      <c r="B162" s="6"/>
      <c r="C162" s="6"/>
      <c r="D162" s="6"/>
    </row>
    <row r="163" spans="1:4">
      <c r="A163" s="6">
        <v>1.8906120000000001E-10</v>
      </c>
      <c r="B163" s="6">
        <v>136.83680000000001</v>
      </c>
      <c r="C163" s="6">
        <v>1.653007E-10</v>
      </c>
      <c r="D163" s="6">
        <v>64.949709999999996</v>
      </c>
    </row>
    <row r="164" spans="1:4">
      <c r="A164" s="6"/>
      <c r="B164" s="6"/>
      <c r="C164" s="6"/>
      <c r="D164" s="6"/>
    </row>
    <row r="165" spans="1:4">
      <c r="A165" s="6">
        <v>1.684839E-10</v>
      </c>
      <c r="B165" s="6">
        <v>138.59690000000001</v>
      </c>
      <c r="C165" s="6">
        <v>1.6598279999999999E-10</v>
      </c>
      <c r="D165" s="6">
        <v>65.781760000000006</v>
      </c>
    </row>
    <row r="166" spans="1:4">
      <c r="A166" s="6"/>
      <c r="B166" s="6"/>
      <c r="C166" s="6"/>
      <c r="D166" s="6"/>
    </row>
    <row r="167" spans="1:4">
      <c r="A167" s="6">
        <v>1.5693330000000001E-10</v>
      </c>
      <c r="B167" s="6">
        <v>140.357</v>
      </c>
      <c r="C167" s="6">
        <v>1.78261E-10</v>
      </c>
      <c r="D167" s="6">
        <v>66.613810000000001</v>
      </c>
    </row>
    <row r="168" spans="1:4">
      <c r="A168" s="6"/>
      <c r="B168" s="6"/>
      <c r="C168" s="6"/>
      <c r="D168" s="6"/>
    </row>
    <row r="169" spans="1:4">
      <c r="A169" s="6">
        <v>1.696662E-10</v>
      </c>
      <c r="B169" s="6">
        <v>142.11609999999999</v>
      </c>
      <c r="C169" s="6">
        <v>2.085017E-10</v>
      </c>
      <c r="D169" s="6">
        <v>67.445859999999996</v>
      </c>
    </row>
    <row r="170" spans="1:4">
      <c r="A170" s="6"/>
      <c r="B170" s="6"/>
      <c r="C170" s="6"/>
      <c r="D170" s="6"/>
    </row>
    <row r="171" spans="1:4">
      <c r="A171" s="6">
        <v>1.952003E-10</v>
      </c>
      <c r="B171" s="6">
        <v>143.87620000000001</v>
      </c>
      <c r="C171" s="6">
        <v>1.8667380000000001E-10</v>
      </c>
      <c r="D171" s="6">
        <v>68.276910000000001</v>
      </c>
    </row>
    <row r="172" spans="1:4">
      <c r="A172" s="6"/>
      <c r="B172" s="6"/>
      <c r="C172" s="6"/>
      <c r="D172" s="6"/>
    </row>
    <row r="173" spans="1:4">
      <c r="A173" s="6">
        <v>2.0920649999999999E-10</v>
      </c>
      <c r="B173" s="6">
        <v>145.63630000000001</v>
      </c>
      <c r="C173" s="6">
        <v>1.5893420000000001E-10</v>
      </c>
      <c r="D173" s="6">
        <v>69.092950000000002</v>
      </c>
    </row>
    <row r="174" spans="1:4">
      <c r="A174" s="6"/>
      <c r="B174" s="6"/>
      <c r="C174" s="6"/>
      <c r="D174" s="6"/>
    </row>
    <row r="175" spans="1:4">
      <c r="A175" s="6">
        <v>2.0445440000000001E-10</v>
      </c>
      <c r="B175" s="6">
        <v>147.3954</v>
      </c>
      <c r="C175" s="6">
        <v>1.675744E-10</v>
      </c>
      <c r="D175" s="6">
        <v>69.909000000000006</v>
      </c>
    </row>
    <row r="176" spans="1:4">
      <c r="A176" s="6"/>
      <c r="B176" s="6"/>
      <c r="C176" s="6"/>
      <c r="D176" s="6"/>
    </row>
    <row r="177" spans="1:4">
      <c r="A177" s="6">
        <v>1.951321E-10</v>
      </c>
      <c r="B177" s="6">
        <v>149.15549999999999</v>
      </c>
      <c r="C177" s="6">
        <v>1.5666050000000001E-10</v>
      </c>
      <c r="D177" s="6">
        <v>70.725049999999996</v>
      </c>
    </row>
    <row r="178" spans="1:4">
      <c r="A178" s="6"/>
      <c r="B178" s="6"/>
      <c r="C178" s="6"/>
      <c r="D178" s="6"/>
    </row>
    <row r="179" spans="1:4">
      <c r="A179" s="6">
        <v>1.950184E-10</v>
      </c>
      <c r="B179" s="6">
        <v>150.91560000000001</v>
      </c>
      <c r="C179" s="6">
        <v>1.4028959999999999E-10</v>
      </c>
      <c r="D179" s="6">
        <v>71.557090000000002</v>
      </c>
    </row>
    <row r="180" spans="1:4">
      <c r="A180" s="6"/>
      <c r="B180" s="6"/>
      <c r="C180" s="6"/>
      <c r="D180" s="6"/>
    </row>
    <row r="181" spans="1:4">
      <c r="A181" s="6">
        <v>1.764647E-10</v>
      </c>
      <c r="B181" s="6">
        <v>152.67570000000001</v>
      </c>
      <c r="C181" s="6">
        <v>1.7007550000000001E-10</v>
      </c>
      <c r="D181" s="6">
        <v>72.389139999999998</v>
      </c>
    </row>
    <row r="182" spans="1:4">
      <c r="A182" s="6"/>
      <c r="B182" s="6"/>
      <c r="C182" s="6"/>
      <c r="D182" s="6"/>
    </row>
    <row r="183" spans="1:4">
      <c r="A183" s="6">
        <v>1.6118520000000001E-10</v>
      </c>
      <c r="B183" s="6">
        <v>154.43379999999999</v>
      </c>
      <c r="C183" s="6">
        <v>1.3687899999999999E-10</v>
      </c>
      <c r="D183" s="6">
        <v>73.220190000000002</v>
      </c>
    </row>
    <row r="184" spans="1:4">
      <c r="A184" s="6"/>
      <c r="B184" s="6"/>
      <c r="C184" s="6"/>
      <c r="D184" s="6"/>
    </row>
    <row r="185" spans="1:4">
      <c r="A185" s="6">
        <v>1.6439120000000001E-10</v>
      </c>
      <c r="B185" s="6">
        <v>156.19390000000001</v>
      </c>
      <c r="C185" s="6">
        <v>1.598437E-10</v>
      </c>
      <c r="D185" s="6">
        <v>74.051240000000007</v>
      </c>
    </row>
    <row r="186" spans="1:4">
      <c r="A186" s="6"/>
      <c r="B186" s="6"/>
      <c r="C186" s="6"/>
      <c r="D186" s="6"/>
    </row>
    <row r="187" spans="1:4">
      <c r="A187" s="6">
        <v>1.7157619999999999E-10</v>
      </c>
      <c r="B187" s="6">
        <v>157.95400000000001</v>
      </c>
      <c r="C187" s="6">
        <v>1.4370019999999999E-10</v>
      </c>
      <c r="D187" s="6">
        <v>74.867279999999994</v>
      </c>
    </row>
    <row r="188" spans="1:4">
      <c r="A188" s="6"/>
      <c r="B188" s="6"/>
      <c r="C188" s="6"/>
      <c r="D188" s="6"/>
    </row>
    <row r="189" spans="1:4">
      <c r="A189" s="6">
        <v>1.906528E-10</v>
      </c>
      <c r="B189" s="6">
        <v>159.7131</v>
      </c>
      <c r="C189" s="6">
        <v>1.409717E-10</v>
      </c>
      <c r="D189" s="6">
        <v>75.699330000000003</v>
      </c>
    </row>
    <row r="190" spans="1:4">
      <c r="A190" s="6"/>
      <c r="B190" s="6"/>
      <c r="C190" s="6"/>
      <c r="D190" s="6"/>
    </row>
    <row r="191" spans="1:4">
      <c r="A191" s="6">
        <v>1.851504E-10</v>
      </c>
      <c r="B191" s="6">
        <v>161.47319999999999</v>
      </c>
      <c r="C191" s="6">
        <v>1.653007E-10</v>
      </c>
      <c r="D191" s="6">
        <v>76.515379999999993</v>
      </c>
    </row>
    <row r="192" spans="1:4">
      <c r="A192" s="6"/>
      <c r="B192" s="6"/>
      <c r="C192" s="6"/>
      <c r="D192" s="6"/>
    </row>
    <row r="193" spans="1:4">
      <c r="A193" s="6">
        <v>1.931312E-10</v>
      </c>
      <c r="B193" s="6">
        <v>163.23330000000001</v>
      </c>
      <c r="C193" s="6">
        <v>1.750777E-10</v>
      </c>
      <c r="D193" s="6">
        <v>77.34742</v>
      </c>
    </row>
    <row r="194" spans="1:4">
      <c r="A194" s="6"/>
      <c r="B194" s="6"/>
      <c r="C194" s="6"/>
      <c r="D194" s="6"/>
    </row>
    <row r="195" spans="1:4">
      <c r="A195" s="6">
        <v>1.7455480000000001E-10</v>
      </c>
      <c r="B195" s="6">
        <v>164.9924</v>
      </c>
      <c r="C195" s="6">
        <v>1.816716E-10</v>
      </c>
      <c r="D195" s="6">
        <v>78.179469999999995</v>
      </c>
    </row>
    <row r="196" spans="1:4">
      <c r="A196" s="6"/>
      <c r="B196" s="6"/>
      <c r="C196" s="6"/>
      <c r="D196" s="6"/>
    </row>
    <row r="197" spans="1:4">
      <c r="A197" s="6">
        <v>1.762828E-10</v>
      </c>
      <c r="B197" s="6">
        <v>166.7525</v>
      </c>
      <c r="C197" s="6">
        <v>1.8235370000000001E-10</v>
      </c>
      <c r="D197" s="6">
        <v>79.011520000000004</v>
      </c>
    </row>
    <row r="198" spans="1:4">
      <c r="A198" s="6"/>
      <c r="B198" s="6"/>
      <c r="C198" s="6"/>
      <c r="D198" s="6"/>
    </row>
    <row r="199" spans="1:4">
      <c r="A199" s="6">
        <v>1.8931129999999999E-10</v>
      </c>
      <c r="B199" s="6">
        <v>168.51259999999999</v>
      </c>
      <c r="C199" s="6">
        <v>2.0008880000000001E-10</v>
      </c>
      <c r="D199" s="6">
        <v>79.842569999999995</v>
      </c>
    </row>
    <row r="200" spans="1:4">
      <c r="A200" s="6"/>
      <c r="B200" s="6"/>
      <c r="C200" s="6"/>
      <c r="D200" s="6"/>
    </row>
    <row r="201" spans="1:4">
      <c r="A201" s="6">
        <v>1.7819279999999999E-10</v>
      </c>
      <c r="B201" s="6">
        <v>170.27070000000001</v>
      </c>
      <c r="C201" s="6">
        <v>1.7234920000000001E-10</v>
      </c>
      <c r="D201" s="6">
        <v>80.658609999999996</v>
      </c>
    </row>
    <row r="202" spans="1:4">
      <c r="A202" s="6"/>
      <c r="B202" s="6"/>
      <c r="C202" s="6"/>
      <c r="D202" s="6"/>
    </row>
    <row r="203" spans="1:4">
      <c r="A203" s="6">
        <v>2.1657340000000001E-10</v>
      </c>
      <c r="B203" s="6">
        <v>172.0308</v>
      </c>
      <c r="C203" s="6">
        <v>1.750777E-10</v>
      </c>
      <c r="D203" s="6">
        <v>81.47466</v>
      </c>
    </row>
    <row r="204" spans="1:4">
      <c r="A204" s="6"/>
      <c r="B204" s="6"/>
      <c r="C204" s="6"/>
      <c r="D204" s="6"/>
    </row>
    <row r="205" spans="1:4">
      <c r="A205" s="6">
        <v>2.1002510000000001E-10</v>
      </c>
      <c r="B205" s="6">
        <v>173.79089999999999</v>
      </c>
      <c r="C205" s="6">
        <v>1.6052579999999999E-10</v>
      </c>
      <c r="D205" s="6">
        <v>82.290710000000004</v>
      </c>
    </row>
    <row r="206" spans="1:4">
      <c r="A206" s="6"/>
      <c r="B206" s="6"/>
      <c r="C206" s="6"/>
      <c r="D206" s="6"/>
    </row>
    <row r="207" spans="1:4">
      <c r="A207" s="6">
        <v>1.9908839999999999E-10</v>
      </c>
      <c r="B207" s="6">
        <v>175.55</v>
      </c>
      <c r="C207" s="6">
        <v>1.5461410000000001E-10</v>
      </c>
      <c r="D207" s="6">
        <v>83.106750000000005</v>
      </c>
    </row>
    <row r="208" spans="1:4">
      <c r="A208" s="6"/>
      <c r="B208" s="6"/>
      <c r="C208" s="6"/>
      <c r="D208" s="6"/>
    </row>
    <row r="209" spans="1:4">
      <c r="A209" s="6">
        <v>2.129127E-10</v>
      </c>
      <c r="B209" s="6">
        <v>177.31010000000001</v>
      </c>
      <c r="C209" s="6">
        <v>1.487024E-10</v>
      </c>
      <c r="D209" s="6">
        <v>83.938800000000001</v>
      </c>
    </row>
    <row r="210" spans="1:4">
      <c r="A210" s="6"/>
      <c r="B210" s="6"/>
      <c r="C210" s="6"/>
      <c r="D210" s="6"/>
    </row>
    <row r="211" spans="1:4">
      <c r="A211" s="6">
        <v>2.283059E-10</v>
      </c>
      <c r="B211" s="6">
        <v>179.0702</v>
      </c>
      <c r="C211" s="6">
        <v>1.65528E-10</v>
      </c>
      <c r="D211" s="6">
        <v>84.769850000000005</v>
      </c>
    </row>
    <row r="212" spans="1:4">
      <c r="A212" s="6"/>
      <c r="B212" s="6"/>
      <c r="C212" s="6"/>
      <c r="D212" s="6"/>
    </row>
    <row r="213" spans="1:4">
      <c r="A213" s="6">
        <v>2.248726E-10</v>
      </c>
      <c r="B213" s="6">
        <v>180.83029999999999</v>
      </c>
      <c r="C213" s="6">
        <v>1.509761E-10</v>
      </c>
      <c r="D213" s="6">
        <v>85.601900000000001</v>
      </c>
    </row>
    <row r="214" spans="1:4">
      <c r="A214" s="6"/>
      <c r="B214" s="6"/>
      <c r="C214" s="6"/>
      <c r="D214" s="6"/>
    </row>
    <row r="215" spans="1:4">
      <c r="A215" s="6">
        <v>2.015668E-10</v>
      </c>
      <c r="B215" s="6">
        <v>182.58940000000001</v>
      </c>
      <c r="C215" s="6">
        <v>1.562057E-10</v>
      </c>
      <c r="D215" s="6">
        <v>86.417940000000002</v>
      </c>
    </row>
    <row r="216" spans="1:4">
      <c r="A216" s="6"/>
      <c r="B216" s="6"/>
      <c r="C216" s="6"/>
      <c r="D216" s="6"/>
    </row>
    <row r="217" spans="1:4">
      <c r="A217" s="6">
        <v>2.0588689999999999E-10</v>
      </c>
      <c r="B217" s="6">
        <v>184.34950000000001</v>
      </c>
      <c r="C217" s="6">
        <v>1.584795E-10</v>
      </c>
      <c r="D217" s="6">
        <v>87.233990000000006</v>
      </c>
    </row>
    <row r="218" spans="1:4">
      <c r="A218" s="6"/>
      <c r="B218" s="6"/>
      <c r="C218" s="6"/>
      <c r="D218" s="6"/>
    </row>
    <row r="219" spans="1:4">
      <c r="A219" s="6">
        <v>2.0042989999999999E-10</v>
      </c>
      <c r="B219" s="6">
        <v>186.1096</v>
      </c>
      <c r="C219" s="6">
        <v>1.7121240000000001E-10</v>
      </c>
      <c r="D219" s="6">
        <v>88.066040000000001</v>
      </c>
    </row>
    <row r="220" spans="1:4">
      <c r="A220" s="6"/>
      <c r="B220" s="6"/>
      <c r="C220" s="6"/>
      <c r="D220" s="6"/>
    </row>
    <row r="221" spans="1:4">
      <c r="A221" s="6">
        <v>1.862645E-10</v>
      </c>
      <c r="B221" s="6">
        <v>187.86869999999999</v>
      </c>
      <c r="C221" s="6">
        <v>1.407443E-10</v>
      </c>
      <c r="D221" s="6">
        <v>88.898079999999993</v>
      </c>
    </row>
    <row r="222" spans="1:4">
      <c r="A222" s="6"/>
      <c r="B222" s="6"/>
      <c r="C222" s="6"/>
      <c r="D222" s="6"/>
    </row>
    <row r="223" spans="1:4">
      <c r="A223" s="6">
        <v>1.7882940000000001E-10</v>
      </c>
      <c r="B223" s="6">
        <v>189.62780000000001</v>
      </c>
      <c r="C223" s="6">
        <v>1.3596949999999999E-10</v>
      </c>
      <c r="D223" s="6">
        <v>89.730130000000003</v>
      </c>
    </row>
    <row r="224" spans="1:4">
      <c r="A224" s="6"/>
      <c r="B224" s="6"/>
      <c r="C224" s="6"/>
      <c r="D224" s="6"/>
    </row>
    <row r="225" spans="1:4">
      <c r="A225" s="6">
        <v>2.0331750000000001E-10</v>
      </c>
      <c r="B225" s="6">
        <v>191.3879</v>
      </c>
      <c r="C225" s="6">
        <v>1.584795E-10</v>
      </c>
      <c r="D225" s="6">
        <v>90.561179999999993</v>
      </c>
    </row>
    <row r="226" spans="1:4">
      <c r="A226" s="6"/>
      <c r="B226" s="6"/>
      <c r="C226" s="6"/>
      <c r="D226" s="6"/>
    </row>
    <row r="227" spans="1:4">
      <c r="A227" s="6">
        <v>1.9770140000000001E-10</v>
      </c>
      <c r="B227" s="6">
        <v>193.14699999999999</v>
      </c>
      <c r="C227" s="6">
        <v>1.530225E-10</v>
      </c>
      <c r="D227" s="6">
        <v>91.392229999999998</v>
      </c>
    </row>
    <row r="228" spans="1:4">
      <c r="A228" s="6"/>
      <c r="B228" s="6"/>
      <c r="C228" s="6"/>
      <c r="D228" s="6"/>
    </row>
    <row r="229" spans="1:4">
      <c r="A229" s="6">
        <v>2.0345399999999999E-10</v>
      </c>
      <c r="B229" s="6">
        <v>194.90710000000001</v>
      </c>
      <c r="C229" s="6">
        <v>1.218723E-10</v>
      </c>
      <c r="D229" s="6">
        <v>92.208269999999999</v>
      </c>
    </row>
    <row r="230" spans="1:4">
      <c r="A230" s="6"/>
      <c r="B230" s="6"/>
      <c r="C230" s="6"/>
      <c r="D230" s="6"/>
    </row>
    <row r="231" spans="1:4">
      <c r="A231" s="6">
        <v>1.8719669999999999E-10</v>
      </c>
      <c r="B231" s="6">
        <v>196.66720000000001</v>
      </c>
      <c r="C231" s="6">
        <v>1.161879E-10</v>
      </c>
      <c r="D231" s="6">
        <v>93.040319999999994</v>
      </c>
    </row>
    <row r="232" spans="1:4">
      <c r="A232" s="6"/>
      <c r="B232" s="6"/>
      <c r="C232" s="6"/>
      <c r="D232" s="6"/>
    </row>
    <row r="233" spans="1:4">
      <c r="A233" s="6">
        <v>1.7562340000000001E-10</v>
      </c>
      <c r="B233" s="6">
        <v>198.4263</v>
      </c>
      <c r="C233" s="6">
        <v>1.607532E-10</v>
      </c>
      <c r="D233" s="6">
        <v>93.856369999999998</v>
      </c>
    </row>
    <row r="234" spans="1:4">
      <c r="A234" s="6"/>
      <c r="B234" s="6"/>
      <c r="C234" s="6"/>
      <c r="D234" s="6"/>
    </row>
    <row r="235" spans="1:4">
      <c r="A235" s="6">
        <v>1.8474109999999999E-10</v>
      </c>
      <c r="B235" s="6">
        <v>200.1865</v>
      </c>
      <c r="C235" s="6">
        <v>1.3460520000000001E-10</v>
      </c>
      <c r="D235" s="6">
        <v>94.688419999999994</v>
      </c>
    </row>
    <row r="236" spans="1:4">
      <c r="A236" s="6"/>
      <c r="B236" s="6"/>
      <c r="C236" s="6"/>
      <c r="D236" s="6"/>
    </row>
    <row r="237" spans="1:4">
      <c r="A237" s="6">
        <v>2.006118E-10</v>
      </c>
      <c r="B237" s="6">
        <v>201.94659999999999</v>
      </c>
      <c r="C237" s="6">
        <v>1.421085E-10</v>
      </c>
      <c r="D237" s="6">
        <v>95.52046</v>
      </c>
    </row>
    <row r="238" spans="1:4">
      <c r="A238" s="6"/>
      <c r="B238" s="6"/>
      <c r="C238" s="6"/>
      <c r="D238" s="6"/>
    </row>
    <row r="239" spans="1:4">
      <c r="A239" s="6">
        <v>1.9119850000000001E-10</v>
      </c>
      <c r="B239" s="6">
        <v>203.70670000000001</v>
      </c>
      <c r="C239" s="6">
        <v>1.6393639999999999E-10</v>
      </c>
      <c r="D239" s="6">
        <v>96.352509999999995</v>
      </c>
    </row>
    <row r="240" spans="1:4">
      <c r="A240" s="6"/>
      <c r="B240" s="6"/>
      <c r="C240" s="6"/>
      <c r="D240" s="6"/>
    </row>
    <row r="241" spans="1:4">
      <c r="A241" s="6">
        <v>1.8037549999999999E-10</v>
      </c>
      <c r="B241" s="6">
        <v>205.4648</v>
      </c>
      <c r="C241" s="6">
        <v>1.5370459999999999E-10</v>
      </c>
      <c r="D241" s="6">
        <v>97.167559999999995</v>
      </c>
    </row>
    <row r="242" spans="1:4">
      <c r="A242" s="6"/>
      <c r="B242" s="6"/>
      <c r="C242" s="6"/>
      <c r="D242" s="6"/>
    </row>
    <row r="243" spans="1:4">
      <c r="A243" s="6">
        <v>1.630951E-10</v>
      </c>
      <c r="B243" s="6">
        <v>207.22489999999999</v>
      </c>
      <c r="C243" s="6">
        <v>1.7121240000000001E-10</v>
      </c>
      <c r="D243" s="6">
        <v>97.999610000000004</v>
      </c>
    </row>
    <row r="244" spans="1:4">
      <c r="A244" s="6"/>
      <c r="B244" s="6"/>
      <c r="C244" s="6"/>
      <c r="D244" s="6"/>
    </row>
    <row r="245" spans="1:4">
      <c r="A245" s="6">
        <v>1.9920209999999999E-10</v>
      </c>
      <c r="B245" s="6">
        <v>208.98500000000001</v>
      </c>
      <c r="C245" s="6">
        <v>1.662102E-10</v>
      </c>
      <c r="D245" s="6">
        <v>98.831649999999996</v>
      </c>
    </row>
    <row r="246" spans="1:4">
      <c r="A246" s="6"/>
      <c r="B246" s="6"/>
      <c r="C246" s="6"/>
      <c r="D246" s="6"/>
    </row>
    <row r="247" spans="1:4">
      <c r="A247" s="6">
        <v>1.8476380000000001E-10</v>
      </c>
      <c r="B247" s="6">
        <v>210.7441</v>
      </c>
      <c r="C247" s="6">
        <v>2.085017E-10</v>
      </c>
      <c r="D247" s="6">
        <v>99.663700000000006</v>
      </c>
    </row>
    <row r="248" spans="1:4">
      <c r="A248" s="6"/>
      <c r="B248" s="6"/>
      <c r="C248" s="6"/>
      <c r="D248" s="6"/>
    </row>
    <row r="249" spans="1:4">
      <c r="A249" s="6">
        <v>1.931994E-10</v>
      </c>
      <c r="B249" s="6">
        <v>212.5042</v>
      </c>
      <c r="C249" s="6">
        <v>1.9667820000000001E-10</v>
      </c>
      <c r="D249" s="6">
        <v>100.47969999999999</v>
      </c>
    </row>
    <row r="250" spans="1:4">
      <c r="A250" s="6"/>
      <c r="B250" s="6"/>
      <c r="C250" s="6"/>
      <c r="D250" s="6"/>
    </row>
    <row r="251" spans="1:4">
      <c r="A251" s="6">
        <v>2.0211250000000001E-10</v>
      </c>
      <c r="B251" s="6">
        <v>214.26429999999999</v>
      </c>
      <c r="C251" s="6">
        <v>2.1464070000000001E-10</v>
      </c>
      <c r="D251" s="6">
        <v>101.31180000000001</v>
      </c>
    </row>
    <row r="252" spans="1:4">
      <c r="A252" s="6"/>
      <c r="B252" s="6"/>
      <c r="C252" s="6"/>
      <c r="D252" s="6"/>
    </row>
    <row r="253" spans="1:4">
      <c r="A253" s="6">
        <v>2.0374949999999999E-10</v>
      </c>
      <c r="B253" s="6">
        <v>216.02340000000001</v>
      </c>
      <c r="C253" s="6">
        <v>2.1896080000000001E-10</v>
      </c>
      <c r="D253" s="6">
        <v>102.1438</v>
      </c>
    </row>
    <row r="254" spans="1:4">
      <c r="A254" s="6"/>
      <c r="B254" s="6"/>
      <c r="C254" s="6"/>
      <c r="D254" s="6"/>
    </row>
    <row r="255" spans="1:4">
      <c r="A255" s="6">
        <v>2.0829699999999999E-10</v>
      </c>
      <c r="B255" s="6">
        <v>217.7835</v>
      </c>
      <c r="C255" s="6">
        <v>1.7689670000000001E-10</v>
      </c>
      <c r="D255" s="6">
        <v>102.9589</v>
      </c>
    </row>
    <row r="256" spans="1:4">
      <c r="A256" s="6"/>
      <c r="B256" s="6"/>
      <c r="C256" s="6"/>
      <c r="D256" s="6"/>
    </row>
    <row r="257" spans="1:4">
      <c r="A257" s="6">
        <v>1.9233540000000001E-10</v>
      </c>
      <c r="B257" s="6">
        <v>219.5436</v>
      </c>
      <c r="C257" s="6">
        <v>1.873559E-10</v>
      </c>
      <c r="D257" s="6">
        <v>103.7749</v>
      </c>
    </row>
    <row r="258" spans="1:4">
      <c r="A258" s="6"/>
      <c r="B258" s="6"/>
      <c r="C258" s="6"/>
      <c r="D258" s="6"/>
    </row>
    <row r="259" spans="1:4">
      <c r="A259" s="6">
        <v>1.986564E-10</v>
      </c>
      <c r="B259" s="6">
        <v>221.30269999999999</v>
      </c>
      <c r="C259" s="6">
        <v>1.462013E-10</v>
      </c>
      <c r="D259" s="6">
        <v>104.607</v>
      </c>
    </row>
    <row r="260" spans="1:4">
      <c r="A260" s="6"/>
      <c r="B260" s="6"/>
      <c r="C260" s="6"/>
      <c r="D260" s="6"/>
    </row>
    <row r="261" spans="1:4">
      <c r="A261" s="6">
        <v>1.794888E-10</v>
      </c>
      <c r="B261" s="6">
        <v>223.06180000000001</v>
      </c>
      <c r="C261" s="6">
        <v>1.616627E-10</v>
      </c>
      <c r="D261" s="6">
        <v>105.423</v>
      </c>
    </row>
    <row r="262" spans="1:4">
      <c r="A262" s="6"/>
      <c r="B262" s="6"/>
      <c r="C262" s="6"/>
      <c r="D262" s="6"/>
    </row>
    <row r="263" spans="1:4">
      <c r="A263" s="6">
        <v>1.8449100000000001E-10</v>
      </c>
      <c r="B263" s="6">
        <v>224.8219</v>
      </c>
      <c r="C263" s="6">
        <v>1.662102E-10</v>
      </c>
      <c r="D263" s="6">
        <v>106.2551</v>
      </c>
    </row>
    <row r="264" spans="1:4">
      <c r="A264" s="6"/>
      <c r="B264" s="6"/>
      <c r="C264" s="6"/>
      <c r="D264" s="6"/>
    </row>
    <row r="265" spans="1:4">
      <c r="A265" s="6">
        <v>1.694389E-10</v>
      </c>
      <c r="B265" s="6">
        <v>226.58199999999999</v>
      </c>
      <c r="C265" s="6">
        <v>1.5279509999999999E-10</v>
      </c>
      <c r="D265" s="6">
        <v>107.08710000000001</v>
      </c>
    </row>
    <row r="266" spans="1:4">
      <c r="A266" s="6"/>
      <c r="B266" s="6"/>
      <c r="C266" s="6"/>
      <c r="D266" s="6"/>
    </row>
    <row r="267" spans="1:4">
      <c r="A267" s="6">
        <v>1.8580979999999999E-10</v>
      </c>
      <c r="B267" s="6">
        <v>228.34110000000001</v>
      </c>
      <c r="C267" s="6">
        <v>1.5165819999999999E-10</v>
      </c>
      <c r="D267" s="6">
        <v>107.9182</v>
      </c>
    </row>
    <row r="268" spans="1:4">
      <c r="A268" s="6"/>
      <c r="B268" s="6"/>
      <c r="C268" s="6"/>
      <c r="D268" s="6"/>
    </row>
    <row r="269" spans="1:4">
      <c r="A269" s="6">
        <v>1.861054E-10</v>
      </c>
      <c r="B269" s="6">
        <v>230.10120000000001</v>
      </c>
      <c r="C269" s="6">
        <v>1.6052579999999999E-10</v>
      </c>
      <c r="D269" s="6">
        <v>108.7492</v>
      </c>
    </row>
    <row r="270" spans="1:4">
      <c r="A270" s="6"/>
      <c r="B270" s="6"/>
      <c r="C270" s="6"/>
      <c r="D270" s="6"/>
    </row>
    <row r="271" spans="1:4">
      <c r="A271" s="6">
        <v>2.0363589999999999E-10</v>
      </c>
      <c r="B271" s="6">
        <v>231.8613</v>
      </c>
      <c r="C271" s="6">
        <v>1.784883E-10</v>
      </c>
      <c r="D271" s="6">
        <v>109.5813</v>
      </c>
    </row>
    <row r="272" spans="1:4">
      <c r="A272" s="6"/>
      <c r="B272" s="6"/>
      <c r="C272" s="6"/>
      <c r="D272" s="6"/>
    </row>
    <row r="273" spans="1:4">
      <c r="A273" s="6">
        <v>1.8762880000000001E-10</v>
      </c>
      <c r="B273" s="6">
        <v>233.62039999999999</v>
      </c>
      <c r="C273" s="6">
        <v>1.616627E-10</v>
      </c>
      <c r="D273" s="6">
        <v>110.41330000000001</v>
      </c>
    </row>
    <row r="274" spans="1:4">
      <c r="A274" s="6"/>
      <c r="B274" s="6"/>
      <c r="C274" s="6"/>
      <c r="D274" s="6"/>
    </row>
    <row r="275" spans="1:4">
      <c r="A275" s="6">
        <v>2.0111200000000001E-10</v>
      </c>
      <c r="B275" s="6">
        <v>235.38050000000001</v>
      </c>
      <c r="C275" s="6">
        <v>1.6598279999999999E-10</v>
      </c>
      <c r="D275" s="6">
        <v>111.2454</v>
      </c>
    </row>
    <row r="276" spans="1:4">
      <c r="A276" s="6"/>
      <c r="B276" s="6"/>
      <c r="C276" s="6"/>
      <c r="D276" s="6"/>
    </row>
    <row r="277" spans="1:4">
      <c r="A277" s="6">
        <v>2.0068E-10</v>
      </c>
      <c r="B277" s="6">
        <v>237.14060000000001</v>
      </c>
      <c r="C277" s="6">
        <v>1.5211300000000001E-10</v>
      </c>
      <c r="D277" s="6">
        <v>112.0774</v>
      </c>
    </row>
    <row r="278" spans="1:4">
      <c r="A278" s="6"/>
      <c r="B278" s="6"/>
      <c r="C278" s="6"/>
      <c r="D278" s="6"/>
    </row>
    <row r="279" spans="1:4">
      <c r="A279" s="6">
        <v>2.206207E-10</v>
      </c>
      <c r="B279" s="6">
        <v>238.89869999999999</v>
      </c>
      <c r="C279" s="6">
        <v>1.730314E-10</v>
      </c>
      <c r="D279" s="6">
        <v>112.90949999999999</v>
      </c>
    </row>
    <row r="280" spans="1:4">
      <c r="A280" s="6"/>
      <c r="B280" s="6"/>
      <c r="C280" s="6"/>
      <c r="D280" s="6"/>
    </row>
    <row r="281" spans="1:4">
      <c r="A281" s="6">
        <v>2.086381E-10</v>
      </c>
      <c r="B281" s="6">
        <v>240.65880000000001</v>
      </c>
      <c r="C281" s="6">
        <v>1.816716E-10</v>
      </c>
      <c r="D281" s="6">
        <v>113.7415</v>
      </c>
    </row>
    <row r="282" spans="1:4">
      <c r="A282" s="6"/>
      <c r="B282" s="6"/>
      <c r="C282" s="6"/>
      <c r="D282" s="6"/>
    </row>
    <row r="283" spans="1:4">
      <c r="A283" s="6">
        <v>1.9831529999999999E-10</v>
      </c>
      <c r="B283" s="6">
        <v>242.41890000000001</v>
      </c>
      <c r="C283" s="6">
        <v>1.4711079999999999E-10</v>
      </c>
      <c r="D283" s="6">
        <v>114.5566</v>
      </c>
    </row>
    <row r="284" spans="1:4">
      <c r="A284" s="6"/>
      <c r="B284" s="6"/>
      <c r="C284" s="6"/>
      <c r="D284" s="6"/>
    </row>
    <row r="285" spans="1:4">
      <c r="A285" s="6">
        <v>1.9779240000000001E-10</v>
      </c>
      <c r="B285" s="6">
        <v>244.178</v>
      </c>
      <c r="C285" s="6">
        <v>1.7939779999999999E-10</v>
      </c>
      <c r="D285" s="6">
        <v>115.3886</v>
      </c>
    </row>
    <row r="286" spans="1:4">
      <c r="A286" s="6"/>
      <c r="B286" s="6"/>
      <c r="C286" s="6"/>
      <c r="D286" s="6"/>
    </row>
    <row r="287" spans="1:4">
      <c r="A287" s="6">
        <v>2.0895640000000001E-10</v>
      </c>
      <c r="B287" s="6">
        <v>245.93809999999999</v>
      </c>
      <c r="C287" s="6">
        <v>1.616627E-10</v>
      </c>
      <c r="D287" s="6">
        <v>116.2046</v>
      </c>
    </row>
    <row r="288" spans="1:4">
      <c r="A288" s="6"/>
      <c r="B288" s="6"/>
      <c r="C288" s="6"/>
      <c r="D288" s="6"/>
    </row>
    <row r="289" spans="1:4">
      <c r="A289" s="6">
        <v>2.0327210000000001E-10</v>
      </c>
      <c r="B289" s="6">
        <v>247.69820000000001</v>
      </c>
      <c r="C289" s="6">
        <v>2.0145309999999999E-10</v>
      </c>
      <c r="D289" s="6">
        <v>117.02070000000001</v>
      </c>
    </row>
    <row r="290" spans="1:4">
      <c r="A290" s="6"/>
      <c r="B290" s="6"/>
      <c r="C290" s="6"/>
      <c r="D290" s="6"/>
    </row>
    <row r="291" spans="1:4">
      <c r="A291" s="6">
        <v>2.0781950000000001E-10</v>
      </c>
      <c r="B291" s="6">
        <v>249.45830000000001</v>
      </c>
      <c r="C291" s="6">
        <v>1.8553690000000001E-10</v>
      </c>
      <c r="D291" s="6">
        <v>117.8527</v>
      </c>
    </row>
    <row r="292" spans="1:4">
      <c r="A292" s="6"/>
      <c r="B292" s="6"/>
      <c r="C292" s="6"/>
      <c r="D292" s="6"/>
    </row>
    <row r="293" spans="1:4">
      <c r="A293" s="6">
        <v>2.0813789999999999E-10</v>
      </c>
      <c r="B293" s="6">
        <v>251.2174</v>
      </c>
      <c r="C293" s="6">
        <v>1.5143089999999999E-10</v>
      </c>
      <c r="D293" s="6">
        <v>118.6688</v>
      </c>
    </row>
    <row r="294" spans="1:4">
      <c r="A294" s="6"/>
      <c r="B294" s="6"/>
      <c r="C294" s="6"/>
      <c r="D294" s="6"/>
    </row>
    <row r="295" spans="1:4">
      <c r="A295" s="6">
        <v>2.040224E-10</v>
      </c>
      <c r="B295" s="6">
        <v>252.97749999999999</v>
      </c>
      <c r="C295" s="6">
        <v>1.8212630000000001E-10</v>
      </c>
      <c r="D295" s="6">
        <v>119.49979999999999</v>
      </c>
    </row>
    <row r="296" spans="1:4">
      <c r="A296" s="6"/>
      <c r="B296" s="6"/>
      <c r="C296" s="6"/>
      <c r="D296" s="6"/>
    </row>
    <row r="297" spans="1:4">
      <c r="A297" s="6">
        <v>2.120714E-10</v>
      </c>
      <c r="B297" s="6">
        <v>254.73759999999999</v>
      </c>
      <c r="C297" s="6">
        <v>1.784883E-10</v>
      </c>
      <c r="D297" s="6">
        <v>120.3319</v>
      </c>
    </row>
    <row r="298" spans="1:4">
      <c r="A298" s="6"/>
      <c r="B298" s="6"/>
      <c r="C298" s="6"/>
      <c r="D298" s="6"/>
    </row>
    <row r="299" spans="1:4">
      <c r="A299" s="6">
        <v>1.951548E-10</v>
      </c>
      <c r="B299" s="6">
        <v>256.49669999999998</v>
      </c>
      <c r="C299" s="6">
        <v>1.853095E-10</v>
      </c>
      <c r="D299" s="6">
        <v>121.14790000000001</v>
      </c>
    </row>
    <row r="300" spans="1:4">
      <c r="A300" s="6"/>
      <c r="B300" s="6"/>
      <c r="C300" s="6"/>
      <c r="D300" s="6"/>
    </row>
    <row r="301" spans="1:4">
      <c r="A301" s="6">
        <v>2.1289E-10</v>
      </c>
      <c r="B301" s="6">
        <v>258.25580000000002</v>
      </c>
      <c r="C301" s="6">
        <v>1.9690559999999999E-10</v>
      </c>
      <c r="D301" s="6">
        <v>121.98</v>
      </c>
    </row>
    <row r="302" spans="1:4">
      <c r="A302" s="6"/>
      <c r="B302" s="6"/>
      <c r="C302" s="6"/>
      <c r="D302" s="6"/>
    </row>
    <row r="303" spans="1:4">
      <c r="A303" s="6">
        <v>2.0484089999999999E-10</v>
      </c>
      <c r="B303" s="6">
        <v>260.01589999999999</v>
      </c>
      <c r="C303" s="6">
        <v>1.9917929999999999E-10</v>
      </c>
      <c r="D303" s="6">
        <v>122.812</v>
      </c>
    </row>
    <row r="304" spans="1:4">
      <c r="A304" s="6"/>
      <c r="B304" s="6"/>
      <c r="C304" s="6"/>
      <c r="D304" s="6"/>
    </row>
    <row r="305" spans="1:4">
      <c r="A305" s="6">
        <v>2.051593E-10</v>
      </c>
      <c r="B305" s="6">
        <v>261.77499999999998</v>
      </c>
      <c r="C305" s="6">
        <v>1.6780180000000001E-10</v>
      </c>
      <c r="D305" s="6">
        <v>123.64409999999999</v>
      </c>
    </row>
    <row r="306" spans="1:4">
      <c r="A306" s="6"/>
      <c r="B306" s="6"/>
      <c r="C306" s="6"/>
      <c r="D306" s="6"/>
    </row>
    <row r="307" spans="1:4">
      <c r="A307" s="6">
        <v>2.0361309999999999E-10</v>
      </c>
      <c r="B307" s="6">
        <v>263.5351</v>
      </c>
      <c r="C307" s="6">
        <v>1.7780620000000001E-10</v>
      </c>
      <c r="D307" s="6">
        <v>124.4761</v>
      </c>
    </row>
    <row r="308" spans="1:4">
      <c r="A308" s="6"/>
      <c r="B308" s="6"/>
      <c r="C308" s="6"/>
      <c r="D308" s="6"/>
    </row>
    <row r="309" spans="1:4">
      <c r="A309" s="6">
        <v>1.927447E-10</v>
      </c>
      <c r="B309" s="6">
        <v>265.29520000000002</v>
      </c>
      <c r="C309" s="6">
        <v>1.7439560000000001E-10</v>
      </c>
      <c r="D309" s="6">
        <v>125.30719999999999</v>
      </c>
    </row>
    <row r="310" spans="1:4">
      <c r="A310" s="6"/>
      <c r="B310" s="6"/>
      <c r="C310" s="6"/>
      <c r="D310" s="6"/>
    </row>
    <row r="311" spans="1:4">
      <c r="A311" s="6">
        <v>2.229172E-10</v>
      </c>
      <c r="B311" s="6">
        <v>267.05430000000001</v>
      </c>
      <c r="C311" s="6">
        <v>1.6598279999999999E-10</v>
      </c>
      <c r="D311" s="6">
        <v>126.12220000000001</v>
      </c>
    </row>
    <row r="312" spans="1:4">
      <c r="A312" s="6"/>
      <c r="B312" s="6"/>
      <c r="C312" s="6"/>
      <c r="D312" s="6"/>
    </row>
    <row r="313" spans="1:4">
      <c r="A313" s="6">
        <v>2.2475889999999999E-10</v>
      </c>
      <c r="B313" s="6">
        <v>268.81439999999998</v>
      </c>
      <c r="C313" s="6">
        <v>1.650733E-10</v>
      </c>
      <c r="D313" s="6">
        <v>126.9383</v>
      </c>
    </row>
    <row r="314" spans="1:4">
      <c r="A314" s="6"/>
      <c r="B314" s="6"/>
      <c r="C314" s="6"/>
      <c r="D314" s="6"/>
    </row>
    <row r="315" spans="1:4">
      <c r="A315" s="6">
        <v>2.1289E-10</v>
      </c>
      <c r="B315" s="6">
        <v>270.5745</v>
      </c>
      <c r="C315" s="6">
        <v>1.6370899999999999E-10</v>
      </c>
      <c r="D315" s="6">
        <v>127.7543</v>
      </c>
    </row>
    <row r="316" spans="1:4">
      <c r="A316" s="6"/>
      <c r="B316" s="6"/>
      <c r="C316" s="6"/>
      <c r="D316" s="6"/>
    </row>
    <row r="317" spans="1:4">
      <c r="A317" s="6">
        <v>2.074103E-10</v>
      </c>
      <c r="B317" s="6">
        <v>272.33359999999999</v>
      </c>
      <c r="C317" s="6">
        <v>1.753051E-10</v>
      </c>
      <c r="D317" s="6">
        <v>128.5864</v>
      </c>
    </row>
    <row r="318" spans="1:4">
      <c r="A318" s="6"/>
      <c r="B318" s="6"/>
      <c r="C318" s="6"/>
      <c r="D318" s="6"/>
    </row>
    <row r="319" spans="1:4">
      <c r="A319" s="6">
        <v>1.8899300000000001E-10</v>
      </c>
      <c r="B319" s="6">
        <v>274.09370000000001</v>
      </c>
      <c r="C319" s="6">
        <v>1.7939779999999999E-10</v>
      </c>
      <c r="D319" s="6">
        <v>129.41839999999999</v>
      </c>
    </row>
    <row r="320" spans="1:4">
      <c r="A320" s="6"/>
      <c r="B320" s="6"/>
      <c r="C320" s="6"/>
      <c r="D320" s="6"/>
    </row>
    <row r="321" spans="1:4">
      <c r="A321" s="6">
        <v>1.7487309999999999E-10</v>
      </c>
      <c r="B321" s="6">
        <v>275.8528</v>
      </c>
      <c r="C321" s="6">
        <v>1.8212630000000001E-10</v>
      </c>
      <c r="D321" s="6">
        <v>130.25040000000001</v>
      </c>
    </row>
    <row r="322" spans="1:4">
      <c r="A322" s="6"/>
      <c r="B322" s="6"/>
      <c r="C322" s="6"/>
      <c r="D322" s="6"/>
    </row>
    <row r="323" spans="1:4">
      <c r="A323" s="6">
        <v>1.828994E-10</v>
      </c>
      <c r="B323" s="6">
        <v>277.61290000000002</v>
      </c>
      <c r="C323" s="6">
        <v>1.907665E-10</v>
      </c>
      <c r="D323" s="6">
        <v>131.08150000000001</v>
      </c>
    </row>
    <row r="324" spans="1:4">
      <c r="A324" s="6"/>
      <c r="B324" s="6"/>
      <c r="C324" s="6"/>
      <c r="D324" s="6"/>
    </row>
    <row r="325" spans="1:4">
      <c r="A325" s="6">
        <v>1.7234920000000001E-10</v>
      </c>
      <c r="B325" s="6">
        <v>279.37200000000001</v>
      </c>
      <c r="C325" s="6">
        <v>1.7007550000000001E-10</v>
      </c>
      <c r="D325" s="6">
        <v>131.89750000000001</v>
      </c>
    </row>
    <row r="326" spans="1:4">
      <c r="A326" s="6"/>
      <c r="B326" s="6"/>
      <c r="C326" s="6"/>
      <c r="D326" s="6"/>
    </row>
    <row r="327" spans="1:4">
      <c r="A327" s="6">
        <v>1.7578259999999999E-10</v>
      </c>
      <c r="B327" s="6">
        <v>281.13209999999998</v>
      </c>
      <c r="C327" s="6">
        <v>1.5938889999999999E-10</v>
      </c>
      <c r="D327" s="6">
        <v>132.7296</v>
      </c>
    </row>
    <row r="328" spans="1:4">
      <c r="A328" s="6"/>
      <c r="B328" s="6"/>
      <c r="C328" s="6"/>
      <c r="D328" s="6"/>
    </row>
    <row r="329" spans="1:4">
      <c r="A329" s="6">
        <v>1.7346340000000001E-10</v>
      </c>
      <c r="B329" s="6">
        <v>282.8922</v>
      </c>
      <c r="C329" s="6">
        <v>1.750777E-10</v>
      </c>
      <c r="D329" s="6">
        <v>133.54560000000001</v>
      </c>
    </row>
    <row r="330" spans="1:4">
      <c r="A330" s="6"/>
      <c r="B330" s="6"/>
      <c r="C330" s="6"/>
      <c r="D330" s="6"/>
    </row>
    <row r="331" spans="1:4">
      <c r="A331" s="6">
        <v>1.6702869999999999E-10</v>
      </c>
      <c r="B331" s="6">
        <v>284.65129999999999</v>
      </c>
      <c r="C331" s="6">
        <v>1.8894750000000001E-10</v>
      </c>
      <c r="D331" s="6">
        <v>134.3777</v>
      </c>
    </row>
    <row r="332" spans="1:4">
      <c r="A332" s="6"/>
      <c r="B332" s="6"/>
      <c r="C332" s="6"/>
      <c r="D332" s="6"/>
    </row>
    <row r="333" spans="1:4">
      <c r="A333" s="6">
        <v>1.6921149999999999E-10</v>
      </c>
      <c r="B333" s="6">
        <v>286.41140000000001</v>
      </c>
      <c r="C333" s="6">
        <v>1.6007110000000001E-10</v>
      </c>
      <c r="D333" s="6">
        <v>135.2097</v>
      </c>
    </row>
    <row r="334" spans="1:4">
      <c r="A334" s="6"/>
      <c r="B334" s="6"/>
      <c r="C334" s="6"/>
      <c r="D334" s="6"/>
    </row>
    <row r="335" spans="1:4">
      <c r="A335" s="6">
        <v>1.8428640000000001E-10</v>
      </c>
      <c r="B335" s="6">
        <v>288.17149999999998</v>
      </c>
      <c r="C335" s="6">
        <v>1.7234920000000001E-10</v>
      </c>
      <c r="D335" s="6">
        <v>136.04179999999999</v>
      </c>
    </row>
    <row r="336" spans="1:4">
      <c r="A336" s="6"/>
      <c r="B336" s="6"/>
      <c r="C336" s="6"/>
      <c r="D336" s="6"/>
    </row>
    <row r="337" spans="1:4">
      <c r="A337" s="6">
        <v>2.0115750000000001E-10</v>
      </c>
      <c r="B337" s="6">
        <v>289.93060000000003</v>
      </c>
      <c r="C337" s="6">
        <v>1.5893420000000001E-10</v>
      </c>
      <c r="D337" s="6">
        <v>136.87280000000001</v>
      </c>
    </row>
    <row r="338" spans="1:4">
      <c r="A338" s="6"/>
      <c r="B338" s="6"/>
      <c r="C338" s="6"/>
      <c r="D338" s="6"/>
    </row>
    <row r="339" spans="1:4">
      <c r="A339" s="6">
        <v>1.9704199999999999E-10</v>
      </c>
      <c r="B339" s="6">
        <v>291.69069999999999</v>
      </c>
      <c r="C339" s="6">
        <v>1.739409E-10</v>
      </c>
      <c r="D339" s="6">
        <v>137.68889999999999</v>
      </c>
    </row>
    <row r="340" spans="1:4">
      <c r="A340" s="6"/>
      <c r="B340" s="6"/>
      <c r="C340" s="6"/>
      <c r="D340" s="6"/>
    </row>
    <row r="341" spans="1:4">
      <c r="A341" s="6">
        <v>2.117758E-10</v>
      </c>
      <c r="B341" s="6">
        <v>293.45080000000002</v>
      </c>
      <c r="C341" s="6">
        <v>1.355147E-10</v>
      </c>
      <c r="D341" s="6">
        <v>138.52090000000001</v>
      </c>
    </row>
    <row r="342" spans="1:4">
      <c r="A342" s="6"/>
      <c r="B342" s="6"/>
      <c r="C342" s="6"/>
      <c r="D342" s="6"/>
    </row>
    <row r="343" spans="1:4">
      <c r="A343" s="6">
        <v>2.1764210000000001E-10</v>
      </c>
      <c r="B343" s="6">
        <v>295.20890000000003</v>
      </c>
      <c r="C343" s="6">
        <v>1.4824759999999999E-10</v>
      </c>
      <c r="D343" s="6">
        <v>139.33699999999999</v>
      </c>
    </row>
    <row r="344" spans="1:4">
      <c r="A344" s="6"/>
      <c r="B344" s="6"/>
      <c r="C344" s="6"/>
      <c r="D344" s="6"/>
    </row>
    <row r="345" spans="1:4">
      <c r="A345" s="6">
        <v>2.2375839999999999E-10</v>
      </c>
      <c r="B345" s="6">
        <v>296.96899999999999</v>
      </c>
      <c r="C345" s="6">
        <v>1.462013E-10</v>
      </c>
      <c r="D345" s="6">
        <v>140.16900000000001</v>
      </c>
    </row>
    <row r="346" spans="1:4">
      <c r="A346" s="6"/>
      <c r="B346" s="6"/>
      <c r="C346" s="6"/>
      <c r="D346" s="6"/>
    </row>
    <row r="347" spans="1:4">
      <c r="A347" s="6">
        <v>2.3433130000000001E-10</v>
      </c>
      <c r="B347" s="6">
        <v>298.72910000000002</v>
      </c>
      <c r="C347" s="6">
        <v>1.6098060000000001E-10</v>
      </c>
      <c r="D347" s="6">
        <v>141.00110000000001</v>
      </c>
    </row>
    <row r="348" spans="1:4">
      <c r="A348" s="6"/>
      <c r="B348" s="6"/>
      <c r="C348" s="6"/>
      <c r="D348" s="6"/>
    </row>
    <row r="349" spans="1:4">
      <c r="A349" s="6">
        <v>2.4199379999999998E-10</v>
      </c>
      <c r="B349" s="6">
        <v>300.48919999999998</v>
      </c>
      <c r="C349" s="6">
        <v>1.684839E-10</v>
      </c>
      <c r="D349" s="6">
        <v>141.8331</v>
      </c>
    </row>
    <row r="350" spans="1:4">
      <c r="A350" s="6"/>
      <c r="B350" s="6"/>
      <c r="C350" s="6"/>
      <c r="D350" s="6"/>
    </row>
    <row r="351" spans="1:4">
      <c r="A351" s="6">
        <v>2.5063399999999997E-10</v>
      </c>
      <c r="B351" s="6">
        <v>302.24829999999997</v>
      </c>
      <c r="C351" s="6">
        <v>1.5234040000000001E-10</v>
      </c>
      <c r="D351" s="6">
        <v>142.6482</v>
      </c>
    </row>
    <row r="352" spans="1:4">
      <c r="A352" s="6"/>
      <c r="B352" s="6"/>
      <c r="C352" s="6"/>
      <c r="D352" s="6"/>
    </row>
    <row r="353" spans="1:4">
      <c r="A353" s="6">
        <v>2.3262599999999999E-10</v>
      </c>
      <c r="B353" s="6">
        <v>304.00839999999999</v>
      </c>
      <c r="C353" s="6">
        <v>1.5211300000000001E-10</v>
      </c>
      <c r="D353" s="6">
        <v>143.4632</v>
      </c>
    </row>
    <row r="354" spans="1:4">
      <c r="A354" s="6"/>
      <c r="B354" s="6"/>
      <c r="C354" s="6"/>
      <c r="D354" s="6"/>
    </row>
    <row r="355" spans="1:4">
      <c r="A355" s="6">
        <v>2.2646420000000001E-10</v>
      </c>
      <c r="B355" s="6">
        <v>305.76850000000002</v>
      </c>
      <c r="C355" s="6">
        <v>1.6439120000000001E-10</v>
      </c>
      <c r="D355" s="6">
        <v>144.27930000000001</v>
      </c>
    </row>
    <row r="356" spans="1:4">
      <c r="A356" s="6"/>
      <c r="B356" s="6"/>
      <c r="C356" s="6"/>
      <c r="D356" s="6"/>
    </row>
    <row r="357" spans="1:4">
      <c r="A357" s="6">
        <v>2.2037059999999999E-10</v>
      </c>
      <c r="B357" s="6">
        <v>307.52760000000001</v>
      </c>
      <c r="C357" s="6">
        <v>1.621174E-10</v>
      </c>
      <c r="D357" s="6">
        <v>145.1113</v>
      </c>
    </row>
    <row r="358" spans="1:4">
      <c r="A358" s="6"/>
      <c r="B358" s="6"/>
      <c r="C358" s="6"/>
      <c r="D358" s="6"/>
    </row>
    <row r="359" spans="1:4">
      <c r="A359" s="6">
        <v>2.228262E-10</v>
      </c>
      <c r="B359" s="6">
        <v>309.28769999999997</v>
      </c>
      <c r="C359" s="6">
        <v>1.3710629999999999E-10</v>
      </c>
      <c r="D359" s="6">
        <v>145.94329999999999</v>
      </c>
    </row>
    <row r="360" spans="1:4">
      <c r="A360" s="6"/>
      <c r="B360" s="6"/>
      <c r="C360" s="6"/>
      <c r="D360" s="6"/>
    </row>
    <row r="361" spans="1:4">
      <c r="A361" s="6">
        <v>2.217121E-10</v>
      </c>
      <c r="B361" s="6">
        <v>311.04680000000002</v>
      </c>
      <c r="C361" s="6">
        <v>1.65528E-10</v>
      </c>
      <c r="D361" s="6">
        <v>146.77539999999999</v>
      </c>
    </row>
    <row r="362" spans="1:4">
      <c r="A362" s="6"/>
      <c r="B362" s="6"/>
      <c r="C362" s="6"/>
      <c r="D362" s="6"/>
    </row>
    <row r="363" spans="1:4">
      <c r="A363" s="6">
        <v>2.185516E-10</v>
      </c>
      <c r="B363" s="6">
        <v>312.80590000000001</v>
      </c>
      <c r="C363" s="6">
        <v>1.750777E-10</v>
      </c>
      <c r="D363" s="6">
        <v>147.60740000000001</v>
      </c>
    </row>
    <row r="364" spans="1:4">
      <c r="A364" s="6"/>
      <c r="B364" s="6"/>
      <c r="C364" s="6"/>
      <c r="D364" s="6"/>
    </row>
    <row r="365" spans="1:4">
      <c r="A365" s="6">
        <v>2.1125289999999999E-10</v>
      </c>
      <c r="B365" s="6">
        <v>314.56599999999997</v>
      </c>
      <c r="C365" s="6">
        <v>1.6666490000000001E-10</v>
      </c>
      <c r="D365" s="6">
        <v>148.42250000000001</v>
      </c>
    </row>
    <row r="366" spans="1:4">
      <c r="A366" s="6"/>
      <c r="B366" s="6"/>
      <c r="C366" s="6"/>
      <c r="D366" s="6"/>
    </row>
    <row r="367" spans="1:4">
      <c r="A367" s="6">
        <v>2.1791490000000001E-10</v>
      </c>
      <c r="B367" s="6">
        <v>316.3261</v>
      </c>
      <c r="C367" s="6">
        <v>1.91676E-10</v>
      </c>
      <c r="D367" s="6">
        <v>149.23849999999999</v>
      </c>
    </row>
    <row r="368" spans="1:4">
      <c r="A368" s="6"/>
      <c r="B368" s="6"/>
      <c r="C368" s="6"/>
      <c r="D368" s="6"/>
    </row>
    <row r="369" spans="1:4">
      <c r="A369" s="6">
        <v>2.1329920000000001E-10</v>
      </c>
      <c r="B369" s="6">
        <v>318.08519999999999</v>
      </c>
      <c r="C369" s="6">
        <v>1.7212190000000001E-10</v>
      </c>
      <c r="D369" s="6">
        <v>150.07060000000001</v>
      </c>
    </row>
    <row r="370" spans="1:4">
      <c r="A370" s="6"/>
      <c r="B370" s="6"/>
      <c r="C370" s="6"/>
      <c r="D370" s="6"/>
    </row>
    <row r="371" spans="1:4">
      <c r="A371" s="6">
        <v>2.085244E-10</v>
      </c>
      <c r="B371" s="6">
        <v>319.84530000000001</v>
      </c>
      <c r="C371" s="6">
        <v>2.0759220000000001E-10</v>
      </c>
      <c r="D371" s="6">
        <v>150.88659999999999</v>
      </c>
    </row>
    <row r="372" spans="1:4">
      <c r="A372" s="6"/>
      <c r="B372" s="6"/>
      <c r="C372" s="6"/>
      <c r="D372" s="6"/>
    </row>
    <row r="373" spans="1:4">
      <c r="A373" s="6">
        <v>2.097522E-10</v>
      </c>
      <c r="B373" s="6">
        <v>321.60539999999997</v>
      </c>
      <c r="C373" s="6">
        <v>1.671197E-10</v>
      </c>
      <c r="D373" s="6">
        <v>151.70269999999999</v>
      </c>
    </row>
    <row r="374" spans="1:4">
      <c r="A374" s="6"/>
      <c r="B374" s="6"/>
      <c r="C374" s="6"/>
      <c r="D374" s="6"/>
    </row>
    <row r="375" spans="1:4">
      <c r="A375" s="6">
        <v>1.8239919999999999E-10</v>
      </c>
      <c r="B375" s="6">
        <v>323.3655</v>
      </c>
      <c r="C375" s="6">
        <v>1.4460969999999999E-10</v>
      </c>
      <c r="D375" s="6">
        <v>152.53469999999999</v>
      </c>
    </row>
    <row r="376" spans="1:4">
      <c r="A376" s="6"/>
      <c r="B376" s="6"/>
      <c r="C376" s="6"/>
      <c r="D376" s="6"/>
    </row>
    <row r="377" spans="1:4">
      <c r="A377" s="6">
        <v>1.786248E-10</v>
      </c>
      <c r="B377" s="6">
        <v>325.12459999999999</v>
      </c>
      <c r="C377" s="6">
        <v>1.5143089999999999E-10</v>
      </c>
      <c r="D377" s="6">
        <v>153.36680000000001</v>
      </c>
    </row>
    <row r="378" spans="1:4">
      <c r="A378" s="6"/>
      <c r="B378" s="6"/>
      <c r="C378" s="6"/>
      <c r="D378" s="6"/>
    </row>
    <row r="379" spans="1:4">
      <c r="A379" s="6">
        <v>1.831722E-10</v>
      </c>
      <c r="B379" s="6">
        <v>326.88470000000001</v>
      </c>
      <c r="C379" s="6">
        <v>1.4165379999999999E-10</v>
      </c>
      <c r="D379" s="6">
        <v>154.1978</v>
      </c>
    </row>
    <row r="380" spans="1:4">
      <c r="A380" s="6"/>
      <c r="B380" s="6"/>
      <c r="C380" s="6"/>
      <c r="D380" s="6"/>
    </row>
    <row r="381" spans="1:4">
      <c r="A381" s="6">
        <v>1.8724219999999999E-10</v>
      </c>
      <c r="B381" s="6">
        <v>328.6438</v>
      </c>
      <c r="C381" s="6">
        <v>1.6939339999999999E-10</v>
      </c>
      <c r="D381" s="6">
        <v>155.01390000000001</v>
      </c>
    </row>
    <row r="382" spans="1:4">
      <c r="A382" s="6"/>
      <c r="B382" s="6"/>
      <c r="C382" s="6"/>
      <c r="D382" s="6"/>
    </row>
    <row r="383" spans="1:4">
      <c r="A383" s="6">
        <v>1.9792879999999999E-10</v>
      </c>
      <c r="B383" s="6">
        <v>330.40289999999999</v>
      </c>
      <c r="C383" s="6">
        <v>1.653007E-10</v>
      </c>
      <c r="D383" s="6">
        <v>155.82990000000001</v>
      </c>
    </row>
    <row r="384" spans="1:4">
      <c r="A384" s="6"/>
      <c r="B384" s="6"/>
      <c r="C384" s="6"/>
      <c r="D384" s="6"/>
    </row>
    <row r="385" spans="1:4">
      <c r="A385" s="6">
        <v>2.1873350000000001E-10</v>
      </c>
      <c r="B385" s="6">
        <v>332.16300000000001</v>
      </c>
      <c r="C385" s="6">
        <v>1.5916159999999999E-10</v>
      </c>
      <c r="D385" s="6">
        <v>156.66200000000001</v>
      </c>
    </row>
    <row r="386" spans="1:4">
      <c r="A386" s="6"/>
      <c r="B386" s="6"/>
      <c r="C386" s="6"/>
      <c r="D386" s="6"/>
    </row>
    <row r="387" spans="1:4">
      <c r="A387" s="6">
        <v>2.0008880000000001E-10</v>
      </c>
      <c r="B387" s="6">
        <v>333.92309999999998</v>
      </c>
      <c r="C387" s="6">
        <v>1.543867E-10</v>
      </c>
      <c r="D387" s="6">
        <v>157.494</v>
      </c>
    </row>
    <row r="388" spans="1:4">
      <c r="A388" s="6"/>
      <c r="B388" s="6"/>
      <c r="C388" s="6"/>
      <c r="D388" s="6"/>
    </row>
    <row r="389" spans="1:4">
      <c r="A389" s="6">
        <v>2.050001E-10</v>
      </c>
      <c r="B389" s="6">
        <v>335.68220000000002</v>
      </c>
      <c r="C389" s="6">
        <v>1.3233150000000001E-10</v>
      </c>
      <c r="D389" s="6">
        <v>158.3261</v>
      </c>
    </row>
    <row r="390" spans="1:4">
      <c r="A390" s="6"/>
      <c r="B390" s="6"/>
      <c r="C390" s="6"/>
      <c r="D390" s="6"/>
    </row>
    <row r="391" spans="1:4">
      <c r="A391" s="6">
        <v>2.105935E-10</v>
      </c>
      <c r="B391" s="6">
        <v>337.44229999999999</v>
      </c>
      <c r="C391" s="6">
        <v>1.300577E-10</v>
      </c>
      <c r="D391" s="6">
        <v>159.15710000000001</v>
      </c>
    </row>
    <row r="392" spans="1:4">
      <c r="A392" s="6"/>
      <c r="B392" s="6"/>
      <c r="C392" s="6"/>
      <c r="D392" s="6"/>
    </row>
    <row r="393" spans="1:4">
      <c r="A393" s="6">
        <v>2.129582E-10</v>
      </c>
      <c r="B393" s="6">
        <v>339.20240000000001</v>
      </c>
      <c r="C393" s="6">
        <v>1.4460969999999999E-10</v>
      </c>
      <c r="D393" s="6">
        <v>159.98920000000001</v>
      </c>
    </row>
    <row r="394" spans="1:4">
      <c r="A394" s="6"/>
      <c r="B394" s="6"/>
      <c r="C394" s="6"/>
      <c r="D394" s="6"/>
    </row>
    <row r="395" spans="1:4">
      <c r="A395" s="6">
        <v>2.2259879999999999E-10</v>
      </c>
      <c r="B395" s="6">
        <v>340.9615</v>
      </c>
      <c r="C395" s="6">
        <v>1.5938889999999999E-10</v>
      </c>
      <c r="D395" s="6">
        <v>160.80420000000001</v>
      </c>
    </row>
    <row r="396" spans="1:4">
      <c r="A396" s="6"/>
      <c r="B396" s="6"/>
      <c r="C396" s="6"/>
      <c r="D396" s="6"/>
    </row>
    <row r="397" spans="1:4">
      <c r="A397" s="6">
        <v>2.0133939999999999E-10</v>
      </c>
      <c r="B397" s="6">
        <v>342.72160000000002</v>
      </c>
      <c r="C397" s="6">
        <v>1.750777E-10</v>
      </c>
      <c r="D397" s="6">
        <v>161.6362</v>
      </c>
    </row>
    <row r="398" spans="1:4">
      <c r="A398" s="6"/>
      <c r="B398" s="6"/>
      <c r="C398" s="6"/>
      <c r="D398" s="6"/>
    </row>
    <row r="399" spans="1:4">
      <c r="A399" s="6">
        <v>1.5925249999999999E-10</v>
      </c>
      <c r="B399" s="6">
        <v>344.48169999999999</v>
      </c>
      <c r="C399" s="6">
        <v>1.730314E-10</v>
      </c>
      <c r="D399" s="6">
        <v>162.4683</v>
      </c>
    </row>
    <row r="400" spans="1:4">
      <c r="A400" s="6"/>
      <c r="B400" s="6"/>
      <c r="C400" s="6"/>
      <c r="D400" s="6"/>
    </row>
    <row r="401" spans="1:4">
      <c r="A401" s="6">
        <v>1.9661000000000001E-10</v>
      </c>
      <c r="B401" s="6">
        <v>346.24079999999998</v>
      </c>
      <c r="C401" s="6">
        <v>1.630269E-10</v>
      </c>
      <c r="D401" s="6">
        <v>163.2843</v>
      </c>
    </row>
    <row r="402" spans="1:4">
      <c r="A402" s="6"/>
      <c r="B402" s="6"/>
      <c r="C402" s="6"/>
      <c r="D402" s="6"/>
    </row>
    <row r="403" spans="1:4">
      <c r="A403" s="6">
        <v>2.030447E-10</v>
      </c>
      <c r="B403" s="6">
        <v>347.99990000000003</v>
      </c>
      <c r="C403" s="6">
        <v>1.8690119999999999E-10</v>
      </c>
      <c r="D403" s="6">
        <v>164.1164</v>
      </c>
    </row>
    <row r="404" spans="1:4">
      <c r="A404" s="6"/>
      <c r="B404" s="6"/>
      <c r="C404" s="6"/>
      <c r="D404" s="6"/>
    </row>
    <row r="405" spans="1:4">
      <c r="A405" s="6">
        <v>1.9942939999999999E-10</v>
      </c>
      <c r="B405" s="6">
        <v>349.76</v>
      </c>
      <c r="C405" s="6">
        <v>1.232365E-10</v>
      </c>
      <c r="D405" s="6">
        <v>164.94839999999999</v>
      </c>
    </row>
    <row r="406" spans="1:4">
      <c r="A406" s="6"/>
      <c r="B406" s="6"/>
      <c r="C406" s="6"/>
      <c r="D406" s="6"/>
    </row>
    <row r="407" spans="1:4">
      <c r="A407" s="6">
        <v>1.7696489999999999E-10</v>
      </c>
      <c r="B407" s="6">
        <v>351.52010000000001</v>
      </c>
      <c r="C407" s="6">
        <v>1.5279509999999999E-10</v>
      </c>
      <c r="D407" s="6">
        <v>165.77950000000001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H20" sqref="H20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1.8907666649999998E-10</v>
      </c>
      <c r="B7" s="4">
        <f>STDEV(A9:A1000)</f>
        <v>1.7497431873109219E-11</v>
      </c>
      <c r="C7" s="5">
        <f>AVERAGE(C9:C1000)</f>
        <v>1.2130499200000005E-10</v>
      </c>
      <c r="D7" s="4">
        <f>STDEV(C9:C1000)</f>
        <v>1.8092728357154064E-11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2.0597779999999999E-10</v>
      </c>
      <c r="B9" s="6">
        <v>0.97305580000000003</v>
      </c>
      <c r="C9" s="6">
        <v>1.10731E-10</v>
      </c>
      <c r="D9" s="6">
        <v>0.94405410000000001</v>
      </c>
    </row>
    <row r="10" spans="1:4">
      <c r="A10" s="6"/>
      <c r="B10" s="6"/>
      <c r="C10" s="6"/>
      <c r="D10" s="6"/>
    </row>
    <row r="11" spans="1:4">
      <c r="A11" s="6">
        <v>2.015668E-10</v>
      </c>
      <c r="B11" s="6">
        <v>3.0041720000000001</v>
      </c>
      <c r="C11" s="6">
        <v>1.1687010000000001E-10</v>
      </c>
      <c r="D11" s="6">
        <v>2.0321159999999998</v>
      </c>
    </row>
    <row r="12" spans="1:4">
      <c r="A12" s="6"/>
      <c r="B12" s="6"/>
      <c r="C12" s="6"/>
      <c r="D12" s="6"/>
    </row>
    <row r="13" spans="1:4">
      <c r="A13" s="6">
        <v>1.806939E-10</v>
      </c>
      <c r="B13" s="6">
        <v>4.7642730000000002</v>
      </c>
      <c r="C13" s="6">
        <v>1.059561E-10</v>
      </c>
      <c r="D13" s="6">
        <v>2.848163</v>
      </c>
    </row>
    <row r="14" spans="1:4">
      <c r="A14" s="6"/>
      <c r="B14" s="6"/>
      <c r="C14" s="6"/>
      <c r="D14" s="6"/>
    </row>
    <row r="15" spans="1:4">
      <c r="A15" s="6">
        <v>1.9722389999999999E-10</v>
      </c>
      <c r="B15" s="6">
        <v>6.5243729999999998</v>
      </c>
      <c r="C15" s="6">
        <v>1.114131E-10</v>
      </c>
      <c r="D15" s="6">
        <v>3.6802109999999999</v>
      </c>
    </row>
    <row r="16" spans="1:4">
      <c r="A16" s="6"/>
      <c r="B16" s="6"/>
      <c r="C16" s="6"/>
      <c r="D16" s="6"/>
    </row>
    <row r="17" spans="1:4">
      <c r="A17" s="6">
        <v>1.9356319999999999E-10</v>
      </c>
      <c r="B17" s="6">
        <v>8.283474</v>
      </c>
      <c r="C17" s="6">
        <v>8.0717649999999994E-11</v>
      </c>
      <c r="D17" s="6">
        <v>4.5122580000000001</v>
      </c>
    </row>
    <row r="18" spans="1:4">
      <c r="A18" s="6"/>
      <c r="B18" s="6"/>
      <c r="C18" s="6"/>
      <c r="D18" s="6"/>
    </row>
    <row r="19" spans="1:4">
      <c r="A19" s="6">
        <v>1.9317670000000001E-10</v>
      </c>
      <c r="B19" s="6">
        <v>10.043570000000001</v>
      </c>
      <c r="C19" s="6">
        <v>1.091394E-10</v>
      </c>
      <c r="D19" s="6">
        <v>5.3443059999999996</v>
      </c>
    </row>
    <row r="20" spans="1:4">
      <c r="A20" s="6"/>
      <c r="B20" s="6"/>
      <c r="C20" s="6"/>
      <c r="D20" s="6"/>
    </row>
    <row r="21" spans="1:4">
      <c r="A21" s="6">
        <v>2.0579589999999999E-10</v>
      </c>
      <c r="B21" s="6">
        <v>11.802680000000001</v>
      </c>
      <c r="C21" s="6">
        <v>1.045919E-10</v>
      </c>
      <c r="D21" s="6">
        <v>6.1593520000000002</v>
      </c>
    </row>
    <row r="22" spans="1:4">
      <c r="A22" s="6"/>
      <c r="B22" s="6"/>
      <c r="C22" s="6"/>
      <c r="D22" s="6"/>
    </row>
    <row r="23" spans="1:4">
      <c r="A23" s="6">
        <v>1.8230820000000001E-10</v>
      </c>
      <c r="B23" s="6">
        <v>13.561780000000001</v>
      </c>
      <c r="C23" s="6">
        <v>1.0072650000000001E-10</v>
      </c>
      <c r="D23" s="6">
        <v>6.9753990000000003</v>
      </c>
    </row>
    <row r="24" spans="1:4">
      <c r="A24" s="6"/>
      <c r="B24" s="6"/>
      <c r="C24" s="6"/>
      <c r="D24" s="6"/>
    </row>
    <row r="25" spans="1:4">
      <c r="A25" s="6">
        <v>1.9376779999999999E-10</v>
      </c>
      <c r="B25" s="6">
        <v>15.32188</v>
      </c>
      <c r="C25" s="6">
        <v>1.048193E-10</v>
      </c>
      <c r="D25" s="6">
        <v>7.8074459999999997</v>
      </c>
    </row>
    <row r="26" spans="1:4">
      <c r="A26" s="6"/>
      <c r="B26" s="6"/>
      <c r="C26" s="6"/>
      <c r="D26" s="6"/>
    </row>
    <row r="27" spans="1:4">
      <c r="A27" s="6">
        <v>1.8758330000000001E-10</v>
      </c>
      <c r="B27" s="6">
        <v>17.081980000000001</v>
      </c>
      <c r="C27" s="6">
        <v>1.105036E-10</v>
      </c>
      <c r="D27" s="6">
        <v>8.6394939999999991</v>
      </c>
    </row>
    <row r="28" spans="1:4">
      <c r="A28" s="6"/>
      <c r="B28" s="6"/>
      <c r="C28" s="6"/>
      <c r="D28" s="6"/>
    </row>
    <row r="29" spans="1:4">
      <c r="A29" s="6">
        <v>1.7450930000000001E-10</v>
      </c>
      <c r="B29" s="6">
        <v>18.841080000000002</v>
      </c>
      <c r="C29" s="6">
        <v>1.3460520000000001E-10</v>
      </c>
      <c r="D29" s="6">
        <v>9.4705410000000008</v>
      </c>
    </row>
    <row r="30" spans="1:4">
      <c r="A30" s="6"/>
      <c r="B30" s="6"/>
      <c r="C30" s="6"/>
      <c r="D30" s="6"/>
    </row>
    <row r="31" spans="1:4">
      <c r="A31" s="6">
        <v>1.875378E-10</v>
      </c>
      <c r="B31" s="6">
        <v>20.601179999999999</v>
      </c>
      <c r="C31" s="6">
        <v>9.9134919999999995E-11</v>
      </c>
      <c r="D31" s="6">
        <v>10.30259</v>
      </c>
    </row>
    <row r="32" spans="1:4">
      <c r="A32" s="6"/>
      <c r="B32" s="6"/>
      <c r="C32" s="6"/>
      <c r="D32" s="6"/>
    </row>
    <row r="33" spans="1:4">
      <c r="A33" s="6">
        <v>1.499529E-10</v>
      </c>
      <c r="B33" s="6">
        <v>22.361280000000001</v>
      </c>
      <c r="C33" s="6">
        <v>1.098215E-10</v>
      </c>
      <c r="D33" s="6">
        <v>11.134639999999999</v>
      </c>
    </row>
    <row r="34" spans="1:4">
      <c r="A34" s="6"/>
      <c r="B34" s="6"/>
      <c r="C34" s="6"/>
      <c r="D34" s="6"/>
    </row>
    <row r="35" spans="1:4">
      <c r="A35" s="6">
        <v>1.607305E-10</v>
      </c>
      <c r="B35" s="6">
        <v>24.121379999999998</v>
      </c>
      <c r="C35" s="6">
        <v>1.2278179999999999E-10</v>
      </c>
      <c r="D35" s="6">
        <v>11.965680000000001</v>
      </c>
    </row>
    <row r="36" spans="1:4">
      <c r="A36" s="6"/>
      <c r="B36" s="6"/>
      <c r="C36" s="6"/>
      <c r="D36" s="6"/>
    </row>
    <row r="37" spans="1:4">
      <c r="A37" s="6">
        <v>1.606168E-10</v>
      </c>
      <c r="B37" s="6">
        <v>25.880479999999999</v>
      </c>
      <c r="C37" s="6">
        <v>1.120952E-10</v>
      </c>
      <c r="D37" s="6">
        <v>12.79773</v>
      </c>
    </row>
    <row r="38" spans="1:4">
      <c r="A38" s="6"/>
      <c r="B38" s="6"/>
      <c r="C38" s="6"/>
      <c r="D38" s="6"/>
    </row>
    <row r="39" spans="1:4">
      <c r="A39" s="6">
        <v>1.750777E-10</v>
      </c>
      <c r="B39" s="6">
        <v>27.64058</v>
      </c>
      <c r="C39" s="6">
        <v>1.100489E-10</v>
      </c>
      <c r="D39" s="6">
        <v>13.62978</v>
      </c>
    </row>
    <row r="40" spans="1:4">
      <c r="A40" s="6"/>
      <c r="B40" s="6"/>
      <c r="C40" s="6"/>
      <c r="D40" s="6"/>
    </row>
    <row r="41" spans="1:4">
      <c r="A41" s="6">
        <v>1.730086E-10</v>
      </c>
      <c r="B41" s="6">
        <v>29.39968</v>
      </c>
      <c r="C41" s="6">
        <v>8.6174620000000003E-11</v>
      </c>
      <c r="D41" s="6">
        <v>14.445830000000001</v>
      </c>
    </row>
    <row r="42" spans="1:4">
      <c r="A42" s="6"/>
      <c r="B42" s="6"/>
      <c r="C42" s="6"/>
      <c r="D42" s="6"/>
    </row>
    <row r="43" spans="1:4">
      <c r="A43" s="6">
        <v>1.8901570000000001E-10</v>
      </c>
      <c r="B43" s="6">
        <v>31.15878</v>
      </c>
      <c r="C43" s="6">
        <v>1.2050799999999999E-10</v>
      </c>
      <c r="D43" s="6">
        <v>15.27787</v>
      </c>
    </row>
    <row r="44" spans="1:4">
      <c r="A44" s="6"/>
      <c r="B44" s="6"/>
      <c r="C44" s="6"/>
      <c r="D44" s="6"/>
    </row>
    <row r="45" spans="1:4">
      <c r="A45" s="6">
        <v>1.8906120000000001E-10</v>
      </c>
      <c r="B45" s="6">
        <v>32.918880000000001</v>
      </c>
      <c r="C45" s="6">
        <v>1.07093E-10</v>
      </c>
      <c r="D45" s="6">
        <v>16.109919999999999</v>
      </c>
    </row>
    <row r="46" spans="1:4">
      <c r="A46" s="6"/>
      <c r="B46" s="6"/>
      <c r="C46" s="6"/>
      <c r="D46" s="6"/>
    </row>
    <row r="47" spans="1:4">
      <c r="A47" s="6">
        <v>1.8019360000000001E-10</v>
      </c>
      <c r="B47" s="6">
        <v>34.678980000000003</v>
      </c>
      <c r="C47" s="6">
        <v>1.209628E-10</v>
      </c>
      <c r="D47" s="6">
        <v>16.941970000000001</v>
      </c>
    </row>
    <row r="48" spans="1:4">
      <c r="A48" s="6"/>
      <c r="B48" s="6"/>
      <c r="C48" s="6"/>
      <c r="D48" s="6"/>
    </row>
    <row r="49" spans="1:4">
      <c r="A49" s="6">
        <v>1.94018E-10</v>
      </c>
      <c r="B49" s="6">
        <v>36.438079999999999</v>
      </c>
      <c r="C49" s="6">
        <v>1.252829E-10</v>
      </c>
      <c r="D49" s="6">
        <v>17.757020000000001</v>
      </c>
    </row>
    <row r="50" spans="1:4">
      <c r="A50" s="6"/>
      <c r="B50" s="6"/>
      <c r="C50" s="6"/>
      <c r="D50" s="6"/>
    </row>
    <row r="51" spans="1:4">
      <c r="A51" s="6">
        <v>1.928811E-10</v>
      </c>
      <c r="B51" s="6">
        <v>38.198180000000001</v>
      </c>
      <c r="C51" s="6">
        <v>1.3506E-10</v>
      </c>
      <c r="D51" s="6">
        <v>18.573060000000002</v>
      </c>
    </row>
    <row r="52" spans="1:4">
      <c r="A52" s="6"/>
      <c r="B52" s="6"/>
      <c r="C52" s="6"/>
      <c r="D52" s="6"/>
    </row>
    <row r="53" spans="1:4">
      <c r="A53" s="6">
        <v>1.873786E-10</v>
      </c>
      <c r="B53" s="6">
        <v>39.958289999999998</v>
      </c>
      <c r="C53" s="6">
        <v>1.098215E-10</v>
      </c>
      <c r="D53" s="6">
        <v>19.405110000000001</v>
      </c>
    </row>
    <row r="54" spans="1:4">
      <c r="A54" s="6"/>
      <c r="B54" s="6"/>
      <c r="C54" s="6"/>
      <c r="D54" s="6"/>
    </row>
    <row r="55" spans="1:4">
      <c r="A55" s="6">
        <v>2.2130279999999999E-10</v>
      </c>
      <c r="B55" s="6">
        <v>41.717390000000002</v>
      </c>
      <c r="C55" s="6">
        <v>1.059561E-10</v>
      </c>
      <c r="D55" s="6">
        <v>20.221160000000001</v>
      </c>
    </row>
    <row r="56" spans="1:4">
      <c r="A56" s="6"/>
      <c r="B56" s="6"/>
      <c r="C56" s="6"/>
      <c r="D56" s="6"/>
    </row>
    <row r="57" spans="1:4">
      <c r="A57" s="6">
        <v>1.942226E-10</v>
      </c>
      <c r="B57" s="6">
        <v>43.477490000000003</v>
      </c>
      <c r="C57" s="6">
        <v>1.105036E-10</v>
      </c>
      <c r="D57" s="6">
        <v>21.0532</v>
      </c>
    </row>
    <row r="58" spans="1:4">
      <c r="A58" s="6"/>
      <c r="B58" s="6"/>
      <c r="C58" s="6"/>
      <c r="D58" s="6"/>
    </row>
    <row r="59" spans="1:4">
      <c r="A59" s="6">
        <v>2.165279E-10</v>
      </c>
      <c r="B59" s="6">
        <v>45.237589999999997</v>
      </c>
      <c r="C59" s="6">
        <v>1.398348E-10</v>
      </c>
      <c r="D59" s="6">
        <v>21.885249999999999</v>
      </c>
    </row>
    <row r="60" spans="1:4">
      <c r="A60" s="6"/>
      <c r="B60" s="6"/>
      <c r="C60" s="6"/>
      <c r="D60" s="6"/>
    </row>
    <row r="61" spans="1:4">
      <c r="A61" s="6">
        <v>2.040224E-10</v>
      </c>
      <c r="B61" s="6">
        <v>46.996690000000001</v>
      </c>
      <c r="C61" s="6">
        <v>1.059561E-10</v>
      </c>
      <c r="D61" s="6">
        <v>22.717300000000002</v>
      </c>
    </row>
    <row r="62" spans="1:4">
      <c r="A62" s="6"/>
      <c r="B62" s="6"/>
      <c r="C62" s="6"/>
      <c r="D62" s="6"/>
    </row>
    <row r="63" spans="1:4">
      <c r="A63" s="6">
        <v>2.0129390000000001E-10</v>
      </c>
      <c r="B63" s="6">
        <v>48.755789999999998</v>
      </c>
      <c r="C63" s="6">
        <v>1.2710189999999999E-10</v>
      </c>
      <c r="D63" s="6">
        <v>23.532350000000001</v>
      </c>
    </row>
    <row r="64" spans="1:4">
      <c r="A64" s="6"/>
      <c r="B64" s="6"/>
      <c r="C64" s="6"/>
      <c r="D64" s="6"/>
    </row>
    <row r="65" spans="1:4">
      <c r="A65" s="6">
        <v>1.5779730000000001E-10</v>
      </c>
      <c r="B65" s="6">
        <v>50.515889999999999</v>
      </c>
      <c r="C65" s="6">
        <v>1.000444E-10</v>
      </c>
      <c r="D65" s="6">
        <v>24.348389999999998</v>
      </c>
    </row>
    <row r="66" spans="1:4">
      <c r="A66" s="6"/>
      <c r="B66" s="6"/>
      <c r="C66" s="6"/>
      <c r="D66" s="6"/>
    </row>
    <row r="67" spans="1:4">
      <c r="A67" s="6">
        <v>1.6120790000000001E-10</v>
      </c>
      <c r="B67" s="6">
        <v>52.27599</v>
      </c>
      <c r="C67" s="6">
        <v>9.9134919999999995E-11</v>
      </c>
      <c r="D67" s="6">
        <v>25.164439999999999</v>
      </c>
    </row>
    <row r="68" spans="1:4">
      <c r="A68" s="6"/>
      <c r="B68" s="6"/>
      <c r="C68" s="6"/>
      <c r="D68" s="6"/>
    </row>
    <row r="69" spans="1:4">
      <c r="A69" s="6">
        <v>1.854232E-10</v>
      </c>
      <c r="B69" s="6">
        <v>54.035089999999997</v>
      </c>
      <c r="C69" s="6">
        <v>9.2995829999999999E-11</v>
      </c>
      <c r="D69" s="6">
        <v>25.98049</v>
      </c>
    </row>
    <row r="70" spans="1:4">
      <c r="A70" s="6"/>
      <c r="B70" s="6"/>
      <c r="C70" s="6"/>
      <c r="D70" s="6"/>
    </row>
    <row r="71" spans="1:4">
      <c r="A71" s="6">
        <v>1.7569160000000001E-10</v>
      </c>
      <c r="B71" s="6">
        <v>55.795189999999998</v>
      </c>
      <c r="C71" s="6">
        <v>9.7543310000000004E-11</v>
      </c>
      <c r="D71" s="6">
        <v>26.795529999999999</v>
      </c>
    </row>
    <row r="72" spans="1:4">
      <c r="A72" s="6"/>
      <c r="B72" s="6"/>
      <c r="C72" s="6"/>
      <c r="D72" s="6"/>
    </row>
    <row r="73" spans="1:4">
      <c r="A73" s="6">
        <v>1.854914E-10</v>
      </c>
      <c r="B73" s="6">
        <v>57.555289999999999</v>
      </c>
      <c r="C73" s="6">
        <v>1.1709740000000001E-10</v>
      </c>
      <c r="D73" s="6">
        <v>27.627579999999998</v>
      </c>
    </row>
    <row r="74" spans="1:4">
      <c r="A74" s="6"/>
      <c r="B74" s="6"/>
      <c r="C74" s="6"/>
      <c r="D74" s="6"/>
    </row>
    <row r="75" spans="1:4">
      <c r="A75" s="6">
        <v>1.8987980000000001E-10</v>
      </c>
      <c r="B75" s="6">
        <v>59.314390000000003</v>
      </c>
      <c r="C75" s="6">
        <v>1.10731E-10</v>
      </c>
      <c r="D75" s="6">
        <v>28.459630000000001</v>
      </c>
    </row>
    <row r="76" spans="1:4">
      <c r="A76" s="6"/>
      <c r="B76" s="6"/>
      <c r="C76" s="6"/>
      <c r="D76" s="6"/>
    </row>
    <row r="77" spans="1:4">
      <c r="A77" s="6">
        <v>1.707804E-10</v>
      </c>
      <c r="B77" s="6">
        <v>61.074489999999997</v>
      </c>
      <c r="C77" s="6">
        <v>1.330136E-10</v>
      </c>
      <c r="D77" s="6">
        <v>29.27467</v>
      </c>
    </row>
    <row r="78" spans="1:4">
      <c r="A78" s="6"/>
      <c r="B78" s="6"/>
      <c r="C78" s="6"/>
      <c r="D78" s="6"/>
    </row>
    <row r="79" spans="1:4">
      <c r="A79" s="6">
        <v>1.5688780000000001E-10</v>
      </c>
      <c r="B79" s="6">
        <v>62.834589999999999</v>
      </c>
      <c r="C79" s="6">
        <v>1.300577E-10</v>
      </c>
      <c r="D79" s="6">
        <v>30.090720000000001</v>
      </c>
    </row>
    <row r="80" spans="1:4">
      <c r="A80" s="6"/>
      <c r="B80" s="6"/>
      <c r="C80" s="6"/>
      <c r="D80" s="6"/>
    </row>
    <row r="81" spans="1:4">
      <c r="A81" s="6">
        <v>1.6927969999999999E-10</v>
      </c>
      <c r="B81" s="6">
        <v>64.592690000000005</v>
      </c>
      <c r="C81" s="6">
        <v>1.189164E-10</v>
      </c>
      <c r="D81" s="6">
        <v>30.92277</v>
      </c>
    </row>
    <row r="82" spans="1:4">
      <c r="A82" s="6"/>
      <c r="B82" s="6"/>
      <c r="C82" s="6"/>
      <c r="D82" s="6"/>
    </row>
    <row r="83" spans="1:4">
      <c r="A83" s="6">
        <v>1.6373179999999999E-10</v>
      </c>
      <c r="B83" s="6">
        <v>66.352800000000002</v>
      </c>
      <c r="C83" s="6">
        <v>1.2141750000000001E-10</v>
      </c>
      <c r="D83" s="6">
        <v>31.754819999999999</v>
      </c>
    </row>
    <row r="84" spans="1:4">
      <c r="A84" s="6"/>
      <c r="B84" s="6"/>
      <c r="C84" s="6"/>
      <c r="D84" s="6"/>
    </row>
    <row r="85" spans="1:4">
      <c r="A85" s="6">
        <v>1.752596E-10</v>
      </c>
      <c r="B85" s="6">
        <v>68.112899999999996</v>
      </c>
      <c r="C85" s="6">
        <v>1.2005330000000001E-10</v>
      </c>
      <c r="D85" s="6">
        <v>32.586860000000001</v>
      </c>
    </row>
    <row r="86" spans="1:4">
      <c r="A86" s="6"/>
      <c r="B86" s="6"/>
      <c r="C86" s="6"/>
      <c r="D86" s="6"/>
    </row>
    <row r="87" spans="1:4">
      <c r="A87" s="6">
        <v>1.905846E-10</v>
      </c>
      <c r="B87" s="6">
        <v>69.873000000000005</v>
      </c>
      <c r="C87" s="6">
        <v>1.4597389999999999E-10</v>
      </c>
      <c r="D87" s="6">
        <v>33.418909999999997</v>
      </c>
    </row>
    <row r="88" spans="1:4">
      <c r="A88" s="6"/>
      <c r="B88" s="6"/>
      <c r="C88" s="6"/>
      <c r="D88" s="6"/>
    </row>
    <row r="89" spans="1:4">
      <c r="A89" s="6">
        <v>1.7018920000000001E-10</v>
      </c>
      <c r="B89" s="6">
        <v>71.632099999999994</v>
      </c>
      <c r="C89" s="6">
        <v>1.207354E-10</v>
      </c>
      <c r="D89" s="6">
        <v>34.249960000000002</v>
      </c>
    </row>
    <row r="90" spans="1:4">
      <c r="A90" s="6"/>
      <c r="B90" s="6"/>
      <c r="C90" s="6"/>
      <c r="D90" s="6"/>
    </row>
    <row r="91" spans="1:4">
      <c r="A91" s="6">
        <v>1.5481869999999999E-10</v>
      </c>
      <c r="B91" s="6">
        <v>73.392200000000003</v>
      </c>
      <c r="C91" s="6">
        <v>1.377884E-10</v>
      </c>
      <c r="D91" s="6">
        <v>35.066009999999999</v>
      </c>
    </row>
    <row r="92" spans="1:4">
      <c r="A92" s="6"/>
      <c r="B92" s="6"/>
      <c r="C92" s="6"/>
      <c r="D92" s="6"/>
    </row>
    <row r="93" spans="1:4">
      <c r="A93" s="6">
        <v>1.8342230000000001E-10</v>
      </c>
      <c r="B93" s="6">
        <v>75.152299999999997</v>
      </c>
      <c r="C93" s="6">
        <v>1.127773E-10</v>
      </c>
      <c r="D93" s="6">
        <v>35.88205</v>
      </c>
    </row>
    <row r="94" spans="1:4">
      <c r="A94" s="6"/>
      <c r="B94" s="6"/>
      <c r="C94" s="6"/>
      <c r="D94" s="6"/>
    </row>
    <row r="95" spans="1:4">
      <c r="A95" s="6">
        <v>1.819671E-10</v>
      </c>
      <c r="B95" s="6">
        <v>76.9114</v>
      </c>
      <c r="C95" s="6">
        <v>1.2232700000000001E-10</v>
      </c>
      <c r="D95" s="6">
        <v>36.714100000000002</v>
      </c>
    </row>
    <row r="96" spans="1:4">
      <c r="A96" s="6"/>
      <c r="B96" s="6"/>
      <c r="C96" s="6"/>
      <c r="D96" s="6"/>
    </row>
    <row r="97" spans="1:4">
      <c r="A97" s="6">
        <v>1.7471390000000001E-10</v>
      </c>
      <c r="B97" s="6">
        <v>78.671499999999995</v>
      </c>
      <c r="C97" s="6">
        <v>1.3824319999999999E-10</v>
      </c>
      <c r="D97" s="6">
        <v>37.530149999999999</v>
      </c>
    </row>
    <row r="98" spans="1:4">
      <c r="A98" s="6"/>
      <c r="B98" s="6"/>
      <c r="C98" s="6"/>
      <c r="D98" s="6"/>
    </row>
    <row r="99" spans="1:4">
      <c r="A99" s="6">
        <v>1.7610089999999999E-10</v>
      </c>
      <c r="B99" s="6">
        <v>80.431600000000003</v>
      </c>
      <c r="C99" s="6">
        <v>1.1436900000000001E-10</v>
      </c>
      <c r="D99" s="6">
        <v>38.362189999999998</v>
      </c>
    </row>
    <row r="100" spans="1:4">
      <c r="A100" s="6"/>
      <c r="B100" s="6"/>
      <c r="C100" s="6"/>
      <c r="D100" s="6"/>
    </row>
    <row r="101" spans="1:4">
      <c r="A101" s="6">
        <v>1.698481E-10</v>
      </c>
      <c r="B101" s="6">
        <v>82.190700000000007</v>
      </c>
      <c r="C101" s="6">
        <v>1.266471E-10</v>
      </c>
      <c r="D101" s="6">
        <v>39.194240000000001</v>
      </c>
    </row>
    <row r="102" spans="1:4">
      <c r="A102" s="6"/>
      <c r="B102" s="6"/>
      <c r="C102" s="6"/>
      <c r="D102" s="6"/>
    </row>
    <row r="103" spans="1:4">
      <c r="A103" s="6">
        <v>1.742364E-10</v>
      </c>
      <c r="B103" s="6">
        <v>83.949799999999996</v>
      </c>
      <c r="C103" s="6">
        <v>1.0049920000000001E-10</v>
      </c>
      <c r="D103" s="6">
        <v>40.025289999999998</v>
      </c>
    </row>
    <row r="104" spans="1:4">
      <c r="A104" s="6"/>
      <c r="B104" s="6"/>
      <c r="C104" s="6"/>
      <c r="D104" s="6"/>
    </row>
    <row r="105" spans="1:4">
      <c r="A105" s="6">
        <v>1.775788E-10</v>
      </c>
      <c r="B105" s="6">
        <v>85.709900000000005</v>
      </c>
      <c r="C105" s="6">
        <v>1.082299E-10</v>
      </c>
      <c r="D105" s="6">
        <v>40.857340000000001</v>
      </c>
    </row>
    <row r="106" spans="1:4">
      <c r="A106" s="6"/>
      <c r="B106" s="6"/>
      <c r="C106" s="6"/>
      <c r="D106" s="6"/>
    </row>
    <row r="107" spans="1:4">
      <c r="A107" s="6">
        <v>1.8249009999999999E-10</v>
      </c>
      <c r="B107" s="6">
        <v>87.468999999999994</v>
      </c>
      <c r="C107" s="6">
        <v>9.7770679999999994E-11</v>
      </c>
      <c r="D107" s="6">
        <v>41.673380000000002</v>
      </c>
    </row>
    <row r="108" spans="1:4">
      <c r="A108" s="6"/>
      <c r="B108" s="6"/>
      <c r="C108" s="6"/>
      <c r="D108" s="6"/>
    </row>
    <row r="109" spans="1:4">
      <c r="A109" s="6">
        <v>1.495664E-10</v>
      </c>
      <c r="B109" s="6">
        <v>89.229100000000003</v>
      </c>
      <c r="C109" s="6">
        <v>9.5496939999999998E-11</v>
      </c>
      <c r="D109" s="6">
        <v>42.489429999999999</v>
      </c>
    </row>
    <row r="110" spans="1:4">
      <c r="A110" s="6"/>
      <c r="B110" s="6"/>
      <c r="C110" s="6"/>
      <c r="D110" s="6"/>
    </row>
    <row r="111" spans="1:4">
      <c r="A111" s="6">
        <v>1.306262E-10</v>
      </c>
      <c r="B111" s="6">
        <v>90.989199999999997</v>
      </c>
      <c r="C111" s="6">
        <v>7.7989170000000006E-11</v>
      </c>
      <c r="D111" s="6">
        <v>43.321480000000001</v>
      </c>
    </row>
    <row r="112" spans="1:4">
      <c r="A112" s="6"/>
      <c r="B112" s="6"/>
      <c r="C112" s="6"/>
      <c r="D112" s="6"/>
    </row>
    <row r="113" spans="1:4">
      <c r="A113" s="6">
        <v>1.62936E-10</v>
      </c>
      <c r="B113" s="6">
        <v>92.749300000000005</v>
      </c>
      <c r="C113" s="6">
        <v>7.6170179999999994E-11</v>
      </c>
      <c r="D113" s="6">
        <v>44.152529999999999</v>
      </c>
    </row>
    <row r="114" spans="1:4">
      <c r="A114" s="6"/>
      <c r="B114" s="6"/>
      <c r="C114" s="6"/>
      <c r="D114" s="6"/>
    </row>
    <row r="115" spans="1:4">
      <c r="A115" s="6">
        <v>1.7007550000000001E-10</v>
      </c>
      <c r="B115" s="6">
        <v>94.508409999999998</v>
      </c>
      <c r="C115" s="6">
        <v>9.0722099999999995E-11</v>
      </c>
      <c r="D115" s="6">
        <v>44.985570000000003</v>
      </c>
    </row>
    <row r="116" spans="1:4">
      <c r="A116" s="6"/>
      <c r="B116" s="6"/>
      <c r="C116" s="6"/>
      <c r="D116" s="6"/>
    </row>
    <row r="117" spans="1:4">
      <c r="A117" s="6">
        <v>1.9128949999999999E-10</v>
      </c>
      <c r="B117" s="6">
        <v>96.268510000000006</v>
      </c>
      <c r="C117" s="6">
        <v>1.1232259999999999E-10</v>
      </c>
      <c r="D117" s="6">
        <v>45.815620000000003</v>
      </c>
    </row>
    <row r="118" spans="1:4">
      <c r="A118" s="6"/>
      <c r="B118" s="6"/>
      <c r="C118" s="6"/>
      <c r="D118" s="6"/>
    </row>
    <row r="119" spans="1:4">
      <c r="A119" s="6">
        <v>1.707576E-10</v>
      </c>
      <c r="B119" s="6">
        <v>98.02861</v>
      </c>
      <c r="C119" s="6">
        <v>1.109584E-10</v>
      </c>
      <c r="D119" s="6">
        <v>46.63167</v>
      </c>
    </row>
    <row r="120" spans="1:4">
      <c r="A120" s="6"/>
      <c r="B120" s="6"/>
      <c r="C120" s="6"/>
      <c r="D120" s="6"/>
    </row>
    <row r="121" spans="1:4">
      <c r="A121" s="6">
        <v>1.951548E-10</v>
      </c>
      <c r="B121" s="6">
        <v>99.786709999999999</v>
      </c>
      <c r="C121" s="6">
        <v>1.220997E-10</v>
      </c>
      <c r="D121" s="6">
        <v>47.447710000000001</v>
      </c>
    </row>
    <row r="122" spans="1:4">
      <c r="A122" s="6"/>
      <c r="B122" s="6"/>
      <c r="C122" s="6"/>
      <c r="D122" s="6"/>
    </row>
    <row r="123" spans="1:4">
      <c r="A123" s="6">
        <v>1.8828809999999999E-10</v>
      </c>
      <c r="B123" s="6">
        <v>101.5468</v>
      </c>
      <c r="C123" s="6">
        <v>1.4165379999999999E-10</v>
      </c>
      <c r="D123" s="6">
        <v>48.279760000000003</v>
      </c>
    </row>
    <row r="124" spans="1:4">
      <c r="A124" s="6"/>
      <c r="B124" s="6"/>
      <c r="C124" s="6"/>
      <c r="D124" s="6"/>
    </row>
    <row r="125" spans="1:4">
      <c r="A125" s="6">
        <v>1.6591459999999999E-10</v>
      </c>
      <c r="B125" s="6">
        <v>103.3069</v>
      </c>
      <c r="C125" s="6">
        <v>1.1937119999999999E-10</v>
      </c>
      <c r="D125" s="6">
        <v>49.111809999999998</v>
      </c>
    </row>
    <row r="126" spans="1:4">
      <c r="A126" s="6"/>
      <c r="B126" s="6"/>
      <c r="C126" s="6"/>
      <c r="D126" s="6"/>
    </row>
    <row r="127" spans="1:4">
      <c r="A127" s="6">
        <v>1.7432740000000001E-10</v>
      </c>
      <c r="B127" s="6">
        <v>105.066</v>
      </c>
      <c r="C127" s="6">
        <v>1.0390979999999999E-10</v>
      </c>
      <c r="D127" s="6">
        <v>49.943860000000001</v>
      </c>
    </row>
    <row r="128" spans="1:4">
      <c r="A128" s="6"/>
      <c r="B128" s="6"/>
      <c r="C128" s="6"/>
      <c r="D128" s="6"/>
    </row>
    <row r="129" spans="1:4">
      <c r="A129" s="6">
        <v>1.5809289999999999E-10</v>
      </c>
      <c r="B129" s="6">
        <v>106.8261</v>
      </c>
      <c r="C129" s="6">
        <v>1.2278179999999999E-10</v>
      </c>
      <c r="D129" s="6">
        <v>50.7759</v>
      </c>
    </row>
    <row r="130" spans="1:4">
      <c r="A130" s="6"/>
      <c r="B130" s="6"/>
      <c r="C130" s="6"/>
      <c r="D130" s="6"/>
    </row>
    <row r="131" spans="1:4">
      <c r="A131" s="6">
        <v>1.9017530000000001E-10</v>
      </c>
      <c r="B131" s="6">
        <v>108.58620000000001</v>
      </c>
      <c r="C131" s="6">
        <v>1.100489E-10</v>
      </c>
      <c r="D131" s="6">
        <v>51.590949999999999</v>
      </c>
    </row>
    <row r="132" spans="1:4">
      <c r="A132" s="6"/>
      <c r="B132" s="6"/>
      <c r="C132" s="6"/>
      <c r="D132" s="6"/>
    </row>
    <row r="133" spans="1:4">
      <c r="A133" s="6">
        <v>1.919943E-10</v>
      </c>
      <c r="B133" s="6">
        <v>110.34529999999999</v>
      </c>
      <c r="C133" s="6">
        <v>1.0390979999999999E-10</v>
      </c>
      <c r="D133" s="6">
        <v>52.406999999999996</v>
      </c>
    </row>
    <row r="134" spans="1:4">
      <c r="A134" s="6"/>
      <c r="B134" s="6"/>
      <c r="C134" s="6"/>
      <c r="D134" s="6"/>
    </row>
    <row r="135" spans="1:4">
      <c r="A135" s="6">
        <v>2.0927469999999999E-10</v>
      </c>
      <c r="B135" s="6">
        <v>112.1054</v>
      </c>
      <c r="C135" s="6">
        <v>1.1164050000000001E-10</v>
      </c>
      <c r="D135" s="6">
        <v>53.239049999999999</v>
      </c>
    </row>
    <row r="136" spans="1:4">
      <c r="A136" s="6"/>
      <c r="B136" s="6"/>
      <c r="C136" s="6"/>
      <c r="D136" s="6"/>
    </row>
    <row r="137" spans="1:4">
      <c r="A137" s="6">
        <v>1.9899740000000001E-10</v>
      </c>
      <c r="B137" s="6">
        <v>113.8655</v>
      </c>
      <c r="C137" s="6">
        <v>9.9817039999999995E-11</v>
      </c>
      <c r="D137" s="6">
        <v>54.05509</v>
      </c>
    </row>
    <row r="138" spans="1:4">
      <c r="A138" s="6"/>
      <c r="B138" s="6"/>
      <c r="C138" s="6"/>
      <c r="D138" s="6"/>
    </row>
    <row r="139" spans="1:4">
      <c r="A139" s="6">
        <v>1.9701929999999999E-10</v>
      </c>
      <c r="B139" s="6">
        <v>115.62560000000001</v>
      </c>
      <c r="C139" s="6">
        <v>9.6861190000000004E-11</v>
      </c>
      <c r="D139" s="6">
        <v>54.871139999999997</v>
      </c>
    </row>
    <row r="140" spans="1:4">
      <c r="A140" s="6"/>
      <c r="B140" s="6"/>
      <c r="C140" s="6"/>
      <c r="D140" s="6"/>
    </row>
    <row r="141" spans="1:4">
      <c r="A141" s="6">
        <v>1.995659E-10</v>
      </c>
      <c r="B141" s="6">
        <v>117.3837</v>
      </c>
      <c r="C141" s="6">
        <v>1.030003E-10</v>
      </c>
      <c r="D141" s="6">
        <v>55.703189999999999</v>
      </c>
    </row>
    <row r="142" spans="1:4">
      <c r="A142" s="6"/>
      <c r="B142" s="6"/>
      <c r="C142" s="6"/>
      <c r="D142" s="6"/>
    </row>
    <row r="143" spans="1:4">
      <c r="A143" s="6">
        <v>1.8485479999999999E-10</v>
      </c>
      <c r="B143" s="6">
        <v>119.1438</v>
      </c>
      <c r="C143" s="6">
        <v>1.261924E-10</v>
      </c>
      <c r="D143" s="6">
        <v>56.535229999999999</v>
      </c>
    </row>
    <row r="144" spans="1:4">
      <c r="A144" s="6"/>
      <c r="B144" s="6"/>
      <c r="C144" s="6"/>
      <c r="D144" s="6"/>
    </row>
    <row r="145" spans="1:4">
      <c r="A145" s="6">
        <v>1.8224000000000001E-10</v>
      </c>
      <c r="B145" s="6">
        <v>120.90389999999999</v>
      </c>
      <c r="C145" s="6">
        <v>1.1164050000000001E-10</v>
      </c>
      <c r="D145" s="6">
        <v>57.350279999999998</v>
      </c>
    </row>
    <row r="146" spans="1:4">
      <c r="A146" s="6"/>
      <c r="B146" s="6"/>
      <c r="C146" s="6"/>
      <c r="D146" s="6"/>
    </row>
    <row r="147" spans="1:4">
      <c r="A147" s="6">
        <v>2.0759220000000001E-10</v>
      </c>
      <c r="B147" s="6">
        <v>122.663</v>
      </c>
      <c r="C147" s="6">
        <v>1.120952E-10</v>
      </c>
      <c r="D147" s="6">
        <v>58.166330000000002</v>
      </c>
    </row>
    <row r="148" spans="1:4">
      <c r="A148" s="6"/>
      <c r="B148" s="6"/>
      <c r="C148" s="6"/>
      <c r="D148" s="6"/>
    </row>
    <row r="149" spans="1:4">
      <c r="A149" s="6">
        <v>1.784656E-10</v>
      </c>
      <c r="B149" s="6">
        <v>124.42310000000001</v>
      </c>
      <c r="C149" s="6">
        <v>1.0686559999999999E-10</v>
      </c>
      <c r="D149" s="6">
        <v>58.982370000000003</v>
      </c>
    </row>
    <row r="150" spans="1:4">
      <c r="A150" s="6"/>
      <c r="B150" s="6"/>
      <c r="C150" s="6"/>
      <c r="D150" s="6"/>
    </row>
    <row r="151" spans="1:4">
      <c r="A151" s="6">
        <v>1.9126670000000001E-10</v>
      </c>
      <c r="B151" s="6">
        <v>126.1832</v>
      </c>
      <c r="C151" s="6">
        <v>1.1164050000000001E-10</v>
      </c>
      <c r="D151" s="6">
        <v>59.814419999999998</v>
      </c>
    </row>
    <row r="152" spans="1:4">
      <c r="A152" s="6"/>
      <c r="B152" s="6"/>
      <c r="C152" s="6"/>
      <c r="D152" s="6"/>
    </row>
    <row r="153" spans="1:4">
      <c r="A153" s="6">
        <v>1.8987980000000001E-10</v>
      </c>
      <c r="B153" s="6">
        <v>127.9423</v>
      </c>
      <c r="C153" s="6">
        <v>1.189164E-10</v>
      </c>
      <c r="D153" s="6">
        <v>60.646470000000001</v>
      </c>
    </row>
    <row r="154" spans="1:4">
      <c r="A154" s="6"/>
      <c r="B154" s="6"/>
      <c r="C154" s="6"/>
      <c r="D154" s="6"/>
    </row>
    <row r="155" spans="1:4">
      <c r="A155" s="6">
        <v>2.230081E-10</v>
      </c>
      <c r="B155" s="6">
        <v>129.70240000000001</v>
      </c>
      <c r="C155" s="6">
        <v>1.161879E-10</v>
      </c>
      <c r="D155" s="6">
        <v>61.478520000000003</v>
      </c>
    </row>
    <row r="156" spans="1:4">
      <c r="A156" s="6"/>
      <c r="B156" s="6"/>
      <c r="C156" s="6"/>
      <c r="D156" s="6"/>
    </row>
    <row r="157" spans="1:4">
      <c r="A157" s="6">
        <v>2.027946E-10</v>
      </c>
      <c r="B157" s="6">
        <v>131.46250000000001</v>
      </c>
      <c r="C157" s="6">
        <v>1.3051249999999999E-10</v>
      </c>
      <c r="D157" s="6">
        <v>62.309559999999998</v>
      </c>
    </row>
    <row r="158" spans="1:4">
      <c r="A158" s="6"/>
      <c r="B158" s="6"/>
      <c r="C158" s="6"/>
      <c r="D158" s="6"/>
    </row>
    <row r="159" spans="1:4">
      <c r="A159" s="6">
        <v>2.2143919999999999E-10</v>
      </c>
      <c r="B159" s="6">
        <v>133.2216</v>
      </c>
      <c r="C159" s="6">
        <v>1.2164489999999999E-10</v>
      </c>
      <c r="D159" s="6">
        <v>63.124609999999997</v>
      </c>
    </row>
    <row r="160" spans="1:4">
      <c r="A160" s="6"/>
      <c r="B160" s="6"/>
      <c r="C160" s="6"/>
      <c r="D160" s="6"/>
    </row>
    <row r="161" spans="1:4">
      <c r="A161" s="6">
        <v>2.0688729999999999E-10</v>
      </c>
      <c r="B161" s="6">
        <v>134.98070000000001</v>
      </c>
      <c r="C161" s="6">
        <v>1.161879E-10</v>
      </c>
      <c r="D161" s="6">
        <v>63.940660000000001</v>
      </c>
    </row>
    <row r="162" spans="1:4">
      <c r="A162" s="6"/>
      <c r="B162" s="6"/>
      <c r="C162" s="6"/>
      <c r="D162" s="6"/>
    </row>
    <row r="163" spans="1:4">
      <c r="A163" s="6">
        <v>2.096385E-10</v>
      </c>
      <c r="B163" s="6">
        <v>136.74080000000001</v>
      </c>
      <c r="C163" s="6">
        <v>1.082299E-10</v>
      </c>
      <c r="D163" s="6">
        <v>64.756699999999995</v>
      </c>
    </row>
    <row r="164" spans="1:4">
      <c r="A164" s="6"/>
      <c r="B164" s="6"/>
      <c r="C164" s="6"/>
      <c r="D164" s="6"/>
    </row>
    <row r="165" spans="1:4">
      <c r="A165" s="6">
        <v>1.943135E-10</v>
      </c>
      <c r="B165" s="6">
        <v>138.4999</v>
      </c>
      <c r="C165" s="6">
        <v>9.6406440000000006E-11</v>
      </c>
      <c r="D165" s="6">
        <v>65.572749999999999</v>
      </c>
    </row>
    <row r="166" spans="1:4">
      <c r="A166" s="6"/>
      <c r="B166" s="6"/>
      <c r="C166" s="6"/>
      <c r="D166" s="6"/>
    </row>
    <row r="167" spans="1:4">
      <c r="A167" s="6">
        <v>1.997023E-10</v>
      </c>
      <c r="B167" s="6">
        <v>140.26</v>
      </c>
      <c r="C167" s="6">
        <v>1.48475E-10</v>
      </c>
      <c r="D167" s="6">
        <v>66.388800000000003</v>
      </c>
    </row>
    <row r="168" spans="1:4">
      <c r="A168" s="6"/>
      <c r="B168" s="6"/>
      <c r="C168" s="6"/>
      <c r="D168" s="6"/>
    </row>
    <row r="169" spans="1:4">
      <c r="A169" s="6">
        <v>2.0438620000000001E-10</v>
      </c>
      <c r="B169" s="6">
        <v>142.02010000000001</v>
      </c>
      <c r="C169" s="6">
        <v>1.2369129999999999E-10</v>
      </c>
      <c r="D169" s="6">
        <v>67.220839999999995</v>
      </c>
    </row>
    <row r="170" spans="1:4">
      <c r="A170" s="6"/>
      <c r="B170" s="6"/>
      <c r="C170" s="6"/>
      <c r="D170" s="6"/>
    </row>
    <row r="171" spans="1:4">
      <c r="A171" s="6">
        <v>2.0363589999999999E-10</v>
      </c>
      <c r="B171" s="6">
        <v>143.78020000000001</v>
      </c>
      <c r="C171" s="6">
        <v>1.207354E-10</v>
      </c>
      <c r="D171" s="6">
        <v>68.052890000000005</v>
      </c>
    </row>
    <row r="172" spans="1:4">
      <c r="A172" s="6"/>
      <c r="B172" s="6"/>
      <c r="C172" s="6"/>
      <c r="D172" s="6"/>
    </row>
    <row r="173" spans="1:4">
      <c r="A173" s="6">
        <v>2.0240800000000001E-10</v>
      </c>
      <c r="B173" s="6">
        <v>145.5393</v>
      </c>
      <c r="C173" s="6">
        <v>9.5496939999999998E-11</v>
      </c>
      <c r="D173" s="6">
        <v>68.883939999999996</v>
      </c>
    </row>
    <row r="174" spans="1:4">
      <c r="A174" s="6"/>
      <c r="B174" s="6"/>
      <c r="C174" s="6"/>
      <c r="D174" s="6"/>
    </row>
    <row r="175" spans="1:4">
      <c r="A175" s="6">
        <v>2.0368129999999999E-10</v>
      </c>
      <c r="B175" s="6">
        <v>147.29939999999999</v>
      </c>
      <c r="C175" s="6">
        <v>1.3051249999999999E-10</v>
      </c>
      <c r="D175" s="6">
        <v>69.69999</v>
      </c>
    </row>
    <row r="176" spans="1:4">
      <c r="A176" s="6"/>
      <c r="B176" s="6"/>
      <c r="C176" s="6"/>
      <c r="D176" s="6"/>
    </row>
    <row r="177" spans="1:4">
      <c r="A177" s="6">
        <v>2.0781950000000001E-10</v>
      </c>
      <c r="B177" s="6">
        <v>149.05950000000001</v>
      </c>
      <c r="C177" s="6">
        <v>1.650733E-10</v>
      </c>
      <c r="D177" s="6">
        <v>70.516030000000001</v>
      </c>
    </row>
    <row r="178" spans="1:4">
      <c r="A178" s="6"/>
      <c r="B178" s="6"/>
      <c r="C178" s="6"/>
      <c r="D178" s="6"/>
    </row>
    <row r="179" spans="1:4">
      <c r="A179" s="6">
        <v>2.2421320000000001E-10</v>
      </c>
      <c r="B179" s="6">
        <v>150.8186</v>
      </c>
      <c r="C179" s="6">
        <v>1.4051689999999999E-10</v>
      </c>
      <c r="D179" s="6">
        <v>71.332080000000005</v>
      </c>
    </row>
    <row r="180" spans="1:4">
      <c r="A180" s="6"/>
      <c r="B180" s="6"/>
      <c r="C180" s="6"/>
      <c r="D180" s="6"/>
    </row>
    <row r="181" spans="1:4">
      <c r="A181" s="6">
        <v>1.8203540000000001E-10</v>
      </c>
      <c r="B181" s="6">
        <v>152.57769999999999</v>
      </c>
      <c r="C181" s="6">
        <v>1.127773E-10</v>
      </c>
      <c r="D181" s="6">
        <v>72.16413</v>
      </c>
    </row>
    <row r="182" spans="1:4">
      <c r="A182" s="6"/>
      <c r="B182" s="6"/>
      <c r="C182" s="6"/>
      <c r="D182" s="6"/>
    </row>
    <row r="183" spans="1:4">
      <c r="A183" s="6">
        <v>1.9476829999999999E-10</v>
      </c>
      <c r="B183" s="6">
        <v>154.33779999999999</v>
      </c>
      <c r="C183" s="6">
        <v>1.355147E-10</v>
      </c>
      <c r="D183" s="6">
        <v>72.996179999999995</v>
      </c>
    </row>
    <row r="184" spans="1:4">
      <c r="A184" s="6"/>
      <c r="B184" s="6"/>
      <c r="C184" s="6"/>
      <c r="D184" s="6"/>
    </row>
    <row r="185" spans="1:4">
      <c r="A185" s="6">
        <v>1.8683299999999999E-10</v>
      </c>
      <c r="B185" s="6">
        <v>156.09690000000001</v>
      </c>
      <c r="C185" s="6">
        <v>1.0390979999999999E-10</v>
      </c>
      <c r="D185" s="6">
        <v>73.828220000000002</v>
      </c>
    </row>
    <row r="186" spans="1:4">
      <c r="A186" s="6"/>
      <c r="B186" s="6"/>
      <c r="C186" s="6"/>
      <c r="D186" s="6"/>
    </row>
    <row r="187" spans="1:4">
      <c r="A187" s="6">
        <v>1.8037549999999999E-10</v>
      </c>
      <c r="B187" s="6">
        <v>157.857</v>
      </c>
      <c r="C187" s="6">
        <v>1.373337E-10</v>
      </c>
      <c r="D187" s="6">
        <v>74.659270000000006</v>
      </c>
    </row>
    <row r="188" spans="1:4">
      <c r="A188" s="6"/>
      <c r="B188" s="6"/>
      <c r="C188" s="6"/>
      <c r="D188" s="6"/>
    </row>
    <row r="189" spans="1:4">
      <c r="A189" s="6">
        <v>1.8762880000000001E-10</v>
      </c>
      <c r="B189" s="6">
        <v>159.61709999999999</v>
      </c>
      <c r="C189" s="6">
        <v>1.2687450000000001E-10</v>
      </c>
      <c r="D189" s="6">
        <v>75.491320000000002</v>
      </c>
    </row>
    <row r="190" spans="1:4">
      <c r="A190" s="6"/>
      <c r="B190" s="6"/>
      <c r="C190" s="6"/>
      <c r="D190" s="6"/>
    </row>
    <row r="191" spans="1:4">
      <c r="A191" s="6">
        <v>1.9153959999999999E-10</v>
      </c>
      <c r="B191" s="6">
        <v>161.37620000000001</v>
      </c>
      <c r="C191" s="6">
        <v>1.2551030000000001E-10</v>
      </c>
      <c r="D191" s="6">
        <v>76.307360000000003</v>
      </c>
    </row>
    <row r="192" spans="1:4">
      <c r="A192" s="6"/>
      <c r="B192" s="6"/>
      <c r="C192" s="6"/>
      <c r="D192" s="6"/>
    </row>
    <row r="193" spans="1:4">
      <c r="A193" s="6">
        <v>1.8847E-10</v>
      </c>
      <c r="B193" s="6">
        <v>163.13630000000001</v>
      </c>
      <c r="C193" s="6">
        <v>1.2278179999999999E-10</v>
      </c>
      <c r="D193" s="6">
        <v>77.139409999999998</v>
      </c>
    </row>
    <row r="194" spans="1:4">
      <c r="A194" s="6"/>
      <c r="B194" s="6"/>
      <c r="C194" s="6"/>
      <c r="D194" s="6"/>
    </row>
    <row r="195" spans="1:4">
      <c r="A195" s="6">
        <v>1.8756060000000001E-10</v>
      </c>
      <c r="B195" s="6">
        <v>164.8964</v>
      </c>
      <c r="C195" s="6">
        <v>1.298304E-10</v>
      </c>
      <c r="D195" s="6">
        <v>77.971459999999993</v>
      </c>
    </row>
    <row r="196" spans="1:4">
      <c r="A196" s="6"/>
      <c r="B196" s="6"/>
      <c r="C196" s="6"/>
      <c r="D196" s="6"/>
    </row>
    <row r="197" spans="1:4">
      <c r="A197" s="6">
        <v>1.93927E-10</v>
      </c>
      <c r="B197" s="6">
        <v>166.65649999999999</v>
      </c>
      <c r="C197" s="6">
        <v>1.0390979999999999E-10</v>
      </c>
      <c r="D197" s="6">
        <v>78.802509999999998</v>
      </c>
    </row>
    <row r="198" spans="1:4">
      <c r="A198" s="6"/>
      <c r="B198" s="6"/>
      <c r="C198" s="6"/>
      <c r="D198" s="6"/>
    </row>
    <row r="199" spans="1:4">
      <c r="A199" s="6">
        <v>1.8899300000000001E-10</v>
      </c>
      <c r="B199" s="6">
        <v>168.41560000000001</v>
      </c>
      <c r="C199" s="6">
        <v>9.9817039999999995E-11</v>
      </c>
      <c r="D199" s="6">
        <v>79.635549999999995</v>
      </c>
    </row>
    <row r="200" spans="1:4">
      <c r="A200" s="6"/>
      <c r="B200" s="6"/>
      <c r="C200" s="6"/>
      <c r="D200" s="6"/>
    </row>
    <row r="201" spans="1:4">
      <c r="A201" s="6">
        <v>1.872195E-10</v>
      </c>
      <c r="B201" s="6">
        <v>170.1747</v>
      </c>
      <c r="C201" s="6">
        <v>1.009539E-10</v>
      </c>
      <c r="D201" s="6">
        <v>80.465599999999995</v>
      </c>
    </row>
    <row r="202" spans="1:4">
      <c r="A202" s="6"/>
      <c r="B202" s="6"/>
      <c r="C202" s="6"/>
      <c r="D202" s="6"/>
    </row>
    <row r="203" spans="1:4">
      <c r="A203" s="6">
        <v>1.8396799999999999E-10</v>
      </c>
      <c r="B203" s="6">
        <v>171.9348</v>
      </c>
      <c r="C203" s="6">
        <v>1.4370019999999999E-10</v>
      </c>
      <c r="D203" s="6">
        <v>81.297650000000004</v>
      </c>
    </row>
    <row r="204" spans="1:4">
      <c r="A204" s="6"/>
      <c r="B204" s="6"/>
      <c r="C204" s="6"/>
      <c r="D204" s="6"/>
    </row>
    <row r="205" spans="1:4">
      <c r="A205" s="6">
        <v>1.9247179999999999E-10</v>
      </c>
      <c r="B205" s="6">
        <v>173.69390000000001</v>
      </c>
      <c r="C205" s="6">
        <v>1.105036E-10</v>
      </c>
      <c r="D205" s="6">
        <v>82.1297</v>
      </c>
    </row>
    <row r="206" spans="1:4">
      <c r="A206" s="6"/>
      <c r="B206" s="6"/>
      <c r="C206" s="6"/>
      <c r="D206" s="6"/>
    </row>
    <row r="207" spans="1:4">
      <c r="A207" s="6">
        <v>1.7687399999999999E-10</v>
      </c>
      <c r="B207" s="6">
        <v>175.45400000000001</v>
      </c>
      <c r="C207" s="6">
        <v>1.009539E-10</v>
      </c>
      <c r="D207" s="6">
        <v>82.961749999999995</v>
      </c>
    </row>
    <row r="208" spans="1:4">
      <c r="A208" s="6"/>
      <c r="B208" s="6"/>
      <c r="C208" s="6"/>
      <c r="D208" s="6"/>
    </row>
    <row r="209" spans="1:4">
      <c r="A209" s="6">
        <v>2.062734E-10</v>
      </c>
      <c r="B209" s="6">
        <v>177.2141</v>
      </c>
      <c r="C209" s="6">
        <v>1.023182E-10</v>
      </c>
      <c r="D209" s="6">
        <v>83.777789999999996</v>
      </c>
    </row>
    <row r="210" spans="1:4">
      <c r="A210" s="6"/>
      <c r="B210" s="6"/>
      <c r="C210" s="6"/>
      <c r="D210" s="6"/>
    </row>
    <row r="211" spans="1:4">
      <c r="A211" s="6">
        <v>1.683475E-10</v>
      </c>
      <c r="B211" s="6">
        <v>178.97319999999999</v>
      </c>
      <c r="C211" s="6">
        <v>1.1391420000000001E-10</v>
      </c>
      <c r="D211" s="6">
        <v>84.609840000000005</v>
      </c>
    </row>
    <row r="212" spans="1:4">
      <c r="A212" s="6"/>
      <c r="B212" s="6"/>
      <c r="C212" s="6"/>
      <c r="D212" s="6"/>
    </row>
    <row r="213" spans="1:4">
      <c r="A213" s="6">
        <v>1.7123510000000001E-10</v>
      </c>
      <c r="B213" s="6">
        <v>180.73330000000001</v>
      </c>
      <c r="C213" s="6">
        <v>1.252829E-10</v>
      </c>
      <c r="D213" s="6">
        <v>85.440889999999996</v>
      </c>
    </row>
    <row r="214" spans="1:4">
      <c r="A214" s="6"/>
      <c r="B214" s="6"/>
      <c r="C214" s="6"/>
      <c r="D214" s="6"/>
    </row>
    <row r="215" spans="1:4">
      <c r="A215" s="6">
        <v>1.65096E-10</v>
      </c>
      <c r="B215" s="6">
        <v>182.49340000000001</v>
      </c>
      <c r="C215" s="6">
        <v>1.045919E-10</v>
      </c>
      <c r="D215" s="6">
        <v>86.256929999999997</v>
      </c>
    </row>
    <row r="216" spans="1:4">
      <c r="A216" s="6"/>
      <c r="B216" s="6"/>
      <c r="C216" s="6"/>
      <c r="D216" s="6"/>
    </row>
    <row r="217" spans="1:4">
      <c r="A217" s="6">
        <v>1.7571439999999999E-10</v>
      </c>
      <c r="B217" s="6">
        <v>184.2525</v>
      </c>
      <c r="C217" s="6">
        <v>1.155058E-10</v>
      </c>
      <c r="D217" s="6">
        <v>87.088980000000006</v>
      </c>
    </row>
    <row r="218" spans="1:4">
      <c r="A218" s="6"/>
      <c r="B218" s="6"/>
      <c r="C218" s="6"/>
      <c r="D218" s="6"/>
    </row>
    <row r="219" spans="1:4">
      <c r="A219" s="6">
        <v>1.8594619999999999E-10</v>
      </c>
      <c r="B219" s="6">
        <v>186.01259999999999</v>
      </c>
      <c r="C219" s="6">
        <v>1.023182E-10</v>
      </c>
      <c r="D219" s="6">
        <v>87.905029999999996</v>
      </c>
    </row>
    <row r="220" spans="1:4">
      <c r="A220" s="6"/>
      <c r="B220" s="6"/>
      <c r="C220" s="6"/>
      <c r="D220" s="6"/>
    </row>
    <row r="221" spans="1:4">
      <c r="A221" s="6">
        <v>2.0568220000000001E-10</v>
      </c>
      <c r="B221" s="6">
        <v>187.77269999999999</v>
      </c>
      <c r="C221" s="6">
        <v>1.045919E-10</v>
      </c>
      <c r="D221" s="6">
        <v>88.721069999999997</v>
      </c>
    </row>
    <row r="222" spans="1:4">
      <c r="A222" s="6"/>
      <c r="B222" s="6"/>
      <c r="C222" s="6"/>
      <c r="D222" s="6"/>
    </row>
    <row r="223" spans="1:4">
      <c r="A223" s="6">
        <v>1.884018E-10</v>
      </c>
      <c r="B223" s="6">
        <v>189.5318</v>
      </c>
      <c r="C223" s="6">
        <v>1.261924E-10</v>
      </c>
      <c r="D223" s="6">
        <v>89.553120000000007</v>
      </c>
    </row>
    <row r="224" spans="1:4">
      <c r="A224" s="6"/>
      <c r="B224" s="6"/>
      <c r="C224" s="6"/>
      <c r="D224" s="6"/>
    </row>
    <row r="225" spans="1:4">
      <c r="A225" s="6">
        <v>1.8669650000000001E-10</v>
      </c>
      <c r="B225" s="6">
        <v>191.29089999999999</v>
      </c>
      <c r="C225" s="6">
        <v>1.5006660000000001E-10</v>
      </c>
      <c r="D225" s="6">
        <v>90.385170000000002</v>
      </c>
    </row>
    <row r="226" spans="1:4">
      <c r="A226" s="6"/>
      <c r="B226" s="6"/>
      <c r="C226" s="6"/>
      <c r="D226" s="6"/>
    </row>
    <row r="227" spans="1:4">
      <c r="A227" s="6">
        <v>1.9697379999999999E-10</v>
      </c>
      <c r="B227" s="6">
        <v>193.05099999999999</v>
      </c>
      <c r="C227" s="6">
        <v>1.232365E-10</v>
      </c>
      <c r="D227" s="6">
        <v>91.216220000000007</v>
      </c>
    </row>
    <row r="228" spans="1:4">
      <c r="A228" s="6"/>
      <c r="B228" s="6"/>
      <c r="C228" s="6"/>
      <c r="D228" s="6"/>
    </row>
    <row r="229" spans="1:4">
      <c r="A229" s="6">
        <v>2.1098E-10</v>
      </c>
      <c r="B229" s="6">
        <v>194.81110000000001</v>
      </c>
      <c r="C229" s="6">
        <v>1.3915269999999999E-10</v>
      </c>
      <c r="D229" s="6">
        <v>92.032259999999994</v>
      </c>
    </row>
    <row r="230" spans="1:4">
      <c r="A230" s="6"/>
      <c r="B230" s="6"/>
      <c r="C230" s="6"/>
      <c r="D230" s="6"/>
    </row>
    <row r="231" spans="1:4">
      <c r="A231" s="6">
        <v>2.095021E-10</v>
      </c>
      <c r="B231" s="6">
        <v>196.5702</v>
      </c>
      <c r="C231" s="6">
        <v>1.4892980000000001E-10</v>
      </c>
      <c r="D231" s="6">
        <v>92.848309999999998</v>
      </c>
    </row>
    <row r="232" spans="1:4">
      <c r="A232" s="6"/>
      <c r="B232" s="6"/>
      <c r="C232" s="6"/>
      <c r="D232" s="6"/>
    </row>
    <row r="233" spans="1:4">
      <c r="A233" s="6">
        <v>2.1000230000000001E-10</v>
      </c>
      <c r="B233" s="6">
        <v>198.33029999999999</v>
      </c>
      <c r="C233" s="6">
        <v>1.220997E-10</v>
      </c>
      <c r="D233" s="6">
        <v>93.664360000000002</v>
      </c>
    </row>
    <row r="234" spans="1:4">
      <c r="A234" s="6"/>
      <c r="B234" s="6"/>
      <c r="C234" s="6"/>
      <c r="D234" s="6"/>
    </row>
    <row r="235" spans="1:4">
      <c r="A235" s="6">
        <v>2.072284E-10</v>
      </c>
      <c r="B235" s="6">
        <v>200.09039999999999</v>
      </c>
      <c r="C235" s="6">
        <v>1.6598279999999999E-10</v>
      </c>
      <c r="D235" s="6">
        <v>94.496399999999994</v>
      </c>
    </row>
    <row r="236" spans="1:4">
      <c r="A236" s="6"/>
      <c r="B236" s="6"/>
      <c r="C236" s="6"/>
      <c r="D236" s="6"/>
    </row>
    <row r="237" spans="1:4">
      <c r="A237" s="6">
        <v>2.1705089999999999E-10</v>
      </c>
      <c r="B237" s="6">
        <v>201.84950000000001</v>
      </c>
      <c r="C237" s="6">
        <v>1.321041E-10</v>
      </c>
      <c r="D237" s="6">
        <v>95.328450000000004</v>
      </c>
    </row>
    <row r="238" spans="1:4">
      <c r="A238" s="6"/>
      <c r="B238" s="6"/>
      <c r="C238" s="6"/>
      <c r="D238" s="6"/>
    </row>
    <row r="239" spans="1:4">
      <c r="A239" s="6">
        <v>2.096158E-10</v>
      </c>
      <c r="B239" s="6">
        <v>203.6096</v>
      </c>
      <c r="C239" s="6">
        <v>9.5496939999999998E-11</v>
      </c>
      <c r="D239" s="6">
        <v>96.160499999999999</v>
      </c>
    </row>
    <row r="240" spans="1:4">
      <c r="A240" s="6"/>
      <c r="B240" s="6"/>
      <c r="C240" s="6"/>
      <c r="D240" s="6"/>
    </row>
    <row r="241" spans="1:4">
      <c r="A241" s="6">
        <v>2.072966E-10</v>
      </c>
      <c r="B241" s="6">
        <v>205.36869999999999</v>
      </c>
      <c r="C241" s="6">
        <v>1.189164E-10</v>
      </c>
      <c r="D241" s="6">
        <v>96.990549999999999</v>
      </c>
    </row>
    <row r="242" spans="1:4">
      <c r="A242" s="6"/>
      <c r="B242" s="6"/>
      <c r="C242" s="6"/>
      <c r="D242" s="6"/>
    </row>
    <row r="243" spans="1:4">
      <c r="A243" s="6">
        <v>2.0818329999999999E-10</v>
      </c>
      <c r="B243" s="6">
        <v>207.12780000000001</v>
      </c>
      <c r="C243" s="6">
        <v>1.239187E-10</v>
      </c>
      <c r="D243" s="6">
        <v>97.80659</v>
      </c>
    </row>
    <row r="244" spans="1:4">
      <c r="A244" s="6"/>
      <c r="B244" s="6"/>
      <c r="C244" s="6"/>
      <c r="D244" s="6"/>
    </row>
    <row r="245" spans="1:4">
      <c r="A245" s="6">
        <v>2.1018420000000001E-10</v>
      </c>
      <c r="B245" s="6">
        <v>208.8879</v>
      </c>
      <c r="C245" s="6">
        <v>1.321041E-10</v>
      </c>
      <c r="D245" s="6">
        <v>98.638639999999995</v>
      </c>
    </row>
    <row r="246" spans="1:4">
      <c r="A246" s="6"/>
      <c r="B246" s="6"/>
      <c r="C246" s="6"/>
      <c r="D246" s="6"/>
    </row>
    <row r="247" spans="1:4">
      <c r="A247" s="6">
        <v>1.9394969999999999E-10</v>
      </c>
      <c r="B247" s="6">
        <v>210.648</v>
      </c>
      <c r="C247" s="6">
        <v>1.130047E-10</v>
      </c>
      <c r="D247" s="6">
        <v>99.454689999999999</v>
      </c>
    </row>
    <row r="248" spans="1:4">
      <c r="A248" s="6"/>
      <c r="B248" s="6"/>
      <c r="C248" s="6"/>
      <c r="D248" s="6"/>
    </row>
    <row r="249" spans="1:4">
      <c r="A249" s="6">
        <v>1.8983430000000001E-10</v>
      </c>
      <c r="B249" s="6">
        <v>212.40809999999999</v>
      </c>
      <c r="C249" s="6">
        <v>1.030003E-10</v>
      </c>
      <c r="D249" s="6">
        <v>100.2867</v>
      </c>
    </row>
    <row r="250" spans="1:4">
      <c r="A250" s="6"/>
      <c r="B250" s="6"/>
      <c r="C250" s="6"/>
      <c r="D250" s="6"/>
    </row>
    <row r="251" spans="1:4">
      <c r="A251" s="6">
        <v>1.7932959999999999E-10</v>
      </c>
      <c r="B251" s="6">
        <v>214.16720000000001</v>
      </c>
      <c r="C251" s="6">
        <v>1.159606E-10</v>
      </c>
      <c r="D251" s="6">
        <v>101.1028</v>
      </c>
    </row>
    <row r="252" spans="1:4">
      <c r="A252" s="6"/>
      <c r="B252" s="6"/>
      <c r="C252" s="6"/>
      <c r="D252" s="6"/>
    </row>
    <row r="253" spans="1:4">
      <c r="A253" s="6">
        <v>2.1464070000000001E-10</v>
      </c>
      <c r="B253" s="6">
        <v>215.92740000000001</v>
      </c>
      <c r="C253" s="6">
        <v>1.105036E-10</v>
      </c>
      <c r="D253" s="6">
        <v>101.9348</v>
      </c>
    </row>
    <row r="254" spans="1:4">
      <c r="A254" s="6"/>
      <c r="B254" s="6"/>
      <c r="C254" s="6"/>
      <c r="D254" s="6"/>
    </row>
    <row r="255" spans="1:4">
      <c r="A255" s="6">
        <v>1.851731E-10</v>
      </c>
      <c r="B255" s="6">
        <v>217.6875</v>
      </c>
      <c r="C255" s="6">
        <v>1.1232259999999999E-10</v>
      </c>
      <c r="D255" s="6">
        <v>102.7659</v>
      </c>
    </row>
    <row r="256" spans="1:4">
      <c r="A256" s="6"/>
      <c r="B256" s="6"/>
      <c r="C256" s="6"/>
      <c r="D256" s="6"/>
    </row>
    <row r="257" spans="1:4">
      <c r="A257" s="6">
        <v>1.917897E-10</v>
      </c>
      <c r="B257" s="6">
        <v>219.44659999999999</v>
      </c>
      <c r="C257" s="6">
        <v>1.161879E-10</v>
      </c>
      <c r="D257" s="6">
        <v>103.5979</v>
      </c>
    </row>
    <row r="258" spans="1:4">
      <c r="A258" s="6"/>
      <c r="B258" s="6"/>
      <c r="C258" s="6"/>
      <c r="D258" s="6"/>
    </row>
    <row r="259" spans="1:4">
      <c r="A259" s="6">
        <v>2.072966E-10</v>
      </c>
      <c r="B259" s="6">
        <v>221.20670000000001</v>
      </c>
      <c r="C259" s="6">
        <v>1.4392749999999999E-10</v>
      </c>
      <c r="D259" s="6">
        <v>104.43</v>
      </c>
    </row>
    <row r="260" spans="1:4">
      <c r="A260" s="6"/>
      <c r="B260" s="6"/>
      <c r="C260" s="6"/>
      <c r="D260" s="6"/>
    </row>
    <row r="261" spans="1:4">
      <c r="A261" s="6">
        <v>2.0979770000000001E-10</v>
      </c>
      <c r="B261" s="6">
        <v>222.9658</v>
      </c>
      <c r="C261" s="6">
        <v>1.243734E-10</v>
      </c>
      <c r="D261" s="6">
        <v>105.246</v>
      </c>
    </row>
    <row r="262" spans="1:4">
      <c r="A262" s="6"/>
      <c r="B262" s="6"/>
      <c r="C262" s="6"/>
      <c r="D262" s="6"/>
    </row>
    <row r="263" spans="1:4">
      <c r="A263" s="6">
        <v>1.9999790000000001E-10</v>
      </c>
      <c r="B263" s="6">
        <v>224.72489999999999</v>
      </c>
      <c r="C263" s="6">
        <v>1.266471E-10</v>
      </c>
      <c r="D263" s="6">
        <v>106.0621</v>
      </c>
    </row>
    <row r="264" spans="1:4">
      <c r="A264" s="6"/>
      <c r="B264" s="6"/>
      <c r="C264" s="6"/>
      <c r="D264" s="6"/>
    </row>
    <row r="265" spans="1:4">
      <c r="A265" s="6">
        <v>1.9433630000000001E-10</v>
      </c>
      <c r="B265" s="6">
        <v>226.48500000000001</v>
      </c>
      <c r="C265" s="6">
        <v>9.6861190000000004E-11</v>
      </c>
      <c r="D265" s="6">
        <v>106.89409999999999</v>
      </c>
    </row>
    <row r="266" spans="1:4">
      <c r="A266" s="6"/>
      <c r="B266" s="6"/>
      <c r="C266" s="6"/>
      <c r="D266" s="6"/>
    </row>
    <row r="267" spans="1:4">
      <c r="A267" s="6">
        <v>1.8710579999999999E-10</v>
      </c>
      <c r="B267" s="6">
        <v>228.24510000000001</v>
      </c>
      <c r="C267" s="6">
        <v>1.2914820000000001E-10</v>
      </c>
      <c r="D267" s="6">
        <v>107.72620000000001</v>
      </c>
    </row>
    <row r="268" spans="1:4">
      <c r="A268" s="6"/>
      <c r="B268" s="6"/>
      <c r="C268" s="6"/>
      <c r="D268" s="6"/>
    </row>
    <row r="269" spans="1:4">
      <c r="A269" s="6">
        <v>2.1159389999999999E-10</v>
      </c>
      <c r="B269" s="6">
        <v>230.0042</v>
      </c>
      <c r="C269" s="6">
        <v>1.045919E-10</v>
      </c>
      <c r="D269" s="6">
        <v>108.5412</v>
      </c>
    </row>
    <row r="270" spans="1:4">
      <c r="A270" s="6"/>
      <c r="B270" s="6"/>
      <c r="C270" s="6"/>
      <c r="D270" s="6"/>
    </row>
    <row r="271" spans="1:4">
      <c r="A271" s="6">
        <v>2.082516E-10</v>
      </c>
      <c r="B271" s="6">
        <v>231.76429999999999</v>
      </c>
      <c r="C271" s="6">
        <v>1.1664270000000001E-10</v>
      </c>
      <c r="D271" s="6">
        <v>109.3573</v>
      </c>
    </row>
    <row r="272" spans="1:4">
      <c r="A272" s="6"/>
      <c r="B272" s="6"/>
      <c r="C272" s="6"/>
      <c r="D272" s="6"/>
    </row>
    <row r="273" spans="1:4">
      <c r="A273" s="6">
        <v>1.7882940000000001E-10</v>
      </c>
      <c r="B273" s="6">
        <v>233.52440000000001</v>
      </c>
      <c r="C273" s="6">
        <v>8.3900889999999999E-11</v>
      </c>
      <c r="D273" s="6">
        <v>110.1893</v>
      </c>
    </row>
    <row r="274" spans="1:4">
      <c r="A274" s="6"/>
      <c r="B274" s="6"/>
      <c r="C274" s="6"/>
      <c r="D274" s="6"/>
    </row>
    <row r="275" spans="1:4">
      <c r="A275" s="6">
        <v>1.773287E-10</v>
      </c>
      <c r="B275" s="6">
        <v>235.28450000000001</v>
      </c>
      <c r="C275" s="6">
        <v>1.075477E-10</v>
      </c>
      <c r="D275" s="6">
        <v>111.00530000000001</v>
      </c>
    </row>
    <row r="276" spans="1:4">
      <c r="A276" s="6"/>
      <c r="B276" s="6"/>
      <c r="C276" s="6"/>
      <c r="D276" s="6"/>
    </row>
    <row r="277" spans="1:4">
      <c r="A277" s="6">
        <v>1.7714679999999999E-10</v>
      </c>
      <c r="B277" s="6">
        <v>237.0436</v>
      </c>
      <c r="C277" s="6">
        <v>1.1937119999999999E-10</v>
      </c>
      <c r="D277" s="6">
        <v>111.8374</v>
      </c>
    </row>
    <row r="278" spans="1:4">
      <c r="A278" s="6"/>
      <c r="B278" s="6"/>
      <c r="C278" s="6"/>
      <c r="D278" s="6"/>
    </row>
    <row r="279" spans="1:4">
      <c r="A279" s="6">
        <v>1.8699209999999999E-10</v>
      </c>
      <c r="B279" s="6">
        <v>238.80269999999999</v>
      </c>
      <c r="C279" s="6">
        <v>1.207354E-10</v>
      </c>
      <c r="D279" s="6">
        <v>112.6694</v>
      </c>
    </row>
    <row r="280" spans="1:4">
      <c r="A280" s="6"/>
      <c r="B280" s="6"/>
      <c r="C280" s="6"/>
      <c r="D280" s="6"/>
    </row>
    <row r="281" spans="1:4">
      <c r="A281" s="6">
        <v>1.8758330000000001E-10</v>
      </c>
      <c r="B281" s="6">
        <v>240.56280000000001</v>
      </c>
      <c r="C281" s="6">
        <v>1.148237E-10</v>
      </c>
      <c r="D281" s="6">
        <v>113.50149999999999</v>
      </c>
    </row>
    <row r="282" spans="1:4">
      <c r="A282" s="6"/>
      <c r="B282" s="6"/>
      <c r="C282" s="6"/>
      <c r="D282" s="6"/>
    </row>
    <row r="283" spans="1:4">
      <c r="A283" s="6">
        <v>2.0240800000000001E-10</v>
      </c>
      <c r="B283" s="6">
        <v>242.3219</v>
      </c>
      <c r="C283" s="6">
        <v>1.077751E-10</v>
      </c>
      <c r="D283" s="6">
        <v>114.3155</v>
      </c>
    </row>
    <row r="284" spans="1:4">
      <c r="A284" s="6"/>
      <c r="B284" s="6"/>
      <c r="C284" s="6"/>
      <c r="D284" s="6"/>
    </row>
    <row r="285" spans="1:4">
      <c r="A285" s="6">
        <v>2.094339E-10</v>
      </c>
      <c r="B285" s="6">
        <v>244.08199999999999</v>
      </c>
      <c r="C285" s="6">
        <v>1.330136E-10</v>
      </c>
      <c r="D285" s="6">
        <v>115.13160000000001</v>
      </c>
    </row>
    <row r="286" spans="1:4">
      <c r="A286" s="6"/>
      <c r="B286" s="6"/>
      <c r="C286" s="6"/>
      <c r="D286" s="6"/>
    </row>
    <row r="287" spans="1:4">
      <c r="A287" s="6">
        <v>2.1984760000000001E-10</v>
      </c>
      <c r="B287" s="6">
        <v>245.84209999999999</v>
      </c>
      <c r="C287" s="6">
        <v>1.4438230000000001E-10</v>
      </c>
      <c r="D287" s="6">
        <v>115.9636</v>
      </c>
    </row>
    <row r="288" spans="1:4">
      <c r="A288" s="6"/>
      <c r="B288" s="6"/>
      <c r="C288" s="6"/>
      <c r="D288" s="6"/>
    </row>
    <row r="289" spans="1:4">
      <c r="A289" s="6">
        <v>2.126399E-10</v>
      </c>
      <c r="B289" s="6">
        <v>247.60120000000001</v>
      </c>
      <c r="C289" s="6">
        <v>1.2778400000000001E-10</v>
      </c>
      <c r="D289" s="6">
        <v>116.7957</v>
      </c>
    </row>
    <row r="290" spans="1:4">
      <c r="A290" s="6"/>
      <c r="B290" s="6"/>
      <c r="C290" s="6"/>
      <c r="D290" s="6"/>
    </row>
    <row r="291" spans="1:4">
      <c r="A291" s="6">
        <v>2.187107E-10</v>
      </c>
      <c r="B291" s="6">
        <v>249.3613</v>
      </c>
      <c r="C291" s="6">
        <v>1.5052139999999999E-10</v>
      </c>
      <c r="D291" s="6">
        <v>117.6117</v>
      </c>
    </row>
    <row r="292" spans="1:4">
      <c r="A292" s="6"/>
      <c r="B292" s="6"/>
      <c r="C292" s="6"/>
      <c r="D292" s="6"/>
    </row>
    <row r="293" spans="1:4">
      <c r="A293" s="6">
        <v>2.0986590000000001E-10</v>
      </c>
      <c r="B293" s="6">
        <v>251.12139999999999</v>
      </c>
      <c r="C293" s="6">
        <v>1.321041E-10</v>
      </c>
      <c r="D293" s="6">
        <v>118.4278</v>
      </c>
    </row>
    <row r="294" spans="1:4">
      <c r="A294" s="6"/>
      <c r="B294" s="6"/>
      <c r="C294" s="6"/>
      <c r="D294" s="6"/>
    </row>
    <row r="295" spans="1:4">
      <c r="A295" s="6">
        <v>2.0577319999999999E-10</v>
      </c>
      <c r="B295" s="6">
        <v>252.88050000000001</v>
      </c>
      <c r="C295" s="6">
        <v>1.2687450000000001E-10</v>
      </c>
      <c r="D295" s="6">
        <v>119.2598</v>
      </c>
    </row>
    <row r="296" spans="1:4">
      <c r="A296" s="6"/>
      <c r="B296" s="6"/>
      <c r="C296" s="6"/>
      <c r="D296" s="6"/>
    </row>
    <row r="297" spans="1:4">
      <c r="A297" s="6">
        <v>2.1002510000000001E-10</v>
      </c>
      <c r="B297" s="6">
        <v>254.64060000000001</v>
      </c>
      <c r="C297" s="6">
        <v>1.316494E-10</v>
      </c>
      <c r="D297" s="6">
        <v>120.0749</v>
      </c>
    </row>
    <row r="298" spans="1:4">
      <c r="A298" s="6"/>
      <c r="B298" s="6"/>
      <c r="C298" s="6"/>
      <c r="D298" s="6"/>
    </row>
    <row r="299" spans="1:4">
      <c r="A299" s="6">
        <v>2.130491E-10</v>
      </c>
      <c r="B299" s="6">
        <v>256.40069999999997</v>
      </c>
      <c r="C299" s="6">
        <v>1.330136E-10</v>
      </c>
      <c r="D299" s="6">
        <v>120.90689999999999</v>
      </c>
    </row>
    <row r="300" spans="1:4">
      <c r="A300" s="6"/>
      <c r="B300" s="6"/>
      <c r="C300" s="6"/>
      <c r="D300" s="6"/>
    </row>
    <row r="301" spans="1:4">
      <c r="A301" s="6">
        <v>2.1000230000000001E-10</v>
      </c>
      <c r="B301" s="6">
        <v>258.15980000000002</v>
      </c>
      <c r="C301" s="6">
        <v>1.5279509999999999E-10</v>
      </c>
      <c r="D301" s="6">
        <v>121.739</v>
      </c>
    </row>
    <row r="302" spans="1:4">
      <c r="A302" s="6"/>
      <c r="B302" s="6"/>
      <c r="C302" s="6"/>
      <c r="D302" s="6"/>
    </row>
    <row r="303" spans="1:4">
      <c r="A303" s="6">
        <v>2.395154E-10</v>
      </c>
      <c r="B303" s="6">
        <v>259.91890000000001</v>
      </c>
      <c r="C303" s="6">
        <v>1.2369129999999999E-10</v>
      </c>
      <c r="D303" s="6">
        <v>122.571</v>
      </c>
    </row>
    <row r="304" spans="1:4">
      <c r="A304" s="6"/>
      <c r="B304" s="6"/>
      <c r="C304" s="6"/>
      <c r="D304" s="6"/>
    </row>
    <row r="305" spans="1:4">
      <c r="A305" s="6">
        <v>2.1868800000000001E-10</v>
      </c>
      <c r="B305" s="6">
        <v>261.67899999999997</v>
      </c>
      <c r="C305" s="6">
        <v>1.352873E-10</v>
      </c>
      <c r="D305" s="6">
        <v>123.40309999999999</v>
      </c>
    </row>
    <row r="306" spans="1:4">
      <c r="A306" s="6"/>
      <c r="B306" s="6"/>
      <c r="C306" s="6"/>
      <c r="D306" s="6"/>
    </row>
    <row r="307" spans="1:4">
      <c r="A307" s="6">
        <v>2.283741E-10</v>
      </c>
      <c r="B307" s="6">
        <v>263.4391</v>
      </c>
      <c r="C307" s="6">
        <v>1.375611E-10</v>
      </c>
      <c r="D307" s="6">
        <v>124.2351</v>
      </c>
    </row>
    <row r="308" spans="1:4">
      <c r="A308" s="6"/>
      <c r="B308" s="6"/>
      <c r="C308" s="6"/>
      <c r="D308" s="6"/>
    </row>
    <row r="309" spans="1:4">
      <c r="A309" s="6">
        <v>2.0777410000000001E-10</v>
      </c>
      <c r="B309" s="6">
        <v>265.19819999999999</v>
      </c>
      <c r="C309" s="6">
        <v>1.07093E-10</v>
      </c>
      <c r="D309" s="6">
        <v>125.0672</v>
      </c>
    </row>
    <row r="310" spans="1:4">
      <c r="A310" s="6"/>
      <c r="B310" s="6"/>
      <c r="C310" s="6"/>
      <c r="D310" s="6"/>
    </row>
    <row r="311" spans="1:4">
      <c r="A311" s="6">
        <v>2.0320390000000001E-10</v>
      </c>
      <c r="B311" s="6">
        <v>266.95830000000001</v>
      </c>
      <c r="C311" s="6">
        <v>1.045919E-10</v>
      </c>
      <c r="D311" s="6">
        <v>125.8822</v>
      </c>
    </row>
    <row r="312" spans="1:4">
      <c r="A312" s="6"/>
      <c r="B312" s="6"/>
      <c r="C312" s="6"/>
      <c r="D312" s="6"/>
    </row>
    <row r="313" spans="1:4">
      <c r="A313" s="6">
        <v>1.9379059999999999E-10</v>
      </c>
      <c r="B313" s="6">
        <v>268.71839999999997</v>
      </c>
      <c r="C313" s="6">
        <v>1.3687899999999999E-10</v>
      </c>
      <c r="D313" s="6">
        <v>126.6982</v>
      </c>
    </row>
    <row r="314" spans="1:4">
      <c r="A314" s="6"/>
      <c r="B314" s="6"/>
      <c r="C314" s="6"/>
      <c r="D314" s="6"/>
    </row>
    <row r="315" spans="1:4">
      <c r="A315" s="6">
        <v>1.997023E-10</v>
      </c>
      <c r="B315" s="6">
        <v>270.47750000000002</v>
      </c>
      <c r="C315" s="6">
        <v>1.4142640000000001E-10</v>
      </c>
      <c r="D315" s="6">
        <v>127.5303</v>
      </c>
    </row>
    <row r="316" spans="1:4">
      <c r="A316" s="6"/>
      <c r="B316" s="6"/>
      <c r="C316" s="6"/>
      <c r="D316" s="6"/>
    </row>
    <row r="317" spans="1:4">
      <c r="A317" s="6">
        <v>1.907665E-10</v>
      </c>
      <c r="B317" s="6">
        <v>272.23759999999999</v>
      </c>
      <c r="C317" s="6">
        <v>1.4142640000000001E-10</v>
      </c>
      <c r="D317" s="6">
        <v>128.34630000000001</v>
      </c>
    </row>
    <row r="318" spans="1:4">
      <c r="A318" s="6"/>
      <c r="B318" s="6"/>
      <c r="C318" s="6"/>
      <c r="D318" s="6"/>
    </row>
    <row r="319" spans="1:4">
      <c r="A319" s="6">
        <v>1.9329040000000001E-10</v>
      </c>
      <c r="B319" s="6">
        <v>273.99770000000001</v>
      </c>
      <c r="C319" s="6">
        <v>1.2005330000000001E-10</v>
      </c>
      <c r="D319" s="6">
        <v>129.17840000000001</v>
      </c>
    </row>
    <row r="320" spans="1:4">
      <c r="A320" s="6"/>
      <c r="B320" s="6"/>
      <c r="C320" s="6"/>
      <c r="D320" s="6"/>
    </row>
    <row r="321" spans="1:4">
      <c r="A321" s="6">
        <v>1.851959E-10</v>
      </c>
      <c r="B321" s="6">
        <v>275.75580000000002</v>
      </c>
      <c r="C321" s="6">
        <v>1.2005330000000001E-10</v>
      </c>
      <c r="D321" s="6">
        <v>130.0104</v>
      </c>
    </row>
    <row r="322" spans="1:4">
      <c r="A322" s="6"/>
      <c r="B322" s="6"/>
      <c r="C322" s="6"/>
      <c r="D322" s="6"/>
    </row>
    <row r="323" spans="1:4">
      <c r="A323" s="6">
        <v>1.784883E-10</v>
      </c>
      <c r="B323" s="6">
        <v>277.51589999999999</v>
      </c>
      <c r="C323" s="6">
        <v>1.261924E-10</v>
      </c>
      <c r="D323" s="6">
        <v>130.8425</v>
      </c>
    </row>
    <row r="324" spans="1:4">
      <c r="A324" s="6"/>
      <c r="B324" s="6"/>
      <c r="C324" s="6"/>
      <c r="D324" s="6"/>
    </row>
    <row r="325" spans="1:4">
      <c r="A325" s="6">
        <v>1.752824E-10</v>
      </c>
      <c r="B325" s="6">
        <v>279.27600000000001</v>
      </c>
      <c r="C325" s="6">
        <v>1.343778E-10</v>
      </c>
      <c r="D325" s="6">
        <v>131.67349999999999</v>
      </c>
    </row>
    <row r="326" spans="1:4">
      <c r="A326" s="6"/>
      <c r="B326" s="6"/>
      <c r="C326" s="6"/>
      <c r="D326" s="6"/>
    </row>
    <row r="327" spans="1:4">
      <c r="A327" s="6">
        <v>1.742364E-10</v>
      </c>
      <c r="B327" s="6">
        <v>281.0351</v>
      </c>
      <c r="C327" s="6">
        <v>1.1664270000000001E-10</v>
      </c>
      <c r="D327" s="6">
        <v>132.50559999999999</v>
      </c>
    </row>
    <row r="328" spans="1:4">
      <c r="A328" s="6"/>
      <c r="B328" s="6"/>
      <c r="C328" s="6"/>
      <c r="D328" s="6"/>
    </row>
    <row r="329" spans="1:4">
      <c r="A329" s="6">
        <v>1.649369E-10</v>
      </c>
      <c r="B329" s="6">
        <v>282.79520000000002</v>
      </c>
      <c r="C329" s="6">
        <v>1.4370019999999999E-10</v>
      </c>
      <c r="D329" s="6">
        <v>133.32159999999999</v>
      </c>
    </row>
    <row r="330" spans="1:4">
      <c r="A330" s="6"/>
      <c r="B330" s="6"/>
      <c r="C330" s="6"/>
      <c r="D330" s="6"/>
    </row>
    <row r="331" spans="1:4">
      <c r="A331" s="6">
        <v>1.6107150000000001E-10</v>
      </c>
      <c r="B331" s="6">
        <v>284.55529999999999</v>
      </c>
      <c r="C331" s="6">
        <v>1.0845720000000001E-10</v>
      </c>
      <c r="D331" s="6">
        <v>134.15270000000001</v>
      </c>
    </row>
    <row r="332" spans="1:4">
      <c r="A332" s="6"/>
      <c r="B332" s="6"/>
      <c r="C332" s="6"/>
      <c r="D332" s="6"/>
    </row>
    <row r="333" spans="1:4">
      <c r="A333" s="6">
        <v>1.8571880000000001E-10</v>
      </c>
      <c r="B333" s="6">
        <v>286.31540000000001</v>
      </c>
      <c r="C333" s="6">
        <v>1.3346830000000001E-10</v>
      </c>
      <c r="D333" s="6">
        <v>134.9847</v>
      </c>
    </row>
    <row r="334" spans="1:4">
      <c r="A334" s="6"/>
      <c r="B334" s="6"/>
      <c r="C334" s="6"/>
      <c r="D334" s="6"/>
    </row>
    <row r="335" spans="1:4">
      <c r="A335" s="6">
        <v>1.8121680000000001E-10</v>
      </c>
      <c r="B335" s="6">
        <v>288.0745</v>
      </c>
      <c r="C335" s="6">
        <v>1.300577E-10</v>
      </c>
      <c r="D335" s="6">
        <v>135.8168</v>
      </c>
    </row>
    <row r="336" spans="1:4">
      <c r="A336" s="6"/>
      <c r="B336" s="6"/>
      <c r="C336" s="6"/>
      <c r="D336" s="6"/>
    </row>
    <row r="337" spans="1:4">
      <c r="A337" s="6">
        <v>1.9363139999999999E-10</v>
      </c>
      <c r="B337" s="6">
        <v>289.83460000000002</v>
      </c>
      <c r="C337" s="6">
        <v>1.136868E-10</v>
      </c>
      <c r="D337" s="6">
        <v>136.64879999999999</v>
      </c>
    </row>
    <row r="338" spans="1:4">
      <c r="A338" s="6"/>
      <c r="B338" s="6"/>
      <c r="C338" s="6"/>
      <c r="D338" s="6"/>
    </row>
    <row r="339" spans="1:4">
      <c r="A339" s="6">
        <v>1.85014E-10</v>
      </c>
      <c r="B339" s="6">
        <v>291.59469999999999</v>
      </c>
      <c r="C339" s="6">
        <v>1.198259E-10</v>
      </c>
      <c r="D339" s="6">
        <v>137.47989999999999</v>
      </c>
    </row>
    <row r="340" spans="1:4">
      <c r="A340" s="6"/>
      <c r="B340" s="6"/>
      <c r="C340" s="6"/>
      <c r="D340" s="6"/>
    </row>
    <row r="341" spans="1:4">
      <c r="A341" s="6">
        <v>2.1693719999999999E-10</v>
      </c>
      <c r="B341" s="6">
        <v>293.3528</v>
      </c>
      <c r="C341" s="6">
        <v>1.352873E-10</v>
      </c>
      <c r="D341" s="6">
        <v>138.31190000000001</v>
      </c>
    </row>
    <row r="342" spans="1:4">
      <c r="A342" s="6"/>
      <c r="B342" s="6"/>
      <c r="C342" s="6"/>
      <c r="D342" s="6"/>
    </row>
    <row r="343" spans="1:4">
      <c r="A343" s="6">
        <v>1.973376E-10</v>
      </c>
      <c r="B343" s="6">
        <v>295.11290000000002</v>
      </c>
      <c r="C343" s="6">
        <v>1.3392309999999999E-10</v>
      </c>
      <c r="D343" s="6">
        <v>139.14400000000001</v>
      </c>
    </row>
    <row r="344" spans="1:4">
      <c r="A344" s="6"/>
      <c r="B344" s="6"/>
      <c r="C344" s="6"/>
      <c r="D344" s="6"/>
    </row>
    <row r="345" spans="1:4">
      <c r="A345" s="6">
        <v>2.0115750000000001E-10</v>
      </c>
      <c r="B345" s="6">
        <v>296.87299999999999</v>
      </c>
      <c r="C345" s="6">
        <v>1.4347280000000001E-10</v>
      </c>
      <c r="D345" s="6">
        <v>139.976</v>
      </c>
    </row>
    <row r="346" spans="1:4">
      <c r="A346" s="6"/>
      <c r="B346" s="6"/>
      <c r="C346" s="6"/>
      <c r="D346" s="6"/>
    </row>
    <row r="347" spans="1:4">
      <c r="A347" s="6">
        <v>1.8269469999999999E-10</v>
      </c>
      <c r="B347" s="6">
        <v>298.63209999999998</v>
      </c>
      <c r="C347" s="6">
        <v>1.7666930000000001E-10</v>
      </c>
      <c r="D347" s="6">
        <v>140.8081</v>
      </c>
    </row>
    <row r="348" spans="1:4">
      <c r="A348" s="6"/>
      <c r="B348" s="6"/>
      <c r="C348" s="6"/>
      <c r="D348" s="6"/>
    </row>
    <row r="349" spans="1:4">
      <c r="A349" s="6">
        <v>1.806029E-10</v>
      </c>
      <c r="B349" s="6">
        <v>300.3922</v>
      </c>
      <c r="C349" s="6">
        <v>1.4983930000000001E-10</v>
      </c>
      <c r="D349" s="6">
        <v>141.64009999999999</v>
      </c>
    </row>
    <row r="350" spans="1:4">
      <c r="A350" s="6"/>
      <c r="B350" s="6"/>
      <c r="C350" s="6"/>
      <c r="D350" s="6"/>
    </row>
    <row r="351" spans="1:4">
      <c r="A351" s="6">
        <v>1.8164879999999999E-10</v>
      </c>
      <c r="B351" s="6">
        <v>302.15230000000003</v>
      </c>
      <c r="C351" s="6">
        <v>1.7371349999999999E-10</v>
      </c>
      <c r="D351" s="6">
        <v>142.47110000000001</v>
      </c>
    </row>
    <row r="352" spans="1:4">
      <c r="A352" s="6"/>
      <c r="B352" s="6"/>
      <c r="C352" s="6"/>
      <c r="D352" s="6"/>
    </row>
    <row r="353" spans="1:4">
      <c r="A353" s="6">
        <v>1.6814279999999999E-10</v>
      </c>
      <c r="B353" s="6">
        <v>303.91140000000001</v>
      </c>
      <c r="C353" s="6">
        <v>1.5347720000000001E-10</v>
      </c>
      <c r="D353" s="6">
        <v>143.3032</v>
      </c>
    </row>
    <row r="354" spans="1:4">
      <c r="A354" s="6"/>
      <c r="B354" s="6"/>
      <c r="C354" s="6"/>
      <c r="D354" s="6"/>
    </row>
    <row r="355" spans="1:4">
      <c r="A355" s="6">
        <v>1.873104E-10</v>
      </c>
      <c r="B355" s="6">
        <v>305.67149999999998</v>
      </c>
      <c r="C355" s="6">
        <v>1.530225E-10</v>
      </c>
      <c r="D355" s="6">
        <v>144.1352</v>
      </c>
    </row>
    <row r="356" spans="1:4">
      <c r="A356" s="6"/>
      <c r="B356" s="6"/>
      <c r="C356" s="6"/>
      <c r="D356" s="6"/>
    </row>
    <row r="357" spans="1:4">
      <c r="A357" s="6">
        <v>1.9872460000000001E-10</v>
      </c>
      <c r="B357" s="6">
        <v>307.4316</v>
      </c>
      <c r="C357" s="6">
        <v>1.3392309999999999E-10</v>
      </c>
      <c r="D357" s="6">
        <v>144.9513</v>
      </c>
    </row>
    <row r="358" spans="1:4">
      <c r="A358" s="6"/>
      <c r="B358" s="6"/>
      <c r="C358" s="6"/>
      <c r="D358" s="6"/>
    </row>
    <row r="359" spans="1:4">
      <c r="A359" s="6">
        <v>1.7221280000000001E-10</v>
      </c>
      <c r="B359" s="6">
        <v>309.19170000000003</v>
      </c>
      <c r="C359" s="6">
        <v>1.684839E-10</v>
      </c>
      <c r="D359" s="6">
        <v>145.76730000000001</v>
      </c>
    </row>
    <row r="360" spans="1:4">
      <c r="A360" s="6"/>
      <c r="B360" s="6"/>
      <c r="C360" s="6"/>
      <c r="D360" s="6"/>
    </row>
    <row r="361" spans="1:4">
      <c r="A361" s="6">
        <v>1.82149E-10</v>
      </c>
      <c r="B361" s="6">
        <v>310.95080000000002</v>
      </c>
      <c r="C361" s="6">
        <v>1.3506E-10</v>
      </c>
      <c r="D361" s="6">
        <v>146.5994</v>
      </c>
    </row>
    <row r="362" spans="1:4">
      <c r="A362" s="6"/>
      <c r="B362" s="6"/>
      <c r="C362" s="6"/>
      <c r="D362" s="6"/>
    </row>
    <row r="363" spans="1:4">
      <c r="A363" s="6">
        <v>1.7109870000000001E-10</v>
      </c>
      <c r="B363" s="6">
        <v>312.7099</v>
      </c>
      <c r="C363" s="6">
        <v>1.3460520000000001E-10</v>
      </c>
      <c r="D363" s="6">
        <v>147.4314</v>
      </c>
    </row>
    <row r="364" spans="1:4">
      <c r="A364" s="6"/>
      <c r="B364" s="6"/>
      <c r="C364" s="6"/>
      <c r="D364" s="6"/>
    </row>
    <row r="365" spans="1:4">
      <c r="A365" s="6">
        <v>1.80512E-10</v>
      </c>
      <c r="B365" s="6">
        <v>314.47000000000003</v>
      </c>
      <c r="C365" s="6">
        <v>1.321041E-10</v>
      </c>
      <c r="D365" s="6">
        <v>148.26249999999999</v>
      </c>
    </row>
    <row r="366" spans="1:4">
      <c r="A366" s="6"/>
      <c r="B366" s="6"/>
      <c r="C366" s="6"/>
      <c r="D366" s="6"/>
    </row>
    <row r="367" spans="1:4">
      <c r="A367" s="6">
        <v>1.7612359999999999E-10</v>
      </c>
      <c r="B367" s="6">
        <v>316.22910000000002</v>
      </c>
      <c r="C367" s="6">
        <v>1.275566E-10</v>
      </c>
      <c r="D367" s="6">
        <v>149.07749999999999</v>
      </c>
    </row>
    <row r="368" spans="1:4">
      <c r="A368" s="6"/>
      <c r="B368" s="6"/>
      <c r="C368" s="6"/>
      <c r="D368" s="6"/>
    </row>
    <row r="369" spans="1:4">
      <c r="A369" s="6">
        <v>1.4604209999999999E-10</v>
      </c>
      <c r="B369" s="6">
        <v>317.98919999999998</v>
      </c>
      <c r="C369" s="6">
        <v>1.377884E-10</v>
      </c>
      <c r="D369" s="6">
        <v>149.89359999999999</v>
      </c>
    </row>
    <row r="370" spans="1:4">
      <c r="A370" s="6"/>
      <c r="B370" s="6"/>
      <c r="C370" s="6"/>
      <c r="D370" s="6"/>
    </row>
    <row r="371" spans="1:4">
      <c r="A371" s="6">
        <v>1.5047589999999999E-10</v>
      </c>
      <c r="B371" s="6">
        <v>319.74930000000001</v>
      </c>
      <c r="C371" s="6">
        <v>1.355147E-10</v>
      </c>
      <c r="D371" s="6">
        <v>150.70959999999999</v>
      </c>
    </row>
    <row r="372" spans="1:4">
      <c r="A372" s="6"/>
      <c r="B372" s="6"/>
      <c r="C372" s="6"/>
      <c r="D372" s="6"/>
    </row>
    <row r="373" spans="1:4">
      <c r="A373" s="6">
        <v>1.4574650000000001E-10</v>
      </c>
      <c r="B373" s="6">
        <v>321.50839999999999</v>
      </c>
      <c r="C373" s="6">
        <v>1.148237E-10</v>
      </c>
      <c r="D373" s="6">
        <v>151.5257</v>
      </c>
    </row>
    <row r="374" spans="1:4">
      <c r="A374" s="6"/>
      <c r="B374" s="6"/>
      <c r="C374" s="6"/>
      <c r="D374" s="6"/>
    </row>
    <row r="375" spans="1:4">
      <c r="A375" s="6">
        <v>1.873104E-10</v>
      </c>
      <c r="B375" s="6">
        <v>323.26850000000002</v>
      </c>
      <c r="C375" s="6">
        <v>1.5757E-10</v>
      </c>
      <c r="D375" s="6">
        <v>152.35769999999999</v>
      </c>
    </row>
    <row r="376" spans="1:4">
      <c r="A376" s="6"/>
      <c r="B376" s="6"/>
      <c r="C376" s="6"/>
      <c r="D376" s="6"/>
    </row>
    <row r="377" spans="1:4">
      <c r="A377" s="6">
        <v>1.9140319999999999E-10</v>
      </c>
      <c r="B377" s="6">
        <v>325.02859999999998</v>
      </c>
      <c r="C377" s="6">
        <v>1.3892530000000001E-10</v>
      </c>
      <c r="D377" s="6">
        <v>153.18979999999999</v>
      </c>
    </row>
    <row r="378" spans="1:4">
      <c r="A378" s="6"/>
      <c r="B378" s="6"/>
      <c r="C378" s="6"/>
      <c r="D378" s="6"/>
    </row>
    <row r="379" spans="1:4">
      <c r="A379" s="6">
        <v>1.9892920000000001E-10</v>
      </c>
      <c r="B379" s="6">
        <v>326.78769999999997</v>
      </c>
      <c r="C379" s="6">
        <v>1.330136E-10</v>
      </c>
      <c r="D379" s="6">
        <v>154.02080000000001</v>
      </c>
    </row>
    <row r="380" spans="1:4">
      <c r="A380" s="6"/>
      <c r="B380" s="6"/>
      <c r="C380" s="6"/>
      <c r="D380" s="6"/>
    </row>
    <row r="381" spans="1:4">
      <c r="A381" s="6">
        <v>1.9651910000000001E-10</v>
      </c>
      <c r="B381" s="6">
        <v>328.54680000000002</v>
      </c>
      <c r="C381" s="6">
        <v>1.252829E-10</v>
      </c>
      <c r="D381" s="6">
        <v>154.83690000000001</v>
      </c>
    </row>
    <row r="382" spans="1:4">
      <c r="A382" s="6"/>
      <c r="B382" s="6"/>
      <c r="C382" s="6"/>
      <c r="D382" s="6"/>
    </row>
    <row r="383" spans="1:4">
      <c r="A383" s="6">
        <v>1.8819719999999999E-10</v>
      </c>
      <c r="B383" s="6">
        <v>330.30689999999998</v>
      </c>
      <c r="C383" s="6">
        <v>1.020908E-10</v>
      </c>
      <c r="D383" s="6">
        <v>155.65289999999999</v>
      </c>
    </row>
    <row r="384" spans="1:4">
      <c r="A384" s="6"/>
      <c r="B384" s="6"/>
      <c r="C384" s="6"/>
      <c r="D384" s="6"/>
    </row>
    <row r="385" spans="1:4">
      <c r="A385" s="6">
        <v>1.916533E-10</v>
      </c>
      <c r="B385" s="6">
        <v>332.06700000000001</v>
      </c>
      <c r="C385" s="6">
        <v>1.1937119999999999E-10</v>
      </c>
      <c r="D385" s="6">
        <v>156.46889999999999</v>
      </c>
    </row>
    <row r="386" spans="1:4">
      <c r="A386" s="6"/>
      <c r="B386" s="6"/>
      <c r="C386" s="6"/>
      <c r="D386" s="6"/>
    </row>
    <row r="387" spans="1:4">
      <c r="A387" s="6">
        <v>1.805802E-10</v>
      </c>
      <c r="B387" s="6">
        <v>333.8261</v>
      </c>
      <c r="C387" s="6">
        <v>1.3233150000000001E-10</v>
      </c>
      <c r="D387" s="6">
        <v>157.30099999999999</v>
      </c>
    </row>
    <row r="388" spans="1:4">
      <c r="A388" s="6"/>
      <c r="B388" s="6"/>
      <c r="C388" s="6"/>
      <c r="D388" s="6"/>
    </row>
    <row r="389" spans="1:4">
      <c r="A389" s="6">
        <v>1.920398E-10</v>
      </c>
      <c r="B389" s="6">
        <v>335.58620000000002</v>
      </c>
      <c r="C389" s="6">
        <v>8.3673510000000004E-11</v>
      </c>
      <c r="D389" s="6">
        <v>158.13300000000001</v>
      </c>
    </row>
    <row r="390" spans="1:4">
      <c r="A390" s="6"/>
      <c r="B390" s="6"/>
      <c r="C390" s="6"/>
      <c r="D390" s="6"/>
    </row>
    <row r="391" spans="1:4">
      <c r="A391" s="6">
        <v>1.8585520000000001E-10</v>
      </c>
      <c r="B391" s="6">
        <v>337.34629999999999</v>
      </c>
      <c r="C391" s="6">
        <v>1.4006220000000001E-10</v>
      </c>
      <c r="D391" s="6">
        <v>158.96510000000001</v>
      </c>
    </row>
    <row r="392" spans="1:4">
      <c r="A392" s="6"/>
      <c r="B392" s="6"/>
      <c r="C392" s="6"/>
      <c r="D392" s="6"/>
    </row>
    <row r="393" spans="1:4">
      <c r="A393" s="6">
        <v>1.7141699999999999E-10</v>
      </c>
      <c r="B393" s="6">
        <v>339.10539999999997</v>
      </c>
      <c r="C393" s="6">
        <v>1.10731E-10</v>
      </c>
      <c r="D393" s="6">
        <v>159.7961</v>
      </c>
    </row>
    <row r="394" spans="1:4">
      <c r="A394" s="6"/>
      <c r="B394" s="6"/>
      <c r="C394" s="6"/>
      <c r="D394" s="6"/>
    </row>
    <row r="395" spans="1:4">
      <c r="A395" s="6">
        <v>1.7225830000000001E-10</v>
      </c>
      <c r="B395" s="6">
        <v>340.8655</v>
      </c>
      <c r="C395" s="6">
        <v>1.4779290000000001E-10</v>
      </c>
      <c r="D395" s="6">
        <v>160.62819999999999</v>
      </c>
    </row>
    <row r="396" spans="1:4">
      <c r="A396" s="6"/>
      <c r="B396" s="6"/>
      <c r="C396" s="6"/>
      <c r="D396" s="6"/>
    </row>
    <row r="397" spans="1:4">
      <c r="A397" s="6">
        <v>1.7025739999999999E-10</v>
      </c>
      <c r="B397" s="6">
        <v>342.62560000000002</v>
      </c>
      <c r="C397" s="6">
        <v>1.2937559999999999E-10</v>
      </c>
      <c r="D397" s="6">
        <v>161.4442</v>
      </c>
    </row>
    <row r="398" spans="1:4">
      <c r="A398" s="6"/>
      <c r="B398" s="6"/>
      <c r="C398" s="6"/>
      <c r="D398" s="6"/>
    </row>
    <row r="399" spans="1:4">
      <c r="A399" s="6">
        <v>1.884928E-10</v>
      </c>
      <c r="B399" s="6">
        <v>344.38470000000001</v>
      </c>
      <c r="C399" s="6">
        <v>1.4006220000000001E-10</v>
      </c>
      <c r="D399" s="6">
        <v>162.27629999999999</v>
      </c>
    </row>
    <row r="400" spans="1:4">
      <c r="A400" s="6"/>
      <c r="B400" s="6"/>
      <c r="C400" s="6"/>
      <c r="D400" s="6"/>
    </row>
    <row r="401" spans="1:4">
      <c r="A401" s="6">
        <v>1.7807909999999999E-10</v>
      </c>
      <c r="B401" s="6">
        <v>346.1438</v>
      </c>
      <c r="C401" s="6">
        <v>1.4506439999999999E-10</v>
      </c>
      <c r="D401" s="6">
        <v>163.10830000000001</v>
      </c>
    </row>
    <row r="402" spans="1:4">
      <c r="A402" s="6"/>
      <c r="B402" s="6"/>
      <c r="C402" s="6"/>
      <c r="D402" s="6"/>
    </row>
    <row r="403" spans="1:4">
      <c r="A403" s="6">
        <v>1.9117580000000001E-10</v>
      </c>
      <c r="B403" s="6">
        <v>347.90390000000002</v>
      </c>
      <c r="C403" s="6">
        <v>1.4665600000000001E-10</v>
      </c>
      <c r="D403" s="6">
        <v>163.94040000000001</v>
      </c>
    </row>
    <row r="404" spans="1:4">
      <c r="A404" s="6"/>
      <c r="B404" s="6"/>
      <c r="C404" s="6"/>
      <c r="D404" s="6"/>
    </row>
    <row r="405" spans="1:4">
      <c r="A405" s="6">
        <v>1.8485479999999999E-10</v>
      </c>
      <c r="B405" s="6">
        <v>349.66300000000001</v>
      </c>
      <c r="C405" s="6">
        <v>1.3051249999999999E-10</v>
      </c>
      <c r="D405" s="6">
        <v>164.7724</v>
      </c>
    </row>
    <row r="406" spans="1:4">
      <c r="A406" s="6"/>
      <c r="B406" s="6"/>
      <c r="C406" s="6"/>
      <c r="D406" s="6"/>
    </row>
    <row r="407" spans="1:4">
      <c r="A407" s="6">
        <v>1.8901570000000001E-10</v>
      </c>
      <c r="B407" s="6">
        <v>351.42309999999998</v>
      </c>
      <c r="C407" s="6">
        <v>1.398348E-10</v>
      </c>
      <c r="D407" s="6">
        <v>165.6035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2.2657241300000009E-10</v>
      </c>
      <c r="B7" s="4">
        <f>STDEV(A9:A1000)</f>
        <v>1.7679441465663447E-11</v>
      </c>
      <c r="C7" s="5">
        <f>AVERAGE(C9:C1000)</f>
        <v>1.2105943029999997E-10</v>
      </c>
      <c r="D7" s="4">
        <f>STDEV(C9:C1000)</f>
        <v>2.3151620637766799E-11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2.1677809999999999E-10</v>
      </c>
      <c r="B9" s="6">
        <v>0.97405580000000003</v>
      </c>
      <c r="C9" s="6">
        <v>1.7666930000000001E-10</v>
      </c>
      <c r="D9" s="6">
        <v>0.94605399999999995</v>
      </c>
    </row>
    <row r="10" spans="1:4">
      <c r="A10" s="6"/>
      <c r="B10" s="6"/>
      <c r="C10" s="6"/>
      <c r="D10" s="6"/>
    </row>
    <row r="11" spans="1:4">
      <c r="A11" s="6">
        <v>2.2566839999999999E-10</v>
      </c>
      <c r="B11" s="6">
        <v>3.0061719999999998</v>
      </c>
      <c r="C11" s="6">
        <v>1.664375E-10</v>
      </c>
      <c r="D11" s="6">
        <v>2.0181149999999999</v>
      </c>
    </row>
    <row r="12" spans="1:4">
      <c r="A12" s="6"/>
      <c r="B12" s="6"/>
      <c r="C12" s="6"/>
      <c r="D12" s="6"/>
    </row>
    <row r="13" spans="1:4">
      <c r="A13" s="6">
        <v>2.196202E-10</v>
      </c>
      <c r="B13" s="6">
        <v>4.7652729999999996</v>
      </c>
      <c r="C13" s="6">
        <v>1.4438230000000001E-10</v>
      </c>
      <c r="D13" s="6">
        <v>2.8341620000000001</v>
      </c>
    </row>
    <row r="14" spans="1:4">
      <c r="A14" s="6"/>
      <c r="B14" s="6"/>
      <c r="C14" s="6"/>
      <c r="D14" s="6"/>
    </row>
    <row r="15" spans="1:4">
      <c r="A15" s="6">
        <v>2.328079E-10</v>
      </c>
      <c r="B15" s="6">
        <v>6.5253730000000001</v>
      </c>
      <c r="C15" s="6">
        <v>1.696208E-10</v>
      </c>
      <c r="D15" s="6">
        <v>3.66621</v>
      </c>
    </row>
    <row r="16" spans="1:4">
      <c r="A16" s="6"/>
      <c r="B16" s="6"/>
      <c r="C16" s="6"/>
      <c r="D16" s="6"/>
    </row>
    <row r="17" spans="1:4">
      <c r="A17" s="6">
        <v>2.4090240000000001E-10</v>
      </c>
      <c r="B17" s="6">
        <v>8.2854740000000007</v>
      </c>
      <c r="C17" s="6">
        <v>1.8280839999999999E-10</v>
      </c>
      <c r="D17" s="6">
        <v>4.4982569999999997</v>
      </c>
    </row>
    <row r="18" spans="1:4">
      <c r="A18" s="6"/>
      <c r="B18" s="6"/>
      <c r="C18" s="6"/>
      <c r="D18" s="6"/>
    </row>
    <row r="19" spans="1:4">
      <c r="A19" s="6">
        <v>2.163915E-10</v>
      </c>
      <c r="B19" s="6">
        <v>10.04457</v>
      </c>
      <c r="C19" s="6">
        <v>1.6439120000000001E-10</v>
      </c>
      <c r="D19" s="6">
        <v>5.3303050000000001</v>
      </c>
    </row>
    <row r="20" spans="1:4">
      <c r="A20" s="6"/>
      <c r="B20" s="6"/>
      <c r="C20" s="6"/>
      <c r="D20" s="6"/>
    </row>
    <row r="21" spans="1:4">
      <c r="A21" s="6">
        <v>2.591833E-10</v>
      </c>
      <c r="B21" s="6">
        <v>11.80368</v>
      </c>
      <c r="C21" s="6">
        <v>1.718945E-10</v>
      </c>
      <c r="D21" s="6">
        <v>6.1623520000000003</v>
      </c>
    </row>
    <row r="22" spans="1:4">
      <c r="A22" s="6"/>
      <c r="B22" s="6"/>
      <c r="C22" s="6"/>
      <c r="D22" s="6"/>
    </row>
    <row r="23" spans="1:4">
      <c r="A23" s="6">
        <v>2.315574E-10</v>
      </c>
      <c r="B23" s="6">
        <v>13.56378</v>
      </c>
      <c r="C23" s="6">
        <v>1.621174E-10</v>
      </c>
      <c r="D23" s="6">
        <v>6.9773990000000001</v>
      </c>
    </row>
    <row r="24" spans="1:4">
      <c r="A24" s="6"/>
      <c r="B24" s="6"/>
      <c r="C24" s="6"/>
      <c r="D24" s="6"/>
    </row>
    <row r="25" spans="1:4">
      <c r="A25" s="6">
        <v>2.4185739999999998E-10</v>
      </c>
      <c r="B25" s="6">
        <v>15.323880000000001</v>
      </c>
      <c r="C25" s="6">
        <v>1.7803359999999999E-10</v>
      </c>
      <c r="D25" s="6">
        <v>7.7934460000000003</v>
      </c>
    </row>
    <row r="26" spans="1:4">
      <c r="A26" s="6"/>
      <c r="B26" s="6"/>
      <c r="C26" s="6"/>
      <c r="D26" s="6"/>
    </row>
    <row r="27" spans="1:4">
      <c r="A27" s="6">
        <v>2.3826490000000002E-10</v>
      </c>
      <c r="B27" s="6">
        <v>17.082979999999999</v>
      </c>
      <c r="C27" s="6">
        <v>1.373337E-10</v>
      </c>
      <c r="D27" s="6">
        <v>8.6254930000000005</v>
      </c>
    </row>
    <row r="28" spans="1:4">
      <c r="A28" s="6"/>
      <c r="B28" s="6"/>
      <c r="C28" s="6"/>
      <c r="D28" s="6"/>
    </row>
    <row r="29" spans="1:4">
      <c r="A29" s="6">
        <v>2.4319890000000001E-10</v>
      </c>
      <c r="B29" s="6">
        <v>18.84308</v>
      </c>
      <c r="C29" s="6">
        <v>1.6916599999999999E-10</v>
      </c>
      <c r="D29" s="6">
        <v>9.4575410000000009</v>
      </c>
    </row>
    <row r="30" spans="1:4">
      <c r="A30" s="6"/>
      <c r="B30" s="6"/>
      <c r="C30" s="6"/>
      <c r="D30" s="6"/>
    </row>
    <row r="31" spans="1:4">
      <c r="A31" s="6">
        <v>2.2241690000000001E-10</v>
      </c>
      <c r="B31" s="6">
        <v>20.603179999999998</v>
      </c>
      <c r="C31" s="6">
        <v>1.5370459999999999E-10</v>
      </c>
      <c r="D31" s="6">
        <v>10.28959</v>
      </c>
    </row>
    <row r="32" spans="1:4">
      <c r="A32" s="6"/>
      <c r="B32" s="6"/>
      <c r="C32" s="6"/>
      <c r="D32" s="6"/>
    </row>
    <row r="33" spans="1:4">
      <c r="A33" s="6">
        <v>2.3565009999999999E-10</v>
      </c>
      <c r="B33" s="6">
        <v>22.362279999999998</v>
      </c>
      <c r="C33" s="6">
        <v>1.3233150000000001E-10</v>
      </c>
      <c r="D33" s="6">
        <v>11.121639999999999</v>
      </c>
    </row>
    <row r="34" spans="1:4">
      <c r="A34" s="6"/>
      <c r="B34" s="6"/>
      <c r="C34" s="6"/>
      <c r="D34" s="6"/>
    </row>
    <row r="35" spans="1:4">
      <c r="A35" s="6">
        <v>2.4549529999999998E-10</v>
      </c>
      <c r="B35" s="6">
        <v>24.12238</v>
      </c>
      <c r="C35" s="6">
        <v>1.3596949999999999E-10</v>
      </c>
      <c r="D35" s="6">
        <v>11.95368</v>
      </c>
    </row>
    <row r="36" spans="1:4">
      <c r="A36" s="6"/>
      <c r="B36" s="6"/>
      <c r="C36" s="6"/>
      <c r="D36" s="6"/>
    </row>
    <row r="37" spans="1:4">
      <c r="A37" s="6">
        <v>2.4206200000000001E-10</v>
      </c>
      <c r="B37" s="6">
        <v>25.882480000000001</v>
      </c>
      <c r="C37" s="6">
        <v>1.5347720000000001E-10</v>
      </c>
      <c r="D37" s="6">
        <v>12.76873</v>
      </c>
    </row>
    <row r="38" spans="1:4">
      <c r="A38" s="6"/>
      <c r="B38" s="6"/>
      <c r="C38" s="6"/>
      <c r="D38" s="6"/>
    </row>
    <row r="39" spans="1:4">
      <c r="A39" s="6">
        <v>2.4308520000000001E-10</v>
      </c>
      <c r="B39" s="6">
        <v>27.641580000000001</v>
      </c>
      <c r="C39" s="6">
        <v>1.452918E-10</v>
      </c>
      <c r="D39" s="6">
        <v>13.60078</v>
      </c>
    </row>
    <row r="40" spans="1:4">
      <c r="A40" s="6"/>
      <c r="B40" s="6"/>
      <c r="C40" s="6"/>
      <c r="D40" s="6"/>
    </row>
    <row r="41" spans="1:4">
      <c r="A41" s="6">
        <v>2.5731879999999998E-10</v>
      </c>
      <c r="B41" s="6">
        <v>29.401679999999999</v>
      </c>
      <c r="C41" s="6">
        <v>1.230092E-10</v>
      </c>
      <c r="D41" s="6">
        <v>14.41682</v>
      </c>
    </row>
    <row r="42" spans="1:4">
      <c r="A42" s="6"/>
      <c r="B42" s="6"/>
      <c r="C42" s="6"/>
      <c r="D42" s="6"/>
    </row>
    <row r="43" spans="1:4">
      <c r="A43" s="6">
        <v>2.5806909999999999E-10</v>
      </c>
      <c r="B43" s="6">
        <v>31.160779999999999</v>
      </c>
      <c r="C43" s="6">
        <v>1.775788E-10</v>
      </c>
      <c r="D43" s="6">
        <v>15.247870000000001</v>
      </c>
    </row>
    <row r="44" spans="1:4">
      <c r="A44" s="6"/>
      <c r="B44" s="6"/>
      <c r="C44" s="6"/>
      <c r="D44" s="6"/>
    </row>
    <row r="45" spans="1:4">
      <c r="A45" s="6">
        <v>2.4042489999999999E-10</v>
      </c>
      <c r="B45" s="6">
        <v>32.919879999999999</v>
      </c>
      <c r="C45" s="6">
        <v>1.5347720000000001E-10</v>
      </c>
      <c r="D45" s="6">
        <v>16.06392</v>
      </c>
    </row>
    <row r="46" spans="1:4">
      <c r="A46" s="6"/>
      <c r="B46" s="6"/>
      <c r="C46" s="6"/>
      <c r="D46" s="6"/>
    </row>
    <row r="47" spans="1:4">
      <c r="A47" s="6">
        <v>2.440174E-10</v>
      </c>
      <c r="B47" s="6">
        <v>34.67998</v>
      </c>
      <c r="C47" s="6">
        <v>1.5120350000000001E-10</v>
      </c>
      <c r="D47" s="6">
        <v>16.895969999999998</v>
      </c>
    </row>
    <row r="48" spans="1:4">
      <c r="A48" s="6"/>
      <c r="B48" s="6"/>
      <c r="C48" s="6"/>
      <c r="D48" s="6"/>
    </row>
    <row r="49" spans="1:4">
      <c r="A49" s="6">
        <v>2.3896970000000001E-10</v>
      </c>
      <c r="B49" s="6">
        <v>36.440080000000002</v>
      </c>
      <c r="C49" s="6">
        <v>1.6348170000000001E-10</v>
      </c>
      <c r="D49" s="6">
        <v>17.72701</v>
      </c>
    </row>
    <row r="50" spans="1:4">
      <c r="A50" s="6"/>
      <c r="B50" s="6"/>
      <c r="C50" s="6"/>
      <c r="D50" s="6"/>
    </row>
    <row r="51" spans="1:4">
      <c r="A51" s="6">
        <v>2.50293E-10</v>
      </c>
      <c r="B51" s="6">
        <v>38.200180000000003</v>
      </c>
      <c r="C51" s="6">
        <v>1.4006220000000001E-10</v>
      </c>
      <c r="D51" s="6">
        <v>18.543060000000001</v>
      </c>
    </row>
    <row r="52" spans="1:4">
      <c r="A52" s="6"/>
      <c r="B52" s="6"/>
      <c r="C52" s="6"/>
      <c r="D52" s="6"/>
    </row>
    <row r="53" spans="1:4">
      <c r="A53" s="6">
        <v>2.431079E-10</v>
      </c>
      <c r="B53" s="6">
        <v>39.959290000000003</v>
      </c>
      <c r="C53" s="6">
        <v>1.330136E-10</v>
      </c>
      <c r="D53" s="6">
        <v>19.359110000000001</v>
      </c>
    </row>
    <row r="54" spans="1:4">
      <c r="A54" s="6"/>
      <c r="B54" s="6"/>
      <c r="C54" s="6"/>
      <c r="D54" s="6"/>
    </row>
    <row r="55" spans="1:4">
      <c r="A55" s="6">
        <v>2.571142E-10</v>
      </c>
      <c r="B55" s="6">
        <v>41.719389999999997</v>
      </c>
      <c r="C55" s="6">
        <v>1.543867E-10</v>
      </c>
      <c r="D55" s="6">
        <v>20.175149999999999</v>
      </c>
    </row>
    <row r="56" spans="1:4">
      <c r="A56" s="6"/>
      <c r="B56" s="6"/>
      <c r="C56" s="6"/>
      <c r="D56" s="6"/>
    </row>
    <row r="57" spans="1:4">
      <c r="A57" s="6">
        <v>2.5395369999999998E-10</v>
      </c>
      <c r="B57" s="6">
        <v>43.479489999999998</v>
      </c>
      <c r="C57" s="6">
        <v>1.398348E-10</v>
      </c>
      <c r="D57" s="6">
        <v>21.007200000000001</v>
      </c>
    </row>
    <row r="58" spans="1:4">
      <c r="A58" s="6"/>
      <c r="B58" s="6"/>
      <c r="C58" s="6"/>
      <c r="D58" s="6"/>
    </row>
    <row r="59" spans="1:4">
      <c r="A59" s="6">
        <v>2.4540440000000001E-10</v>
      </c>
      <c r="B59" s="6">
        <v>45.238590000000002</v>
      </c>
      <c r="C59" s="6">
        <v>1.266471E-10</v>
      </c>
      <c r="D59" s="6">
        <v>21.83925</v>
      </c>
    </row>
    <row r="60" spans="1:4">
      <c r="A60" s="6"/>
      <c r="B60" s="6"/>
      <c r="C60" s="6"/>
      <c r="D60" s="6"/>
    </row>
    <row r="61" spans="1:4">
      <c r="A61" s="6">
        <v>2.6520870000000001E-10</v>
      </c>
      <c r="B61" s="6">
        <v>46.997689999999999</v>
      </c>
      <c r="C61" s="6">
        <v>1.239187E-10</v>
      </c>
      <c r="D61" s="6">
        <v>22.671299999999999</v>
      </c>
    </row>
    <row r="62" spans="1:4">
      <c r="A62" s="6"/>
      <c r="B62" s="6"/>
      <c r="C62" s="6"/>
      <c r="D62" s="6"/>
    </row>
    <row r="63" spans="1:4">
      <c r="A63" s="6">
        <v>2.626621E-10</v>
      </c>
      <c r="B63" s="6">
        <v>48.75779</v>
      </c>
      <c r="C63" s="6">
        <v>1.1937119999999999E-10</v>
      </c>
      <c r="D63" s="6">
        <v>23.50234</v>
      </c>
    </row>
    <row r="64" spans="1:4">
      <c r="A64" s="6"/>
      <c r="B64" s="6"/>
      <c r="C64" s="6"/>
      <c r="D64" s="6"/>
    </row>
    <row r="65" spans="1:4">
      <c r="A65" s="6">
        <v>2.3544539999999998E-10</v>
      </c>
      <c r="B65" s="6">
        <v>50.516889999999997</v>
      </c>
      <c r="C65" s="6">
        <v>1.159606E-10</v>
      </c>
      <c r="D65" s="6">
        <v>24.318390000000001</v>
      </c>
    </row>
    <row r="66" spans="1:4">
      <c r="A66" s="6"/>
      <c r="B66" s="6"/>
      <c r="C66" s="6"/>
      <c r="D66" s="6"/>
    </row>
    <row r="67" spans="1:4">
      <c r="A67" s="6">
        <v>2.3694609999999999E-10</v>
      </c>
      <c r="B67" s="6">
        <v>52.276989999999998</v>
      </c>
      <c r="C67" s="6">
        <v>1.3960739999999999E-10</v>
      </c>
      <c r="D67" s="6">
        <v>25.134440000000001</v>
      </c>
    </row>
    <row r="68" spans="1:4">
      <c r="A68" s="6"/>
      <c r="B68" s="6"/>
      <c r="C68" s="6"/>
      <c r="D68" s="6"/>
    </row>
    <row r="69" spans="1:4">
      <c r="A69" s="6">
        <v>2.4003839999999999E-10</v>
      </c>
      <c r="B69" s="6">
        <v>54.037089999999999</v>
      </c>
      <c r="C69" s="6">
        <v>1.239187E-10</v>
      </c>
      <c r="D69" s="6">
        <v>25.96649</v>
      </c>
    </row>
    <row r="70" spans="1:4">
      <c r="A70" s="6"/>
      <c r="B70" s="6"/>
      <c r="C70" s="6"/>
      <c r="D70" s="6"/>
    </row>
    <row r="71" spans="1:4">
      <c r="A71" s="6">
        <v>2.2807849999999999E-10</v>
      </c>
      <c r="B71" s="6">
        <v>55.796190000000003</v>
      </c>
      <c r="C71" s="6">
        <v>1.098215E-10</v>
      </c>
      <c r="D71" s="6">
        <v>26.79853</v>
      </c>
    </row>
    <row r="72" spans="1:4">
      <c r="A72" s="6"/>
      <c r="B72" s="6"/>
      <c r="C72" s="6"/>
      <c r="D72" s="6"/>
    </row>
    <row r="73" spans="1:4">
      <c r="A73" s="6">
        <v>2.250999E-10</v>
      </c>
      <c r="B73" s="6">
        <v>57.556289999999997</v>
      </c>
      <c r="C73" s="6">
        <v>1.3574210000000001E-10</v>
      </c>
      <c r="D73" s="6">
        <v>27.630579999999998</v>
      </c>
    </row>
    <row r="74" spans="1:4">
      <c r="A74" s="6"/>
      <c r="B74" s="6"/>
      <c r="C74" s="6"/>
      <c r="D74" s="6"/>
    </row>
    <row r="75" spans="1:4">
      <c r="A75" s="6">
        <v>2.1384489999999999E-10</v>
      </c>
      <c r="B75" s="6">
        <v>59.316389999999998</v>
      </c>
      <c r="C75" s="6">
        <v>1.4142640000000001E-10</v>
      </c>
      <c r="D75" s="6">
        <v>28.46163</v>
      </c>
    </row>
    <row r="76" spans="1:4">
      <c r="A76" s="6"/>
      <c r="B76" s="6"/>
      <c r="C76" s="6"/>
      <c r="D76" s="6"/>
    </row>
    <row r="77" spans="1:4">
      <c r="A77" s="6">
        <v>2.139359E-10</v>
      </c>
      <c r="B77" s="6">
        <v>61.07649</v>
      </c>
      <c r="C77" s="6">
        <v>1.596163E-10</v>
      </c>
      <c r="D77" s="6">
        <v>29.293679999999998</v>
      </c>
    </row>
    <row r="78" spans="1:4">
      <c r="A78" s="6"/>
      <c r="B78" s="6"/>
      <c r="C78" s="6"/>
      <c r="D78" s="6"/>
    </row>
    <row r="79" spans="1:4">
      <c r="A79" s="6">
        <v>2.3605929999999999E-10</v>
      </c>
      <c r="B79" s="6">
        <v>62.835590000000003</v>
      </c>
      <c r="C79" s="6">
        <v>1.4824759999999999E-10</v>
      </c>
      <c r="D79" s="6">
        <v>30.125720000000001</v>
      </c>
    </row>
    <row r="80" spans="1:4">
      <c r="A80" s="6"/>
      <c r="B80" s="6"/>
      <c r="C80" s="6"/>
      <c r="D80" s="6"/>
    </row>
    <row r="81" spans="1:4">
      <c r="A81" s="6">
        <v>2.2091630000000001E-10</v>
      </c>
      <c r="B81" s="6">
        <v>64.59469</v>
      </c>
      <c r="C81" s="6">
        <v>1.2505549999999999E-10</v>
      </c>
      <c r="D81" s="6">
        <v>30.95777</v>
      </c>
    </row>
    <row r="82" spans="1:4">
      <c r="A82" s="6"/>
      <c r="B82" s="6"/>
      <c r="C82" s="6"/>
      <c r="D82" s="6"/>
    </row>
    <row r="83" spans="1:4">
      <c r="A83" s="6">
        <v>2.4008390000000002E-10</v>
      </c>
      <c r="B83" s="6">
        <v>66.354789999999994</v>
      </c>
      <c r="C83" s="6">
        <v>1.2687450000000001E-10</v>
      </c>
      <c r="D83" s="6">
        <v>31.773820000000001</v>
      </c>
    </row>
    <row r="84" spans="1:4">
      <c r="A84" s="6"/>
      <c r="B84" s="6"/>
      <c r="C84" s="6"/>
      <c r="D84" s="6"/>
    </row>
    <row r="85" spans="1:4">
      <c r="A85" s="6">
        <v>2.5465850000000002E-10</v>
      </c>
      <c r="B85" s="6">
        <v>68.113900000000001</v>
      </c>
      <c r="C85" s="6">
        <v>1.3392309999999999E-10</v>
      </c>
      <c r="D85" s="6">
        <v>32.60586</v>
      </c>
    </row>
    <row r="86" spans="1:4">
      <c r="A86" s="6"/>
      <c r="B86" s="6"/>
      <c r="C86" s="6"/>
      <c r="D86" s="6"/>
    </row>
    <row r="87" spans="1:4">
      <c r="A87" s="6">
        <v>2.6223010000000001E-10</v>
      </c>
      <c r="B87" s="6">
        <v>69.873999999999995</v>
      </c>
      <c r="C87" s="6">
        <v>1.3801580000000001E-10</v>
      </c>
      <c r="D87" s="6">
        <v>33.436909999999997</v>
      </c>
    </row>
    <row r="88" spans="1:4">
      <c r="A88" s="6"/>
      <c r="B88" s="6"/>
      <c r="C88" s="6"/>
      <c r="D88" s="6"/>
    </row>
    <row r="89" spans="1:4">
      <c r="A89" s="6">
        <v>2.5238479999999999E-10</v>
      </c>
      <c r="B89" s="6">
        <v>71.634100000000004</v>
      </c>
      <c r="C89" s="6">
        <v>1.398348E-10</v>
      </c>
      <c r="D89" s="6">
        <v>34.26896</v>
      </c>
    </row>
    <row r="90" spans="1:4">
      <c r="A90" s="6"/>
      <c r="B90" s="6"/>
      <c r="C90" s="6"/>
      <c r="D90" s="6"/>
    </row>
    <row r="91" spans="1:4">
      <c r="A91" s="6">
        <v>2.5129340000000002E-10</v>
      </c>
      <c r="B91" s="6">
        <v>73.393199999999993</v>
      </c>
      <c r="C91" s="6">
        <v>1.3278619999999999E-10</v>
      </c>
      <c r="D91" s="6">
        <v>35.100009999999997</v>
      </c>
    </row>
    <row r="92" spans="1:4">
      <c r="A92" s="6"/>
      <c r="B92" s="6"/>
      <c r="C92" s="6"/>
      <c r="D92" s="6"/>
    </row>
    <row r="93" spans="1:4">
      <c r="A93" s="6">
        <v>2.5745519999999998E-10</v>
      </c>
      <c r="B93" s="6">
        <v>75.153300000000002</v>
      </c>
      <c r="C93" s="6">
        <v>1.114131E-10</v>
      </c>
      <c r="D93" s="6">
        <v>35.932049999999997</v>
      </c>
    </row>
    <row r="94" spans="1:4">
      <c r="A94" s="6"/>
      <c r="B94" s="6"/>
      <c r="C94" s="6"/>
      <c r="D94" s="6"/>
    </row>
    <row r="95" spans="1:4">
      <c r="A95" s="6">
        <v>2.3223950000000001E-10</v>
      </c>
      <c r="B95" s="6">
        <v>76.913399999999996</v>
      </c>
      <c r="C95" s="6">
        <v>1.1164050000000001E-10</v>
      </c>
      <c r="D95" s="6">
        <v>36.764099999999999</v>
      </c>
    </row>
    <row r="96" spans="1:4">
      <c r="A96" s="6"/>
      <c r="B96" s="6"/>
      <c r="C96" s="6"/>
      <c r="D96" s="6"/>
    </row>
    <row r="97" spans="1:4">
      <c r="A97" s="6">
        <v>2.527713E-10</v>
      </c>
      <c r="B97" s="6">
        <v>78.672499999999999</v>
      </c>
      <c r="C97" s="6">
        <v>1.3051249999999999E-10</v>
      </c>
      <c r="D97" s="6">
        <v>37.596150000000002</v>
      </c>
    </row>
    <row r="98" spans="1:4">
      <c r="A98" s="6"/>
      <c r="B98" s="6"/>
      <c r="C98" s="6"/>
      <c r="D98" s="6"/>
    </row>
    <row r="99" spans="1:4">
      <c r="A99" s="6">
        <v>2.451316E-10</v>
      </c>
      <c r="B99" s="6">
        <v>80.432599999999994</v>
      </c>
      <c r="C99" s="6">
        <v>1.3619679999999999E-10</v>
      </c>
      <c r="D99" s="6">
        <v>38.428199999999997</v>
      </c>
    </row>
    <row r="100" spans="1:4">
      <c r="A100" s="6"/>
      <c r="B100" s="6"/>
      <c r="C100" s="6"/>
      <c r="D100" s="6"/>
    </row>
    <row r="101" spans="1:4">
      <c r="A101" s="6">
        <v>2.3630949999999998E-10</v>
      </c>
      <c r="B101" s="6">
        <v>82.191699999999997</v>
      </c>
      <c r="C101" s="6">
        <v>1.5461410000000001E-10</v>
      </c>
      <c r="D101" s="6">
        <v>39.260249999999999</v>
      </c>
    </row>
    <row r="102" spans="1:4">
      <c r="A102" s="6"/>
      <c r="B102" s="6"/>
      <c r="C102" s="6"/>
      <c r="D102" s="6"/>
    </row>
    <row r="103" spans="1:4">
      <c r="A103" s="6">
        <v>2.5152069999999999E-10</v>
      </c>
      <c r="B103" s="6">
        <v>83.951800000000006</v>
      </c>
      <c r="C103" s="6">
        <v>1.330136E-10</v>
      </c>
      <c r="D103" s="6">
        <v>40.092289999999998</v>
      </c>
    </row>
    <row r="104" spans="1:4">
      <c r="A104" s="6"/>
      <c r="B104" s="6"/>
      <c r="C104" s="6"/>
      <c r="D104" s="6"/>
    </row>
    <row r="105" spans="1:4">
      <c r="A105" s="6">
        <v>2.3439949999999998E-10</v>
      </c>
      <c r="B105" s="6">
        <v>85.710899999999995</v>
      </c>
      <c r="C105" s="6">
        <v>1.266471E-10</v>
      </c>
      <c r="D105" s="6">
        <v>40.923340000000003</v>
      </c>
    </row>
    <row r="106" spans="1:4">
      <c r="A106" s="6"/>
      <c r="B106" s="6"/>
      <c r="C106" s="6"/>
      <c r="D106" s="6"/>
    </row>
    <row r="107" spans="1:4">
      <c r="A107" s="6">
        <v>2.183924E-10</v>
      </c>
      <c r="B107" s="6">
        <v>87.471000000000004</v>
      </c>
      <c r="C107" s="6">
        <v>1.398348E-10</v>
      </c>
      <c r="D107" s="6">
        <v>41.73939</v>
      </c>
    </row>
    <row r="108" spans="1:4">
      <c r="A108" s="6"/>
      <c r="B108" s="6"/>
      <c r="C108" s="6"/>
      <c r="D108" s="6"/>
    </row>
    <row r="109" spans="1:4">
      <c r="A109" s="6">
        <v>2.1593679999999999E-10</v>
      </c>
      <c r="B109" s="6">
        <v>89.231099999999998</v>
      </c>
      <c r="C109" s="6">
        <v>1.330136E-10</v>
      </c>
      <c r="D109" s="6">
        <v>42.571429999999999</v>
      </c>
    </row>
    <row r="110" spans="1:4">
      <c r="A110" s="6"/>
      <c r="B110" s="6"/>
      <c r="C110" s="6"/>
      <c r="D110" s="6"/>
    </row>
    <row r="111" spans="1:4">
      <c r="A111" s="6">
        <v>2.1095730000000001E-10</v>
      </c>
      <c r="B111" s="6">
        <v>90.990200000000002</v>
      </c>
      <c r="C111" s="6">
        <v>1.10731E-10</v>
      </c>
      <c r="D111" s="6">
        <v>43.403480000000002</v>
      </c>
    </row>
    <row r="112" spans="1:4">
      <c r="A112" s="6"/>
      <c r="B112" s="6"/>
      <c r="C112" s="6"/>
      <c r="D112" s="6"/>
    </row>
    <row r="113" spans="1:4">
      <c r="A113" s="6">
        <v>2.0932019999999999E-10</v>
      </c>
      <c r="B113" s="6">
        <v>92.750299999999996</v>
      </c>
      <c r="C113" s="6">
        <v>1.2914820000000001E-10</v>
      </c>
      <c r="D113" s="6">
        <v>44.235529999999997</v>
      </c>
    </row>
    <row r="114" spans="1:4">
      <c r="A114" s="6"/>
      <c r="B114" s="6"/>
      <c r="C114" s="6"/>
      <c r="D114" s="6"/>
    </row>
    <row r="115" spans="1:4">
      <c r="A115" s="6">
        <v>2.2664610000000001E-10</v>
      </c>
      <c r="B115" s="6">
        <v>94.510409999999993</v>
      </c>
      <c r="C115" s="6">
        <v>1.2823879999999999E-10</v>
      </c>
      <c r="D115" s="6">
        <v>45.06758</v>
      </c>
    </row>
    <row r="116" spans="1:4">
      <c r="A116" s="6"/>
      <c r="B116" s="6"/>
      <c r="C116" s="6"/>
      <c r="D116" s="6"/>
    </row>
    <row r="117" spans="1:4">
      <c r="A117" s="6">
        <v>2.2369019999999999E-10</v>
      </c>
      <c r="B117" s="6">
        <v>96.269509999999997</v>
      </c>
      <c r="C117" s="6">
        <v>1.1823429999999999E-10</v>
      </c>
      <c r="D117" s="6">
        <v>45.899630000000002</v>
      </c>
    </row>
    <row r="118" spans="1:4">
      <c r="A118" s="6"/>
      <c r="B118" s="6"/>
      <c r="C118" s="6"/>
      <c r="D118" s="6"/>
    </row>
    <row r="119" spans="1:4">
      <c r="A119" s="6">
        <v>2.2118910000000001E-10</v>
      </c>
      <c r="B119" s="6">
        <v>98.029610000000005</v>
      </c>
      <c r="C119" s="6">
        <v>1.2369129999999999E-10</v>
      </c>
      <c r="D119" s="6">
        <v>46.730670000000003</v>
      </c>
    </row>
    <row r="120" spans="1:4">
      <c r="A120" s="6"/>
      <c r="B120" s="6"/>
      <c r="C120" s="6"/>
      <c r="D120" s="6"/>
    </row>
    <row r="121" spans="1:4">
      <c r="A121" s="6">
        <v>2.3219400000000001E-10</v>
      </c>
      <c r="B121" s="6">
        <v>99.788709999999995</v>
      </c>
      <c r="C121" s="6">
        <v>1.475655E-10</v>
      </c>
      <c r="D121" s="6">
        <v>47.546720000000001</v>
      </c>
    </row>
    <row r="122" spans="1:4">
      <c r="A122" s="6"/>
      <c r="B122" s="6"/>
      <c r="C122" s="6"/>
      <c r="D122" s="6"/>
    </row>
    <row r="123" spans="1:4">
      <c r="A123" s="6">
        <v>2.2555470000000001E-10</v>
      </c>
      <c r="B123" s="6">
        <v>101.5478</v>
      </c>
      <c r="C123" s="6">
        <v>1.4006220000000001E-10</v>
      </c>
      <c r="D123" s="6">
        <v>48.378770000000003</v>
      </c>
    </row>
    <row r="124" spans="1:4">
      <c r="A124" s="6"/>
      <c r="B124" s="6"/>
      <c r="C124" s="6"/>
      <c r="D124" s="6"/>
    </row>
    <row r="125" spans="1:4">
      <c r="A125" s="6">
        <v>2.0888820000000001E-10</v>
      </c>
      <c r="B125" s="6">
        <v>103.3079</v>
      </c>
      <c r="C125" s="6">
        <v>1.3346830000000001E-10</v>
      </c>
      <c r="D125" s="6">
        <v>49.210810000000002</v>
      </c>
    </row>
    <row r="126" spans="1:4">
      <c r="A126" s="6"/>
      <c r="B126" s="6"/>
      <c r="C126" s="6"/>
      <c r="D126" s="6"/>
    </row>
    <row r="127" spans="1:4">
      <c r="A127" s="6">
        <v>2.2316730000000001E-10</v>
      </c>
      <c r="B127" s="6">
        <v>105.068</v>
      </c>
      <c r="C127" s="6">
        <v>1.4233590000000001E-10</v>
      </c>
      <c r="D127" s="6">
        <v>50.042859999999997</v>
      </c>
    </row>
    <row r="128" spans="1:4">
      <c r="A128" s="6"/>
      <c r="B128" s="6"/>
      <c r="C128" s="6"/>
      <c r="D128" s="6"/>
    </row>
    <row r="129" spans="1:4">
      <c r="A129" s="6">
        <v>2.027946E-10</v>
      </c>
      <c r="B129" s="6">
        <v>106.82810000000001</v>
      </c>
      <c r="C129" s="6">
        <v>1.4051689999999999E-10</v>
      </c>
      <c r="D129" s="6">
        <v>50.873910000000002</v>
      </c>
    </row>
    <row r="130" spans="1:4">
      <c r="A130" s="6"/>
      <c r="B130" s="6"/>
      <c r="C130" s="6"/>
      <c r="D130" s="6"/>
    </row>
    <row r="131" spans="1:4">
      <c r="A131" s="6">
        <v>2.0534120000000001E-10</v>
      </c>
      <c r="B131" s="6">
        <v>108.5872</v>
      </c>
      <c r="C131" s="6">
        <v>1.4460969999999999E-10</v>
      </c>
      <c r="D131" s="6">
        <v>51.705959999999997</v>
      </c>
    </row>
    <row r="132" spans="1:4">
      <c r="A132" s="6"/>
      <c r="B132" s="6"/>
      <c r="C132" s="6"/>
      <c r="D132" s="6"/>
    </row>
    <row r="133" spans="1:4">
      <c r="A133" s="6">
        <v>2.2141649999999999E-10</v>
      </c>
      <c r="B133" s="6">
        <v>110.3473</v>
      </c>
      <c r="C133" s="6">
        <v>1.48475E-10</v>
      </c>
      <c r="D133" s="6">
        <v>52.521000000000001</v>
      </c>
    </row>
    <row r="134" spans="1:4">
      <c r="A134" s="6"/>
      <c r="B134" s="6"/>
      <c r="C134" s="6"/>
      <c r="D134" s="6"/>
    </row>
    <row r="135" spans="1:4">
      <c r="A135" s="6">
        <v>2.2796480000000001E-10</v>
      </c>
      <c r="B135" s="6">
        <v>112.1074</v>
      </c>
      <c r="C135" s="6">
        <v>1.2823879999999999E-10</v>
      </c>
      <c r="D135" s="6">
        <v>53.353050000000003</v>
      </c>
    </row>
    <row r="136" spans="1:4">
      <c r="A136" s="6"/>
      <c r="B136" s="6"/>
      <c r="C136" s="6"/>
      <c r="D136" s="6"/>
    </row>
    <row r="137" spans="1:4">
      <c r="A137" s="6">
        <v>2.351044E-10</v>
      </c>
      <c r="B137" s="6">
        <v>113.8665</v>
      </c>
      <c r="C137" s="6">
        <v>1.543867E-10</v>
      </c>
      <c r="D137" s="6">
        <v>54.185099999999998</v>
      </c>
    </row>
    <row r="138" spans="1:4">
      <c r="A138" s="6"/>
      <c r="B138" s="6"/>
      <c r="C138" s="6"/>
      <c r="D138" s="6"/>
    </row>
    <row r="139" spans="1:4">
      <c r="A139" s="6">
        <v>2.2366749999999999E-10</v>
      </c>
      <c r="B139" s="6">
        <v>115.6266</v>
      </c>
      <c r="C139" s="6">
        <v>1.4688340000000001E-10</v>
      </c>
      <c r="D139" s="6">
        <v>55.001150000000003</v>
      </c>
    </row>
    <row r="140" spans="1:4">
      <c r="A140" s="6"/>
      <c r="B140" s="6"/>
      <c r="C140" s="6"/>
      <c r="D140" s="6"/>
    </row>
    <row r="141" spans="1:4">
      <c r="A141" s="6">
        <v>2.3244409999999999E-10</v>
      </c>
      <c r="B141" s="6">
        <v>117.3857</v>
      </c>
      <c r="C141" s="6">
        <v>1.5143089999999999E-10</v>
      </c>
      <c r="D141" s="6">
        <v>55.817189999999997</v>
      </c>
    </row>
    <row r="142" spans="1:4">
      <c r="A142" s="6"/>
      <c r="B142" s="6"/>
      <c r="C142" s="6"/>
      <c r="D142" s="6"/>
    </row>
    <row r="143" spans="1:4">
      <c r="A143" s="6">
        <v>2.2973840000000001E-10</v>
      </c>
      <c r="B143" s="6">
        <v>119.1448</v>
      </c>
      <c r="C143" s="6">
        <v>1.4597389999999999E-10</v>
      </c>
      <c r="D143" s="6">
        <v>56.649239999999999</v>
      </c>
    </row>
    <row r="144" spans="1:4">
      <c r="A144" s="6"/>
      <c r="B144" s="6"/>
      <c r="C144" s="6"/>
      <c r="D144" s="6"/>
    </row>
    <row r="145" spans="1:4">
      <c r="A145" s="6">
        <v>2.3799199999999999E-10</v>
      </c>
      <c r="B145" s="6">
        <v>120.9049</v>
      </c>
      <c r="C145" s="6">
        <v>1.564331E-10</v>
      </c>
      <c r="D145" s="6">
        <v>57.481290000000001</v>
      </c>
    </row>
    <row r="146" spans="1:4">
      <c r="A146" s="6"/>
      <c r="B146" s="6"/>
      <c r="C146" s="6"/>
      <c r="D146" s="6"/>
    </row>
    <row r="147" spans="1:4">
      <c r="A147" s="6">
        <v>2.150728E-10</v>
      </c>
      <c r="B147" s="6">
        <v>122.66500000000001</v>
      </c>
      <c r="C147" s="6">
        <v>1.3801580000000001E-10</v>
      </c>
      <c r="D147" s="6">
        <v>58.312339999999999</v>
      </c>
    </row>
    <row r="148" spans="1:4">
      <c r="A148" s="6"/>
      <c r="B148" s="6"/>
      <c r="C148" s="6"/>
      <c r="D148" s="6"/>
    </row>
    <row r="149" spans="1:4">
      <c r="A149" s="6">
        <v>2.3785559999999999E-10</v>
      </c>
      <c r="B149" s="6">
        <v>124.4241</v>
      </c>
      <c r="C149" s="6">
        <v>1.4051689999999999E-10</v>
      </c>
      <c r="D149" s="6">
        <v>59.144379999999998</v>
      </c>
    </row>
    <row r="150" spans="1:4">
      <c r="A150" s="6"/>
      <c r="B150" s="6"/>
      <c r="C150" s="6"/>
      <c r="D150" s="6"/>
    </row>
    <row r="151" spans="1:4">
      <c r="A151" s="6">
        <v>2.2903349999999999E-10</v>
      </c>
      <c r="B151" s="6">
        <v>126.1842</v>
      </c>
      <c r="C151" s="6">
        <v>1.452918E-10</v>
      </c>
      <c r="D151" s="6">
        <v>59.976430000000001</v>
      </c>
    </row>
    <row r="152" spans="1:4">
      <c r="A152" s="6"/>
      <c r="B152" s="6"/>
      <c r="C152" s="6"/>
      <c r="D152" s="6"/>
    </row>
    <row r="153" spans="1:4">
      <c r="A153" s="6">
        <v>2.4344900000000001E-10</v>
      </c>
      <c r="B153" s="6">
        <v>127.9443</v>
      </c>
      <c r="C153" s="6">
        <v>1.252829E-10</v>
      </c>
      <c r="D153" s="6">
        <v>60.792479999999998</v>
      </c>
    </row>
    <row r="154" spans="1:4">
      <c r="A154" s="6"/>
      <c r="B154" s="6"/>
      <c r="C154" s="6"/>
      <c r="D154" s="6"/>
    </row>
    <row r="155" spans="1:4">
      <c r="A155" s="6">
        <v>2.1661890000000001E-10</v>
      </c>
      <c r="B155" s="6">
        <v>129.70339999999999</v>
      </c>
      <c r="C155" s="6">
        <v>1.1823429999999999E-10</v>
      </c>
      <c r="D155" s="6">
        <v>61.624519999999997</v>
      </c>
    </row>
    <row r="156" spans="1:4">
      <c r="A156" s="6"/>
      <c r="B156" s="6"/>
      <c r="C156" s="6"/>
      <c r="D156" s="6"/>
    </row>
    <row r="157" spans="1:4">
      <c r="A157" s="6">
        <v>2.1434520000000001E-10</v>
      </c>
      <c r="B157" s="6">
        <v>131.46350000000001</v>
      </c>
      <c r="C157" s="6">
        <v>1.1823429999999999E-10</v>
      </c>
      <c r="D157" s="6">
        <v>62.456569999999999</v>
      </c>
    </row>
    <row r="158" spans="1:4">
      <c r="A158" s="6"/>
      <c r="B158" s="6"/>
      <c r="C158" s="6"/>
      <c r="D158" s="6"/>
    </row>
    <row r="159" spans="1:4">
      <c r="A159" s="6">
        <v>2.0934289999999999E-10</v>
      </c>
      <c r="B159" s="6">
        <v>133.2236</v>
      </c>
      <c r="C159" s="6">
        <v>9.9134919999999995E-11</v>
      </c>
      <c r="D159" s="6">
        <v>63.287619999999997</v>
      </c>
    </row>
    <row r="160" spans="1:4">
      <c r="A160" s="6"/>
      <c r="B160" s="6"/>
      <c r="C160" s="6"/>
      <c r="D160" s="6"/>
    </row>
    <row r="161" spans="1:4">
      <c r="A161" s="6">
        <v>2.275101E-10</v>
      </c>
      <c r="B161" s="6">
        <v>134.98269999999999</v>
      </c>
      <c r="C161" s="6">
        <v>1.343778E-10</v>
      </c>
      <c r="D161" s="6">
        <v>64.103669999999994</v>
      </c>
    </row>
    <row r="162" spans="1:4">
      <c r="A162" s="6"/>
      <c r="B162" s="6"/>
      <c r="C162" s="6"/>
      <c r="D162" s="6"/>
    </row>
    <row r="163" spans="1:4">
      <c r="A163" s="6">
        <v>2.083198E-10</v>
      </c>
      <c r="B163" s="6">
        <v>136.74180000000001</v>
      </c>
      <c r="C163" s="6">
        <v>1.375611E-10</v>
      </c>
      <c r="D163" s="6">
        <v>64.93571</v>
      </c>
    </row>
    <row r="164" spans="1:4">
      <c r="A164" s="6"/>
      <c r="B164" s="6"/>
      <c r="C164" s="6"/>
      <c r="D164" s="6"/>
    </row>
    <row r="165" spans="1:4">
      <c r="A165" s="6">
        <v>2.3565009999999999E-10</v>
      </c>
      <c r="B165" s="6">
        <v>138.50190000000001</v>
      </c>
      <c r="C165" s="6">
        <v>1.130047E-10</v>
      </c>
      <c r="D165" s="6">
        <v>65.751760000000004</v>
      </c>
    </row>
    <row r="166" spans="1:4">
      <c r="A166" s="6"/>
      <c r="B166" s="6"/>
      <c r="C166" s="6"/>
      <c r="D166" s="6"/>
    </row>
    <row r="167" spans="1:4">
      <c r="A167" s="6">
        <v>2.2673700000000001E-10</v>
      </c>
      <c r="B167" s="6">
        <v>140.262</v>
      </c>
      <c r="C167" s="6">
        <v>1.1391420000000001E-10</v>
      </c>
      <c r="D167" s="6">
        <v>66.58381</v>
      </c>
    </row>
    <row r="168" spans="1:4">
      <c r="A168" s="6"/>
      <c r="B168" s="6"/>
      <c r="C168" s="6"/>
      <c r="D168" s="6"/>
    </row>
    <row r="169" spans="1:4">
      <c r="A169" s="6">
        <v>2.4624569999999998E-10</v>
      </c>
      <c r="B169" s="6">
        <v>142.02109999999999</v>
      </c>
      <c r="C169" s="6">
        <v>1.036824E-10</v>
      </c>
      <c r="D169" s="6">
        <v>67.415859999999995</v>
      </c>
    </row>
    <row r="170" spans="1:4">
      <c r="A170" s="6"/>
      <c r="B170" s="6"/>
      <c r="C170" s="6"/>
      <c r="D170" s="6"/>
    </row>
    <row r="171" spans="1:4">
      <c r="A171" s="6">
        <v>2.2648690000000001E-10</v>
      </c>
      <c r="B171" s="6">
        <v>143.78120000000001</v>
      </c>
      <c r="C171" s="6">
        <v>9.0722099999999995E-11</v>
      </c>
      <c r="D171" s="6">
        <v>68.246899999999997</v>
      </c>
    </row>
    <row r="172" spans="1:4">
      <c r="A172" s="6"/>
      <c r="B172" s="6"/>
      <c r="C172" s="6"/>
      <c r="D172" s="6"/>
    </row>
    <row r="173" spans="1:4">
      <c r="A173" s="6">
        <v>2.295337E-10</v>
      </c>
      <c r="B173" s="6">
        <v>145.54130000000001</v>
      </c>
      <c r="C173" s="6">
        <v>1.0686559999999999E-10</v>
      </c>
      <c r="D173" s="6">
        <v>69.077950000000001</v>
      </c>
    </row>
    <row r="174" spans="1:4">
      <c r="A174" s="6"/>
      <c r="B174" s="6"/>
      <c r="C174" s="6"/>
      <c r="D174" s="6"/>
    </row>
    <row r="175" spans="1:4">
      <c r="A175" s="6">
        <v>2.4119799999999999E-10</v>
      </c>
      <c r="B175" s="6">
        <v>147.3004</v>
      </c>
      <c r="C175" s="6">
        <v>1.2505549999999999E-10</v>
      </c>
      <c r="D175" s="6">
        <v>69.894999999999996</v>
      </c>
    </row>
    <row r="176" spans="1:4">
      <c r="A176" s="6"/>
      <c r="B176" s="6"/>
      <c r="C176" s="6"/>
      <c r="D176" s="6"/>
    </row>
    <row r="177" spans="1:4">
      <c r="A177" s="6">
        <v>2.4440399999999999E-10</v>
      </c>
      <c r="B177" s="6">
        <v>149.06049999999999</v>
      </c>
      <c r="C177" s="6">
        <v>1.152785E-10</v>
      </c>
      <c r="D177" s="6">
        <v>70.710040000000006</v>
      </c>
    </row>
    <row r="178" spans="1:4">
      <c r="A178" s="6"/>
      <c r="B178" s="6"/>
      <c r="C178" s="6"/>
      <c r="D178" s="6"/>
    </row>
    <row r="179" spans="1:4">
      <c r="A179" s="6">
        <v>2.2685069999999999E-10</v>
      </c>
      <c r="B179" s="6">
        <v>150.82060000000001</v>
      </c>
      <c r="C179" s="6">
        <v>9.7770679999999994E-11</v>
      </c>
      <c r="D179" s="6">
        <v>71.542090000000002</v>
      </c>
    </row>
    <row r="180" spans="1:4">
      <c r="A180" s="6"/>
      <c r="B180" s="6"/>
      <c r="C180" s="6"/>
      <c r="D180" s="6"/>
    </row>
    <row r="181" spans="1:4">
      <c r="A181" s="6">
        <v>2.0042989999999999E-10</v>
      </c>
      <c r="B181" s="6">
        <v>152.5787</v>
      </c>
      <c r="C181" s="6">
        <v>1.1914380000000001E-10</v>
      </c>
      <c r="D181" s="6">
        <v>72.374139999999997</v>
      </c>
    </row>
    <row r="182" spans="1:4">
      <c r="A182" s="6"/>
      <c r="B182" s="6"/>
      <c r="C182" s="6"/>
      <c r="D182" s="6"/>
    </row>
    <row r="183" spans="1:4">
      <c r="A183" s="6">
        <v>2.130946E-10</v>
      </c>
      <c r="B183" s="6">
        <v>154.33879999999999</v>
      </c>
      <c r="C183" s="6">
        <v>9.2768459999999996E-11</v>
      </c>
      <c r="D183" s="6">
        <v>73.190190000000001</v>
      </c>
    </row>
    <row r="184" spans="1:4">
      <c r="A184" s="6"/>
      <c r="B184" s="6"/>
      <c r="C184" s="6"/>
      <c r="D184" s="6"/>
    </row>
    <row r="185" spans="1:4">
      <c r="A185" s="6">
        <v>2.2585029999999999E-10</v>
      </c>
      <c r="B185" s="6">
        <v>156.09889999999999</v>
      </c>
      <c r="C185" s="6">
        <v>1.05274E-10</v>
      </c>
      <c r="D185" s="6">
        <v>74.022229999999993</v>
      </c>
    </row>
    <row r="186" spans="1:4">
      <c r="A186" s="6"/>
      <c r="B186" s="6"/>
      <c r="C186" s="6"/>
      <c r="D186" s="6"/>
    </row>
    <row r="187" spans="1:4">
      <c r="A187" s="6">
        <v>2.1998400000000001E-10</v>
      </c>
      <c r="B187" s="6">
        <v>157.85900000000001</v>
      </c>
      <c r="C187" s="6">
        <v>1.055014E-10</v>
      </c>
      <c r="D187" s="6">
        <v>74.853279999999998</v>
      </c>
    </row>
    <row r="188" spans="1:4">
      <c r="A188" s="6"/>
      <c r="B188" s="6"/>
      <c r="C188" s="6"/>
      <c r="D188" s="6"/>
    </row>
    <row r="189" spans="1:4">
      <c r="A189" s="6">
        <v>2.4554080000000001E-10</v>
      </c>
      <c r="B189" s="6">
        <v>159.6181</v>
      </c>
      <c r="C189" s="6">
        <v>1.1823429999999999E-10</v>
      </c>
      <c r="D189" s="6">
        <v>75.685329999999993</v>
      </c>
    </row>
    <row r="190" spans="1:4">
      <c r="A190" s="6"/>
      <c r="B190" s="6"/>
      <c r="C190" s="6"/>
      <c r="D190" s="6"/>
    </row>
    <row r="191" spans="1:4">
      <c r="A191" s="6">
        <v>2.4244859999999999E-10</v>
      </c>
      <c r="B191" s="6">
        <v>161.37819999999999</v>
      </c>
      <c r="C191" s="6">
        <v>1.2232700000000001E-10</v>
      </c>
      <c r="D191" s="6">
        <v>76.517380000000003</v>
      </c>
    </row>
    <row r="192" spans="1:4">
      <c r="A192" s="6"/>
      <c r="B192" s="6"/>
      <c r="C192" s="6"/>
      <c r="D192" s="6"/>
    </row>
    <row r="193" spans="1:4">
      <c r="A193" s="6">
        <v>2.4576820000000002E-10</v>
      </c>
      <c r="B193" s="6">
        <v>163.13829999999999</v>
      </c>
      <c r="C193" s="6">
        <v>1.230092E-10</v>
      </c>
      <c r="D193" s="6">
        <v>77.333420000000004</v>
      </c>
    </row>
    <row r="194" spans="1:4">
      <c r="A194" s="6"/>
      <c r="B194" s="6"/>
      <c r="C194" s="6"/>
      <c r="D194" s="6"/>
    </row>
    <row r="195" spans="1:4">
      <c r="A195" s="6">
        <v>2.2557740000000001E-10</v>
      </c>
      <c r="B195" s="6">
        <v>164.8974</v>
      </c>
      <c r="C195" s="6">
        <v>7.9808160000000004E-11</v>
      </c>
      <c r="D195" s="6">
        <v>78.149469999999994</v>
      </c>
    </row>
    <row r="196" spans="1:4">
      <c r="A196" s="6"/>
      <c r="B196" s="6"/>
      <c r="C196" s="6"/>
      <c r="D196" s="6"/>
    </row>
    <row r="197" spans="1:4">
      <c r="A197" s="6">
        <v>2.2780570000000001E-10</v>
      </c>
      <c r="B197" s="6">
        <v>166.6575</v>
      </c>
      <c r="C197" s="6">
        <v>1.098215E-10</v>
      </c>
      <c r="D197" s="6">
        <v>78.981520000000003</v>
      </c>
    </row>
    <row r="198" spans="1:4">
      <c r="A198" s="6"/>
      <c r="B198" s="6"/>
      <c r="C198" s="6"/>
      <c r="D198" s="6"/>
    </row>
    <row r="199" spans="1:4">
      <c r="A199" s="6">
        <v>2.383558E-10</v>
      </c>
      <c r="B199" s="6">
        <v>168.41759999999999</v>
      </c>
      <c r="C199" s="6">
        <v>8.8220989999999996E-11</v>
      </c>
      <c r="D199" s="6">
        <v>79.813559999999995</v>
      </c>
    </row>
    <row r="200" spans="1:4">
      <c r="A200" s="6"/>
      <c r="B200" s="6"/>
      <c r="C200" s="6"/>
      <c r="D200" s="6"/>
    </row>
    <row r="201" spans="1:4">
      <c r="A201" s="6">
        <v>2.3926529999999999E-10</v>
      </c>
      <c r="B201" s="6">
        <v>170.17570000000001</v>
      </c>
      <c r="C201" s="6">
        <v>1.075477E-10</v>
      </c>
      <c r="D201" s="6">
        <v>80.628609999999995</v>
      </c>
    </row>
    <row r="202" spans="1:4">
      <c r="A202" s="6"/>
      <c r="B202" s="6"/>
      <c r="C202" s="6"/>
      <c r="D202" s="6"/>
    </row>
    <row r="203" spans="1:4">
      <c r="A203" s="6">
        <v>2.249863E-10</v>
      </c>
      <c r="B203" s="6">
        <v>171.9358</v>
      </c>
      <c r="C203" s="6">
        <v>8.8675730000000001E-11</v>
      </c>
      <c r="D203" s="6">
        <v>81.444659999999999</v>
      </c>
    </row>
    <row r="204" spans="1:4">
      <c r="A204" s="6"/>
      <c r="B204" s="6"/>
      <c r="C204" s="6"/>
      <c r="D204" s="6"/>
    </row>
    <row r="205" spans="1:4">
      <c r="A205" s="6">
        <v>2.0227160000000001E-10</v>
      </c>
      <c r="B205" s="6">
        <v>173.69589999999999</v>
      </c>
      <c r="C205" s="6">
        <v>7.5488059999999994E-11</v>
      </c>
      <c r="D205" s="6">
        <v>82.276709999999994</v>
      </c>
    </row>
    <row r="206" spans="1:4">
      <c r="A206" s="6"/>
      <c r="B206" s="6"/>
      <c r="C206" s="6"/>
      <c r="D206" s="6"/>
    </row>
    <row r="207" spans="1:4">
      <c r="A207" s="6">
        <v>2.0893370000000001E-10</v>
      </c>
      <c r="B207" s="6">
        <v>175.45500000000001</v>
      </c>
      <c r="C207" s="6">
        <v>9.6861190000000004E-11</v>
      </c>
      <c r="D207" s="6">
        <v>83.108750000000001</v>
      </c>
    </row>
    <row r="208" spans="1:4">
      <c r="A208" s="6"/>
      <c r="B208" s="6"/>
      <c r="C208" s="6"/>
      <c r="D208" s="6"/>
    </row>
    <row r="209" spans="1:4">
      <c r="A209" s="6">
        <v>2.316256E-10</v>
      </c>
      <c r="B209" s="6">
        <v>177.21510000000001</v>
      </c>
      <c r="C209" s="6">
        <v>1.375611E-10</v>
      </c>
      <c r="D209" s="6">
        <v>83.940799999999996</v>
      </c>
    </row>
    <row r="210" spans="1:4">
      <c r="A210" s="6"/>
      <c r="B210" s="6"/>
      <c r="C210" s="6"/>
      <c r="D210" s="6"/>
    </row>
    <row r="211" spans="1:4">
      <c r="A211" s="6">
        <v>2.252818E-10</v>
      </c>
      <c r="B211" s="6">
        <v>178.9752</v>
      </c>
      <c r="C211" s="6">
        <v>1.2164489999999999E-10</v>
      </c>
      <c r="D211" s="6">
        <v>84.772850000000005</v>
      </c>
    </row>
    <row r="212" spans="1:4">
      <c r="A212" s="6"/>
      <c r="B212" s="6"/>
      <c r="C212" s="6"/>
      <c r="D212" s="6"/>
    </row>
    <row r="213" spans="1:4">
      <c r="A213" s="6">
        <v>2.3298979999999998E-10</v>
      </c>
      <c r="B213" s="6">
        <v>180.7353</v>
      </c>
      <c r="C213" s="6">
        <v>1.014087E-10</v>
      </c>
      <c r="D213" s="6">
        <v>85.603899999999996</v>
      </c>
    </row>
    <row r="214" spans="1:4">
      <c r="A214" s="6"/>
      <c r="B214" s="6"/>
      <c r="C214" s="6"/>
      <c r="D214" s="6"/>
    </row>
    <row r="215" spans="1:4">
      <c r="A215" s="6">
        <v>2.2578209999999999E-10</v>
      </c>
      <c r="B215" s="6">
        <v>182.49440000000001</v>
      </c>
      <c r="C215" s="6">
        <v>8.9357850000000002E-11</v>
      </c>
      <c r="D215" s="6">
        <v>86.435940000000002</v>
      </c>
    </row>
    <row r="216" spans="1:4">
      <c r="A216" s="6"/>
      <c r="B216" s="6"/>
      <c r="C216" s="6"/>
      <c r="D216" s="6"/>
    </row>
    <row r="217" spans="1:4">
      <c r="A217" s="6">
        <v>2.3646859999999998E-10</v>
      </c>
      <c r="B217" s="6">
        <v>184.25450000000001</v>
      </c>
      <c r="C217" s="6">
        <v>9.7770679999999994E-11</v>
      </c>
      <c r="D217" s="6">
        <v>87.250990000000002</v>
      </c>
    </row>
    <row r="218" spans="1:4">
      <c r="A218" s="6"/>
      <c r="B218" s="6"/>
      <c r="C218" s="6"/>
      <c r="D218" s="6"/>
    </row>
    <row r="219" spans="1:4">
      <c r="A219" s="6">
        <v>2.272145E-10</v>
      </c>
      <c r="B219" s="6">
        <v>186.0146</v>
      </c>
      <c r="C219" s="6">
        <v>9.2086339999999996E-11</v>
      </c>
      <c r="D219" s="6">
        <v>88.067040000000006</v>
      </c>
    </row>
    <row r="220" spans="1:4">
      <c r="A220" s="6"/>
      <c r="B220" s="6"/>
      <c r="C220" s="6"/>
      <c r="D220" s="6"/>
    </row>
    <row r="221" spans="1:4">
      <c r="A221" s="6">
        <v>2.4369910000000002E-10</v>
      </c>
      <c r="B221" s="6">
        <v>187.77269999999999</v>
      </c>
      <c r="C221" s="6">
        <v>9.5269569999999995E-11</v>
      </c>
      <c r="D221" s="6">
        <v>88.899079999999998</v>
      </c>
    </row>
    <row r="222" spans="1:4">
      <c r="A222" s="6"/>
      <c r="B222" s="6"/>
      <c r="C222" s="6"/>
      <c r="D222" s="6"/>
    </row>
    <row r="223" spans="1:4">
      <c r="A223" s="6">
        <v>2.318302E-10</v>
      </c>
      <c r="B223" s="6">
        <v>189.53280000000001</v>
      </c>
      <c r="C223" s="6">
        <v>9.6633809999999996E-11</v>
      </c>
      <c r="D223" s="6">
        <v>89.715130000000002</v>
      </c>
    </row>
    <row r="224" spans="1:4">
      <c r="A224" s="6"/>
      <c r="B224" s="6"/>
      <c r="C224" s="6"/>
      <c r="D224" s="6"/>
    </row>
    <row r="225" spans="1:4">
      <c r="A225" s="6">
        <v>2.5195280000000001E-10</v>
      </c>
      <c r="B225" s="6">
        <v>191.2929</v>
      </c>
      <c r="C225" s="6">
        <v>8.3900889999999999E-11</v>
      </c>
      <c r="D225" s="6">
        <v>90.547179999999997</v>
      </c>
    </row>
    <row r="226" spans="1:4">
      <c r="A226" s="6"/>
      <c r="B226" s="6"/>
      <c r="C226" s="6"/>
      <c r="D226" s="6"/>
    </row>
    <row r="227" spans="1:4">
      <c r="A227" s="6">
        <v>2.4097059999999998E-10</v>
      </c>
      <c r="B227" s="6">
        <v>193.05199999999999</v>
      </c>
      <c r="C227" s="6">
        <v>7.2986949999999995E-11</v>
      </c>
      <c r="D227" s="6">
        <v>91.379230000000007</v>
      </c>
    </row>
    <row r="228" spans="1:4">
      <c r="A228" s="6"/>
      <c r="B228" s="6"/>
      <c r="C228" s="6"/>
      <c r="D228" s="6"/>
    </row>
    <row r="229" spans="1:4">
      <c r="A229" s="6">
        <v>2.6789170000000002E-10</v>
      </c>
      <c r="B229" s="6">
        <v>194.81209999999999</v>
      </c>
      <c r="C229" s="6">
        <v>9.2313709999999998E-11</v>
      </c>
      <c r="D229" s="6">
        <v>92.194270000000003</v>
      </c>
    </row>
    <row r="230" spans="1:4">
      <c r="A230" s="6"/>
      <c r="B230" s="6"/>
      <c r="C230" s="6"/>
      <c r="D230" s="6"/>
    </row>
    <row r="231" spans="1:4">
      <c r="A231" s="6">
        <v>2.738943E-10</v>
      </c>
      <c r="B231" s="6">
        <v>196.57220000000001</v>
      </c>
      <c r="C231" s="6">
        <v>9.4814819999999997E-11</v>
      </c>
      <c r="D231" s="6">
        <v>93.026319999999998</v>
      </c>
    </row>
    <row r="232" spans="1:4">
      <c r="A232" s="6"/>
      <c r="B232" s="6"/>
      <c r="C232" s="6"/>
      <c r="D232" s="6"/>
    </row>
    <row r="233" spans="1:4">
      <c r="A233" s="6">
        <v>2.5031569999999999E-10</v>
      </c>
      <c r="B233" s="6">
        <v>198.3313</v>
      </c>
      <c r="C233" s="6">
        <v>7.0940589999999994E-11</v>
      </c>
      <c r="D233" s="6">
        <v>93.858369999999994</v>
      </c>
    </row>
    <row r="234" spans="1:4">
      <c r="A234" s="6"/>
      <c r="B234" s="6"/>
      <c r="C234" s="6"/>
      <c r="D234" s="6"/>
    </row>
    <row r="235" spans="1:4">
      <c r="A235" s="6">
        <v>2.171419E-10</v>
      </c>
      <c r="B235" s="6">
        <v>200.09139999999999</v>
      </c>
      <c r="C235" s="6">
        <v>1.045919E-10</v>
      </c>
      <c r="D235" s="6">
        <v>94.690420000000003</v>
      </c>
    </row>
    <row r="236" spans="1:4">
      <c r="A236" s="6"/>
      <c r="B236" s="6"/>
      <c r="C236" s="6"/>
      <c r="D236" s="6"/>
    </row>
    <row r="237" spans="1:4">
      <c r="A237" s="6">
        <v>2.0818329999999999E-10</v>
      </c>
      <c r="B237" s="6">
        <v>201.85149999999999</v>
      </c>
      <c r="C237" s="6">
        <v>1.05274E-10</v>
      </c>
      <c r="D237" s="6">
        <v>95.506460000000004</v>
      </c>
    </row>
    <row r="238" spans="1:4">
      <c r="A238" s="6"/>
      <c r="B238" s="6"/>
      <c r="C238" s="6"/>
      <c r="D238" s="6"/>
    </row>
    <row r="239" spans="1:4">
      <c r="A239" s="6">
        <v>2.249408E-10</v>
      </c>
      <c r="B239" s="6">
        <v>203.61160000000001</v>
      </c>
      <c r="C239" s="6">
        <v>9.6633809999999996E-11</v>
      </c>
      <c r="D239" s="6">
        <v>96.338509999999999</v>
      </c>
    </row>
    <row r="240" spans="1:4">
      <c r="A240" s="6"/>
      <c r="B240" s="6"/>
      <c r="C240" s="6"/>
      <c r="D240" s="6"/>
    </row>
    <row r="241" spans="1:4">
      <c r="A241" s="6">
        <v>2.4083419999999998E-10</v>
      </c>
      <c r="B241" s="6">
        <v>205.36969999999999</v>
      </c>
      <c r="C241" s="6">
        <v>1.014087E-10</v>
      </c>
      <c r="D241" s="6">
        <v>97.170559999999995</v>
      </c>
    </row>
    <row r="242" spans="1:4">
      <c r="A242" s="6"/>
      <c r="B242" s="6"/>
      <c r="C242" s="6"/>
      <c r="D242" s="6"/>
    </row>
    <row r="243" spans="1:4">
      <c r="A243" s="6">
        <v>2.3765100000000001E-10</v>
      </c>
      <c r="B243" s="6">
        <v>207.12979999999999</v>
      </c>
      <c r="C243" s="6">
        <v>9.8452799999999994E-11</v>
      </c>
      <c r="D243" s="6">
        <v>98.001609999999999</v>
      </c>
    </row>
    <row r="244" spans="1:4">
      <c r="A244" s="6"/>
      <c r="B244" s="6"/>
      <c r="C244" s="6"/>
      <c r="D244" s="6"/>
    </row>
    <row r="245" spans="1:4">
      <c r="A245" s="6">
        <v>2.295792E-10</v>
      </c>
      <c r="B245" s="6">
        <v>208.88990000000001</v>
      </c>
      <c r="C245" s="6">
        <v>1.3460520000000001E-10</v>
      </c>
      <c r="D245" s="6">
        <v>98.833650000000006</v>
      </c>
    </row>
    <row r="246" spans="1:4">
      <c r="A246" s="6"/>
      <c r="B246" s="6"/>
      <c r="C246" s="6"/>
      <c r="D246" s="6"/>
    </row>
    <row r="247" spans="1:4">
      <c r="A247" s="6">
        <v>2.2573659999999999E-10</v>
      </c>
      <c r="B247" s="6">
        <v>210.649</v>
      </c>
      <c r="C247" s="6">
        <v>1.1823429999999999E-10</v>
      </c>
      <c r="D247" s="6">
        <v>99.665700000000001</v>
      </c>
    </row>
    <row r="248" spans="1:4">
      <c r="A248" s="6"/>
      <c r="B248" s="6"/>
      <c r="C248" s="6"/>
      <c r="D248" s="6"/>
    </row>
    <row r="249" spans="1:4">
      <c r="A249" s="6">
        <v>2.1086640000000001E-10</v>
      </c>
      <c r="B249" s="6">
        <v>212.4091</v>
      </c>
      <c r="C249" s="6">
        <v>1.220997E-10</v>
      </c>
      <c r="D249" s="6">
        <v>100.49769999999999</v>
      </c>
    </row>
    <row r="250" spans="1:4">
      <c r="A250" s="6"/>
      <c r="B250" s="6"/>
      <c r="C250" s="6"/>
      <c r="D250" s="6"/>
    </row>
    <row r="251" spans="1:4">
      <c r="A251" s="6">
        <v>2.2350830000000001E-10</v>
      </c>
      <c r="B251" s="6">
        <v>214.16919999999999</v>
      </c>
      <c r="C251" s="6">
        <v>1.1777960000000001E-10</v>
      </c>
      <c r="D251" s="6">
        <v>101.32980000000001</v>
      </c>
    </row>
    <row r="252" spans="1:4">
      <c r="A252" s="6"/>
      <c r="B252" s="6"/>
      <c r="C252" s="6"/>
      <c r="D252" s="6"/>
    </row>
    <row r="253" spans="1:4">
      <c r="A253" s="6">
        <v>2.2553200000000001E-10</v>
      </c>
      <c r="B253" s="6">
        <v>215.92840000000001</v>
      </c>
      <c r="C253" s="6">
        <v>1.4051689999999999E-10</v>
      </c>
      <c r="D253" s="6">
        <v>102.1618</v>
      </c>
    </row>
    <row r="254" spans="1:4">
      <c r="A254" s="6"/>
      <c r="B254" s="6"/>
      <c r="C254" s="6"/>
      <c r="D254" s="6"/>
    </row>
    <row r="255" spans="1:4">
      <c r="A255" s="6">
        <v>2.0720559999999999E-10</v>
      </c>
      <c r="B255" s="6">
        <v>217.6885</v>
      </c>
      <c r="C255" s="6">
        <v>1.155058E-10</v>
      </c>
      <c r="D255" s="6">
        <v>102.9939</v>
      </c>
    </row>
    <row r="256" spans="1:4">
      <c r="A256" s="6"/>
      <c r="B256" s="6"/>
      <c r="C256" s="6"/>
      <c r="D256" s="6"/>
    </row>
    <row r="257" spans="1:4">
      <c r="A257" s="6">
        <v>2.172101E-10</v>
      </c>
      <c r="B257" s="6">
        <v>219.4486</v>
      </c>
      <c r="C257" s="6">
        <v>1.2596499999999999E-10</v>
      </c>
      <c r="D257" s="6">
        <v>103.82389999999999</v>
      </c>
    </row>
    <row r="258" spans="1:4">
      <c r="A258" s="6"/>
      <c r="B258" s="6"/>
      <c r="C258" s="6"/>
      <c r="D258" s="6"/>
    </row>
    <row r="259" spans="1:4">
      <c r="A259" s="6">
        <v>2.2785119999999999E-10</v>
      </c>
      <c r="B259" s="6">
        <v>221.20769999999999</v>
      </c>
      <c r="C259" s="6">
        <v>1.055014E-10</v>
      </c>
      <c r="D259" s="6">
        <v>104.65600000000001</v>
      </c>
    </row>
    <row r="260" spans="1:4">
      <c r="A260" s="6"/>
      <c r="B260" s="6"/>
      <c r="C260" s="6"/>
      <c r="D260" s="6"/>
    </row>
    <row r="261" spans="1:4">
      <c r="A261" s="6">
        <v>2.3901519999999999E-10</v>
      </c>
      <c r="B261" s="6">
        <v>222.96680000000001</v>
      </c>
      <c r="C261" s="6">
        <v>8.594725E-11</v>
      </c>
      <c r="D261" s="6">
        <v>105.488</v>
      </c>
    </row>
    <row r="262" spans="1:4">
      <c r="A262" s="6"/>
      <c r="B262" s="6"/>
      <c r="C262" s="6"/>
      <c r="D262" s="6"/>
    </row>
    <row r="263" spans="1:4">
      <c r="A263" s="6">
        <v>2.429715E-10</v>
      </c>
      <c r="B263" s="6">
        <v>224.7269</v>
      </c>
      <c r="C263" s="6">
        <v>1.1164050000000001E-10</v>
      </c>
      <c r="D263" s="6">
        <v>106.3201</v>
      </c>
    </row>
    <row r="264" spans="1:4">
      <c r="A264" s="6"/>
      <c r="B264" s="6"/>
      <c r="C264" s="6"/>
      <c r="D264" s="6"/>
    </row>
    <row r="265" spans="1:4">
      <c r="A265" s="6">
        <v>2.5113419999999998E-10</v>
      </c>
      <c r="B265" s="6">
        <v>226.48699999999999</v>
      </c>
      <c r="C265" s="6">
        <v>1.3824319999999999E-10</v>
      </c>
      <c r="D265" s="6">
        <v>107.1361</v>
      </c>
    </row>
    <row r="266" spans="1:4">
      <c r="A266" s="6"/>
      <c r="B266" s="6"/>
      <c r="C266" s="6"/>
      <c r="D266" s="6"/>
    </row>
    <row r="267" spans="1:4">
      <c r="A267" s="6">
        <v>2.4140260000000002E-10</v>
      </c>
      <c r="B267" s="6">
        <v>228.24610000000001</v>
      </c>
      <c r="C267" s="6">
        <v>1.152785E-10</v>
      </c>
      <c r="D267" s="6">
        <v>107.9682</v>
      </c>
    </row>
    <row r="268" spans="1:4">
      <c r="A268" s="6"/>
      <c r="B268" s="6"/>
      <c r="C268" s="6"/>
      <c r="D268" s="6"/>
    </row>
    <row r="269" spans="1:4">
      <c r="A269" s="6">
        <v>2.3999290000000001E-10</v>
      </c>
      <c r="B269" s="6">
        <v>230.00620000000001</v>
      </c>
      <c r="C269" s="6">
        <v>9.7543310000000004E-11</v>
      </c>
      <c r="D269" s="6">
        <v>108.7992</v>
      </c>
    </row>
    <row r="270" spans="1:4">
      <c r="A270" s="6"/>
      <c r="B270" s="6"/>
      <c r="C270" s="6"/>
      <c r="D270" s="6"/>
    </row>
    <row r="271" spans="1:4">
      <c r="A271" s="6">
        <v>2.492698E-10</v>
      </c>
      <c r="B271" s="6">
        <v>231.7663</v>
      </c>
      <c r="C271" s="6">
        <v>1.1232259999999999E-10</v>
      </c>
      <c r="D271" s="6">
        <v>109.6313</v>
      </c>
    </row>
    <row r="272" spans="1:4">
      <c r="A272" s="6"/>
      <c r="B272" s="6"/>
      <c r="C272" s="6"/>
      <c r="D272" s="6"/>
    </row>
    <row r="273" spans="1:4">
      <c r="A273" s="6">
        <v>2.2632780000000001E-10</v>
      </c>
      <c r="B273" s="6">
        <v>233.52539999999999</v>
      </c>
      <c r="C273" s="6">
        <v>9.6861190000000004E-11</v>
      </c>
      <c r="D273" s="6">
        <v>110.4473</v>
      </c>
    </row>
    <row r="274" spans="1:4">
      <c r="A274" s="6"/>
      <c r="B274" s="6"/>
      <c r="C274" s="6"/>
      <c r="D274" s="6"/>
    </row>
    <row r="275" spans="1:4">
      <c r="A275" s="6">
        <v>2.174602E-10</v>
      </c>
      <c r="B275" s="6">
        <v>235.28550000000001</v>
      </c>
      <c r="C275" s="6">
        <v>7.2532199999999997E-11</v>
      </c>
      <c r="D275" s="6">
        <v>111.2794</v>
      </c>
    </row>
    <row r="276" spans="1:4">
      <c r="A276" s="6"/>
      <c r="B276" s="6"/>
      <c r="C276" s="6"/>
      <c r="D276" s="6"/>
    </row>
    <row r="277" spans="1:4">
      <c r="A277" s="6">
        <v>2.1655070000000001E-10</v>
      </c>
      <c r="B277" s="6">
        <v>237.04560000000001</v>
      </c>
      <c r="C277" s="6">
        <v>1.05274E-10</v>
      </c>
      <c r="D277" s="6">
        <v>112.0954</v>
      </c>
    </row>
    <row r="278" spans="1:4">
      <c r="A278" s="6"/>
      <c r="B278" s="6"/>
      <c r="C278" s="6"/>
      <c r="D278" s="6"/>
    </row>
    <row r="279" spans="1:4">
      <c r="A279" s="6">
        <v>2.09684E-10</v>
      </c>
      <c r="B279" s="6">
        <v>238.8047</v>
      </c>
      <c r="C279" s="6">
        <v>1.2278179999999999E-10</v>
      </c>
      <c r="D279" s="6">
        <v>112.92749999999999</v>
      </c>
    </row>
    <row r="280" spans="1:4">
      <c r="A280" s="6"/>
      <c r="B280" s="6"/>
      <c r="C280" s="6"/>
      <c r="D280" s="6"/>
    </row>
    <row r="281" spans="1:4">
      <c r="A281" s="6">
        <v>2.2578209999999999E-10</v>
      </c>
      <c r="B281" s="6">
        <v>240.56379999999999</v>
      </c>
      <c r="C281" s="6">
        <v>1.0891200000000001E-10</v>
      </c>
      <c r="D281" s="6">
        <v>113.7595</v>
      </c>
    </row>
    <row r="282" spans="1:4">
      <c r="A282" s="6"/>
      <c r="B282" s="6"/>
      <c r="C282" s="6"/>
      <c r="D282" s="6"/>
    </row>
    <row r="283" spans="1:4">
      <c r="A283" s="6">
        <v>2.138677E-10</v>
      </c>
      <c r="B283" s="6">
        <v>242.32390000000001</v>
      </c>
      <c r="C283" s="6">
        <v>1.2346390000000001E-10</v>
      </c>
      <c r="D283" s="6">
        <v>114.59059999999999</v>
      </c>
    </row>
    <row r="284" spans="1:4">
      <c r="A284" s="6"/>
      <c r="B284" s="6"/>
      <c r="C284" s="6"/>
      <c r="D284" s="6"/>
    </row>
    <row r="285" spans="1:4">
      <c r="A285" s="6">
        <v>2.153001E-10</v>
      </c>
      <c r="B285" s="6">
        <v>244.083</v>
      </c>
      <c r="C285" s="6">
        <v>9.6179059999999998E-11</v>
      </c>
      <c r="D285" s="6">
        <v>115.4066</v>
      </c>
    </row>
    <row r="286" spans="1:4">
      <c r="A286" s="6"/>
      <c r="B286" s="6"/>
      <c r="C286" s="6"/>
      <c r="D286" s="6"/>
    </row>
    <row r="287" spans="1:4">
      <c r="A287" s="6">
        <v>2.142087E-10</v>
      </c>
      <c r="B287" s="6">
        <v>245.84309999999999</v>
      </c>
      <c r="C287" s="6">
        <v>9.8225430000000005E-11</v>
      </c>
      <c r="D287" s="6">
        <v>116.23860000000001</v>
      </c>
    </row>
    <row r="288" spans="1:4">
      <c r="A288" s="6"/>
      <c r="B288" s="6"/>
      <c r="C288" s="6"/>
      <c r="D288" s="6"/>
    </row>
    <row r="289" spans="1:4">
      <c r="A289" s="6">
        <v>2.4115250000000001E-10</v>
      </c>
      <c r="B289" s="6">
        <v>247.60319999999999</v>
      </c>
      <c r="C289" s="6">
        <v>1.0390979999999999E-10</v>
      </c>
      <c r="D289" s="6">
        <v>117.0707</v>
      </c>
    </row>
    <row r="290" spans="1:4">
      <c r="A290" s="6"/>
      <c r="B290" s="6"/>
      <c r="C290" s="6"/>
      <c r="D290" s="6"/>
    </row>
    <row r="291" spans="1:4">
      <c r="A291" s="6">
        <v>2.4792830000000002E-10</v>
      </c>
      <c r="B291" s="6">
        <v>249.36330000000001</v>
      </c>
      <c r="C291" s="6">
        <v>9.8452799999999994E-11</v>
      </c>
      <c r="D291" s="6">
        <v>117.9027</v>
      </c>
    </row>
    <row r="292" spans="1:4">
      <c r="A292" s="6"/>
      <c r="B292" s="6"/>
      <c r="C292" s="6"/>
      <c r="D292" s="6"/>
    </row>
    <row r="293" spans="1:4">
      <c r="A293" s="6">
        <v>2.2632780000000001E-10</v>
      </c>
      <c r="B293" s="6">
        <v>251.1224</v>
      </c>
      <c r="C293" s="6">
        <v>1.298304E-10</v>
      </c>
      <c r="D293" s="6">
        <v>118.73480000000001</v>
      </c>
    </row>
    <row r="294" spans="1:4">
      <c r="A294" s="6"/>
      <c r="B294" s="6"/>
      <c r="C294" s="6"/>
      <c r="D294" s="6"/>
    </row>
    <row r="295" spans="1:4">
      <c r="A295" s="6">
        <v>2.2323550000000001E-10</v>
      </c>
      <c r="B295" s="6">
        <v>252.88249999999999</v>
      </c>
      <c r="C295" s="6">
        <v>9.3677949999999999E-11</v>
      </c>
      <c r="D295" s="6">
        <v>119.5668</v>
      </c>
    </row>
    <row r="296" spans="1:4">
      <c r="A296" s="6"/>
      <c r="B296" s="6"/>
      <c r="C296" s="6"/>
      <c r="D296" s="6"/>
    </row>
    <row r="297" spans="1:4">
      <c r="A297" s="6">
        <v>2.331944E-10</v>
      </c>
      <c r="B297" s="6">
        <v>254.64259999999999</v>
      </c>
      <c r="C297" s="6">
        <v>9.6861190000000004E-11</v>
      </c>
      <c r="D297" s="6">
        <v>120.3819</v>
      </c>
    </row>
    <row r="298" spans="1:4">
      <c r="A298" s="6"/>
      <c r="B298" s="6"/>
      <c r="C298" s="6"/>
      <c r="D298" s="6"/>
    </row>
    <row r="299" spans="1:4">
      <c r="A299" s="6">
        <v>2.250999E-10</v>
      </c>
      <c r="B299" s="6">
        <v>256.40170000000001</v>
      </c>
      <c r="C299" s="6">
        <v>8.3218769999999999E-11</v>
      </c>
      <c r="D299" s="6">
        <v>121.2129</v>
      </c>
    </row>
    <row r="300" spans="1:4">
      <c r="A300" s="6"/>
      <c r="B300" s="6"/>
      <c r="C300" s="6"/>
      <c r="D300" s="6"/>
    </row>
    <row r="301" spans="1:4">
      <c r="A301" s="6">
        <v>2.060915E-10</v>
      </c>
      <c r="B301" s="6">
        <v>258.16079999999999</v>
      </c>
      <c r="C301" s="6">
        <v>8.2536640000000006E-11</v>
      </c>
      <c r="D301" s="6">
        <v>122.045</v>
      </c>
    </row>
    <row r="302" spans="1:4">
      <c r="A302" s="6"/>
      <c r="B302" s="6"/>
      <c r="C302" s="6"/>
      <c r="D302" s="6"/>
    </row>
    <row r="303" spans="1:4">
      <c r="A303" s="6">
        <v>2.262595E-10</v>
      </c>
      <c r="B303" s="6">
        <v>259.92090000000002</v>
      </c>
      <c r="C303" s="6">
        <v>8.7538869999999996E-11</v>
      </c>
      <c r="D303" s="6">
        <v>122.877</v>
      </c>
    </row>
    <row r="304" spans="1:4">
      <c r="A304" s="6"/>
      <c r="B304" s="6"/>
      <c r="C304" s="6"/>
      <c r="D304" s="6"/>
    </row>
    <row r="305" spans="1:4">
      <c r="A305" s="6">
        <v>2.0907009999999999E-10</v>
      </c>
      <c r="B305" s="6">
        <v>261.68</v>
      </c>
      <c r="C305" s="6">
        <v>7.9126040000000004E-11</v>
      </c>
      <c r="D305" s="6">
        <v>123.70910000000001</v>
      </c>
    </row>
    <row r="306" spans="1:4">
      <c r="A306" s="6"/>
      <c r="B306" s="6"/>
      <c r="C306" s="6"/>
      <c r="D306" s="6"/>
    </row>
    <row r="307" spans="1:4">
      <c r="A307" s="6">
        <v>2.1811959999999999E-10</v>
      </c>
      <c r="B307" s="6">
        <v>263.44009999999997</v>
      </c>
      <c r="C307" s="6">
        <v>7.3214319999999998E-11</v>
      </c>
      <c r="D307" s="6">
        <v>124.52509999999999</v>
      </c>
    </row>
    <row r="308" spans="1:4">
      <c r="A308" s="6"/>
      <c r="B308" s="6"/>
      <c r="C308" s="6"/>
      <c r="D308" s="6"/>
    </row>
    <row r="309" spans="1:4">
      <c r="A309" s="6">
        <v>2.3539999999999998E-10</v>
      </c>
      <c r="B309" s="6">
        <v>265.2002</v>
      </c>
      <c r="C309" s="6">
        <v>1.059561E-10</v>
      </c>
      <c r="D309" s="6">
        <v>125.35720000000001</v>
      </c>
    </row>
    <row r="310" spans="1:4">
      <c r="A310" s="6"/>
      <c r="B310" s="6"/>
      <c r="C310" s="6"/>
      <c r="D310" s="6"/>
    </row>
    <row r="311" spans="1:4">
      <c r="A311" s="6">
        <v>2.152092E-10</v>
      </c>
      <c r="B311" s="6">
        <v>266.95929999999998</v>
      </c>
      <c r="C311" s="6">
        <v>1.020908E-10</v>
      </c>
      <c r="D311" s="6">
        <v>126.1722</v>
      </c>
    </row>
    <row r="312" spans="1:4">
      <c r="A312" s="6"/>
      <c r="B312" s="6"/>
      <c r="C312" s="6"/>
      <c r="D312" s="6"/>
    </row>
    <row r="313" spans="1:4">
      <c r="A313" s="6">
        <v>2.2157559999999999E-10</v>
      </c>
      <c r="B313" s="6">
        <v>268.71940000000001</v>
      </c>
      <c r="C313" s="6">
        <v>9.3677949999999999E-11</v>
      </c>
      <c r="D313" s="6">
        <v>126.9883</v>
      </c>
    </row>
    <row r="314" spans="1:4">
      <c r="A314" s="6"/>
      <c r="B314" s="6"/>
      <c r="C314" s="6"/>
      <c r="D314" s="6"/>
    </row>
    <row r="315" spans="1:4">
      <c r="A315" s="6">
        <v>2.0320390000000001E-10</v>
      </c>
      <c r="B315" s="6">
        <v>270.47949999999997</v>
      </c>
      <c r="C315" s="6">
        <v>9.0949469999999998E-11</v>
      </c>
      <c r="D315" s="6">
        <v>127.8043</v>
      </c>
    </row>
    <row r="316" spans="1:4">
      <c r="A316" s="6"/>
      <c r="B316" s="6"/>
      <c r="C316" s="6"/>
      <c r="D316" s="6"/>
    </row>
    <row r="317" spans="1:4">
      <c r="A317" s="6">
        <v>2.204388E-10</v>
      </c>
      <c r="B317" s="6">
        <v>272.2396</v>
      </c>
      <c r="C317" s="6">
        <v>1.1436900000000001E-10</v>
      </c>
      <c r="D317" s="6">
        <v>128.62039999999999</v>
      </c>
    </row>
    <row r="318" spans="1:4">
      <c r="A318" s="6"/>
      <c r="B318" s="6"/>
      <c r="C318" s="6"/>
      <c r="D318" s="6"/>
    </row>
    <row r="319" spans="1:4">
      <c r="A319" s="6">
        <v>2.0222620000000001E-10</v>
      </c>
      <c r="B319" s="6">
        <v>273.99869999999999</v>
      </c>
      <c r="C319" s="6">
        <v>1.3915269999999999E-10</v>
      </c>
      <c r="D319" s="6">
        <v>129.45240000000001</v>
      </c>
    </row>
    <row r="320" spans="1:4">
      <c r="A320" s="6"/>
      <c r="B320" s="6"/>
      <c r="C320" s="6"/>
      <c r="D320" s="6"/>
    </row>
    <row r="321" spans="1:4">
      <c r="A321" s="6">
        <v>2.2450879999999999E-10</v>
      </c>
      <c r="B321" s="6">
        <v>275.75779999999997</v>
      </c>
      <c r="C321" s="6">
        <v>1.220997E-10</v>
      </c>
      <c r="D321" s="6">
        <v>130.28450000000001</v>
      </c>
    </row>
    <row r="322" spans="1:4">
      <c r="A322" s="6"/>
      <c r="B322" s="6"/>
      <c r="C322" s="6"/>
      <c r="D322" s="6"/>
    </row>
    <row r="323" spans="1:4">
      <c r="A323" s="6">
        <v>1.941316E-10</v>
      </c>
      <c r="B323" s="6">
        <v>277.5179</v>
      </c>
      <c r="C323" s="6">
        <v>1.043645E-10</v>
      </c>
      <c r="D323" s="6">
        <v>131.1165</v>
      </c>
    </row>
    <row r="324" spans="1:4">
      <c r="A324" s="6"/>
      <c r="B324" s="6"/>
      <c r="C324" s="6"/>
      <c r="D324" s="6"/>
    </row>
    <row r="325" spans="1:4">
      <c r="A325" s="6">
        <v>2.1032059999999999E-10</v>
      </c>
      <c r="B325" s="6">
        <v>279.27699999999999</v>
      </c>
      <c r="C325" s="6">
        <v>1.275566E-10</v>
      </c>
      <c r="D325" s="6">
        <v>131.94749999999999</v>
      </c>
    </row>
    <row r="326" spans="1:4">
      <c r="A326" s="6"/>
      <c r="B326" s="6"/>
      <c r="C326" s="6"/>
      <c r="D326" s="6"/>
    </row>
    <row r="327" spans="1:4">
      <c r="A327" s="6">
        <v>2.2421320000000001E-10</v>
      </c>
      <c r="B327" s="6">
        <v>281.03710000000001</v>
      </c>
      <c r="C327" s="6">
        <v>1.0049920000000001E-10</v>
      </c>
      <c r="D327" s="6">
        <v>132.77959999999999</v>
      </c>
    </row>
    <row r="328" spans="1:4">
      <c r="A328" s="6"/>
      <c r="B328" s="6"/>
      <c r="C328" s="6"/>
      <c r="D328" s="6"/>
    </row>
    <row r="329" spans="1:4">
      <c r="A329" s="6">
        <v>2.2764650000000001E-10</v>
      </c>
      <c r="B329" s="6">
        <v>282.79719999999998</v>
      </c>
      <c r="C329" s="6">
        <v>1.093667E-10</v>
      </c>
      <c r="D329" s="6">
        <v>133.61160000000001</v>
      </c>
    </row>
    <row r="330" spans="1:4">
      <c r="A330" s="6"/>
      <c r="B330" s="6"/>
      <c r="C330" s="6"/>
      <c r="D330" s="6"/>
    </row>
    <row r="331" spans="1:4">
      <c r="A331" s="6">
        <v>2.208026E-10</v>
      </c>
      <c r="B331" s="6">
        <v>284.55630000000002</v>
      </c>
      <c r="C331" s="6">
        <v>1.0390979999999999E-10</v>
      </c>
      <c r="D331" s="6">
        <v>134.44370000000001</v>
      </c>
    </row>
    <row r="332" spans="1:4">
      <c r="A332" s="6"/>
      <c r="B332" s="6"/>
      <c r="C332" s="6"/>
      <c r="D332" s="6"/>
    </row>
    <row r="333" spans="1:4">
      <c r="A333" s="6">
        <v>2.006118E-10</v>
      </c>
      <c r="B333" s="6">
        <v>286.31639999999999</v>
      </c>
      <c r="C333" s="6">
        <v>1.077751E-10</v>
      </c>
      <c r="D333" s="6">
        <v>135.2757</v>
      </c>
    </row>
    <row r="334" spans="1:4">
      <c r="A334" s="6"/>
      <c r="B334" s="6"/>
      <c r="C334" s="6"/>
      <c r="D334" s="6"/>
    </row>
    <row r="335" spans="1:4">
      <c r="A335" s="6">
        <v>2.2471339999999999E-10</v>
      </c>
      <c r="B335" s="6">
        <v>288.07650000000001</v>
      </c>
      <c r="C335" s="6">
        <v>1.2505549999999999E-10</v>
      </c>
      <c r="D335" s="6">
        <v>136.1078</v>
      </c>
    </row>
    <row r="336" spans="1:4">
      <c r="A336" s="6"/>
      <c r="B336" s="6"/>
      <c r="C336" s="6"/>
      <c r="D336" s="6"/>
    </row>
    <row r="337" spans="1:4">
      <c r="A337" s="6">
        <v>2.0768310000000001E-10</v>
      </c>
      <c r="B337" s="6">
        <v>289.8356</v>
      </c>
      <c r="C337" s="6">
        <v>1.0686559999999999E-10</v>
      </c>
      <c r="D337" s="6">
        <v>136.93979999999999</v>
      </c>
    </row>
    <row r="338" spans="1:4">
      <c r="A338" s="6"/>
      <c r="B338" s="6"/>
      <c r="C338" s="6"/>
      <c r="D338" s="6"/>
    </row>
    <row r="339" spans="1:4">
      <c r="A339" s="6">
        <v>2.1198050000000001E-10</v>
      </c>
      <c r="B339" s="6">
        <v>291.59570000000002</v>
      </c>
      <c r="C339" s="6">
        <v>1.120952E-10</v>
      </c>
      <c r="D339" s="6">
        <v>137.77090000000001</v>
      </c>
    </row>
    <row r="340" spans="1:4">
      <c r="A340" s="6"/>
      <c r="B340" s="6"/>
      <c r="C340" s="6"/>
      <c r="D340" s="6"/>
    </row>
    <row r="341" spans="1:4">
      <c r="A341" s="6">
        <v>2.230308E-10</v>
      </c>
      <c r="B341" s="6">
        <v>293.35579999999999</v>
      </c>
      <c r="C341" s="6">
        <v>1.307399E-10</v>
      </c>
      <c r="D341" s="6">
        <v>138.58590000000001</v>
      </c>
    </row>
    <row r="342" spans="1:4">
      <c r="A342" s="6"/>
      <c r="B342" s="6"/>
      <c r="C342" s="6"/>
      <c r="D342" s="6"/>
    </row>
    <row r="343" spans="1:4">
      <c r="A343" s="6">
        <v>2.1670980000000001E-10</v>
      </c>
      <c r="B343" s="6">
        <v>295.1139</v>
      </c>
      <c r="C343" s="6">
        <v>1.189164E-10</v>
      </c>
      <c r="D343" s="6">
        <v>139.41800000000001</v>
      </c>
    </row>
    <row r="344" spans="1:4">
      <c r="A344" s="6"/>
      <c r="B344" s="6"/>
      <c r="C344" s="6"/>
      <c r="D344" s="6"/>
    </row>
    <row r="345" spans="1:4">
      <c r="A345" s="6">
        <v>2.084562E-10</v>
      </c>
      <c r="B345" s="6">
        <v>296.87400000000002</v>
      </c>
      <c r="C345" s="6">
        <v>9.6861190000000004E-11</v>
      </c>
      <c r="D345" s="6">
        <v>140.23400000000001</v>
      </c>
    </row>
    <row r="346" spans="1:4">
      <c r="A346" s="6"/>
      <c r="B346" s="6"/>
      <c r="C346" s="6"/>
      <c r="D346" s="6"/>
    </row>
    <row r="347" spans="1:4">
      <c r="A347" s="6">
        <v>2.5017929999999999E-10</v>
      </c>
      <c r="B347" s="6">
        <v>298.63409999999999</v>
      </c>
      <c r="C347" s="6">
        <v>9.2313709999999998E-11</v>
      </c>
      <c r="D347" s="6">
        <v>141.05009999999999</v>
      </c>
    </row>
    <row r="348" spans="1:4">
      <c r="A348" s="6"/>
      <c r="B348" s="6"/>
      <c r="C348" s="6"/>
      <c r="D348" s="6"/>
    </row>
    <row r="349" spans="1:4">
      <c r="A349" s="6">
        <v>2.4424480000000001E-10</v>
      </c>
      <c r="B349" s="6">
        <v>300.39420000000001</v>
      </c>
      <c r="C349" s="6">
        <v>1.059561E-10</v>
      </c>
      <c r="D349" s="6">
        <v>141.88210000000001</v>
      </c>
    </row>
    <row r="350" spans="1:4">
      <c r="A350" s="6"/>
      <c r="B350" s="6"/>
      <c r="C350" s="6"/>
      <c r="D350" s="6"/>
    </row>
    <row r="351" spans="1:4">
      <c r="A351" s="6">
        <v>2.4037940000000002E-10</v>
      </c>
      <c r="B351" s="6">
        <v>302.1533</v>
      </c>
      <c r="C351" s="6">
        <v>1.091394E-10</v>
      </c>
      <c r="D351" s="6">
        <v>142.71420000000001</v>
      </c>
    </row>
    <row r="352" spans="1:4">
      <c r="A352" s="6"/>
      <c r="B352" s="6"/>
      <c r="C352" s="6"/>
      <c r="D352" s="6"/>
    </row>
    <row r="353" spans="1:4">
      <c r="A353" s="6">
        <v>2.1711909999999999E-10</v>
      </c>
      <c r="B353" s="6">
        <v>303.91340000000002</v>
      </c>
      <c r="C353" s="6">
        <v>1.307399E-10</v>
      </c>
      <c r="D353" s="6">
        <v>143.5292</v>
      </c>
    </row>
    <row r="354" spans="1:4">
      <c r="A354" s="6"/>
      <c r="B354" s="6"/>
      <c r="C354" s="6"/>
      <c r="D354" s="6"/>
    </row>
    <row r="355" spans="1:4">
      <c r="A355" s="6">
        <v>2.3301260000000001E-10</v>
      </c>
      <c r="B355" s="6">
        <v>305.67349999999999</v>
      </c>
      <c r="C355" s="6">
        <v>1.023182E-10</v>
      </c>
      <c r="D355" s="6">
        <v>144.34530000000001</v>
      </c>
    </row>
    <row r="356" spans="1:4">
      <c r="A356" s="6"/>
      <c r="B356" s="6"/>
      <c r="C356" s="6"/>
      <c r="D356" s="6"/>
    </row>
    <row r="357" spans="1:4">
      <c r="A357" s="6">
        <v>2.0668270000000001E-10</v>
      </c>
      <c r="B357" s="6">
        <v>307.43259999999998</v>
      </c>
      <c r="C357" s="6">
        <v>1.155058E-10</v>
      </c>
      <c r="D357" s="6">
        <v>145.1773</v>
      </c>
    </row>
    <row r="358" spans="1:4">
      <c r="A358" s="6"/>
      <c r="B358" s="6"/>
      <c r="C358" s="6"/>
      <c r="D358" s="6"/>
    </row>
    <row r="359" spans="1:4">
      <c r="A359" s="6">
        <v>2.139132E-10</v>
      </c>
      <c r="B359" s="6">
        <v>309.1927</v>
      </c>
      <c r="C359" s="6">
        <v>1.023182E-10</v>
      </c>
      <c r="D359" s="6">
        <v>146.0094</v>
      </c>
    </row>
    <row r="360" spans="1:4">
      <c r="A360" s="6"/>
      <c r="B360" s="6"/>
      <c r="C360" s="6"/>
      <c r="D360" s="6"/>
    </row>
    <row r="361" spans="1:4">
      <c r="A361" s="6">
        <v>1.952458E-10</v>
      </c>
      <c r="B361" s="6">
        <v>310.95179999999999</v>
      </c>
      <c r="C361" s="6">
        <v>9.7088559999999994E-11</v>
      </c>
      <c r="D361" s="6">
        <v>146.84139999999999</v>
      </c>
    </row>
    <row r="362" spans="1:4">
      <c r="A362" s="6"/>
      <c r="B362" s="6"/>
      <c r="C362" s="6"/>
      <c r="D362" s="6"/>
    </row>
    <row r="363" spans="1:4">
      <c r="A363" s="6">
        <v>2.0090740000000001E-10</v>
      </c>
      <c r="B363" s="6">
        <v>312.71089999999998</v>
      </c>
      <c r="C363" s="6">
        <v>1.273293E-10</v>
      </c>
      <c r="D363" s="6">
        <v>147.67339999999999</v>
      </c>
    </row>
    <row r="364" spans="1:4">
      <c r="A364" s="6"/>
      <c r="B364" s="6"/>
      <c r="C364" s="6"/>
      <c r="D364" s="6"/>
    </row>
    <row r="365" spans="1:4">
      <c r="A365" s="6">
        <v>1.9929299999999999E-10</v>
      </c>
      <c r="B365" s="6">
        <v>314.471</v>
      </c>
      <c r="C365" s="6">
        <v>1.043645E-10</v>
      </c>
      <c r="D365" s="6">
        <v>148.50550000000001</v>
      </c>
    </row>
    <row r="366" spans="1:4">
      <c r="A366" s="6"/>
      <c r="B366" s="6"/>
      <c r="C366" s="6"/>
      <c r="D366" s="6"/>
    </row>
    <row r="367" spans="1:4">
      <c r="A367" s="6">
        <v>2.0438620000000001E-10</v>
      </c>
      <c r="B367" s="6">
        <v>316.23110000000003</v>
      </c>
      <c r="C367" s="6">
        <v>1.1687010000000001E-10</v>
      </c>
      <c r="D367" s="6">
        <v>149.3365</v>
      </c>
    </row>
    <row r="368" spans="1:4">
      <c r="A368" s="6"/>
      <c r="B368" s="6"/>
      <c r="C368" s="6"/>
      <c r="D368" s="6"/>
    </row>
    <row r="369" spans="1:4">
      <c r="A369" s="6">
        <v>1.8778790000000001E-10</v>
      </c>
      <c r="B369" s="6">
        <v>317.99020000000002</v>
      </c>
      <c r="C369" s="6">
        <v>1.2823879999999999E-10</v>
      </c>
      <c r="D369" s="6">
        <v>150.1686</v>
      </c>
    </row>
    <row r="370" spans="1:4">
      <c r="A370" s="6"/>
      <c r="B370" s="6"/>
      <c r="C370" s="6"/>
      <c r="D370" s="6"/>
    </row>
    <row r="371" spans="1:4">
      <c r="A371" s="6">
        <v>1.9053909999999999E-10</v>
      </c>
      <c r="B371" s="6">
        <v>319.75029999999998</v>
      </c>
      <c r="C371" s="6">
        <v>1.0618350000000001E-10</v>
      </c>
      <c r="D371" s="6">
        <v>151.00059999999999</v>
      </c>
    </row>
    <row r="372" spans="1:4">
      <c r="A372" s="6"/>
      <c r="B372" s="6"/>
      <c r="C372" s="6"/>
      <c r="D372" s="6"/>
    </row>
    <row r="373" spans="1:4">
      <c r="A373" s="6">
        <v>2.0984320000000001E-10</v>
      </c>
      <c r="B373" s="6">
        <v>321.5104</v>
      </c>
      <c r="C373" s="6">
        <v>1.3369569999999999E-10</v>
      </c>
      <c r="D373" s="6">
        <v>151.83269999999999</v>
      </c>
    </row>
    <row r="374" spans="1:4">
      <c r="A374" s="6"/>
      <c r="B374" s="6"/>
      <c r="C374" s="6"/>
      <c r="D374" s="6"/>
    </row>
    <row r="375" spans="1:4">
      <c r="A375" s="6">
        <v>2.1773300000000001E-10</v>
      </c>
      <c r="B375" s="6">
        <v>323.27050000000003</v>
      </c>
      <c r="C375" s="6">
        <v>1.2551030000000001E-10</v>
      </c>
      <c r="D375" s="6">
        <v>152.66470000000001</v>
      </c>
    </row>
    <row r="376" spans="1:4">
      <c r="A376" s="6"/>
      <c r="B376" s="6"/>
      <c r="C376" s="6"/>
      <c r="D376" s="6"/>
    </row>
    <row r="377" spans="1:4">
      <c r="A377" s="6">
        <v>2.0575040000000001E-10</v>
      </c>
      <c r="B377" s="6">
        <v>325.02960000000002</v>
      </c>
      <c r="C377" s="6">
        <v>1.261924E-10</v>
      </c>
      <c r="D377" s="6">
        <v>153.49680000000001</v>
      </c>
    </row>
    <row r="378" spans="1:4">
      <c r="A378" s="6"/>
      <c r="B378" s="6"/>
      <c r="C378" s="6"/>
      <c r="D378" s="6"/>
    </row>
    <row r="379" spans="1:4">
      <c r="A379" s="6">
        <v>2.005436E-10</v>
      </c>
      <c r="B379" s="6">
        <v>326.78969999999998</v>
      </c>
      <c r="C379" s="6">
        <v>1.0686559999999999E-10</v>
      </c>
      <c r="D379" s="6">
        <v>154.3278</v>
      </c>
    </row>
    <row r="380" spans="1:4">
      <c r="A380" s="6"/>
      <c r="B380" s="6"/>
      <c r="C380" s="6"/>
      <c r="D380" s="6"/>
    </row>
    <row r="381" spans="1:4">
      <c r="A381" s="6">
        <v>2.208935E-10</v>
      </c>
      <c r="B381" s="6">
        <v>328.54880000000003</v>
      </c>
      <c r="C381" s="6">
        <v>1.3346830000000001E-10</v>
      </c>
      <c r="D381" s="6">
        <v>155.1439</v>
      </c>
    </row>
    <row r="382" spans="1:4">
      <c r="A382" s="6"/>
      <c r="B382" s="6"/>
      <c r="C382" s="6"/>
      <c r="D382" s="6"/>
    </row>
    <row r="383" spans="1:4">
      <c r="A383" s="6">
        <v>2.2369019999999999E-10</v>
      </c>
      <c r="B383" s="6">
        <v>330.30790000000002</v>
      </c>
      <c r="C383" s="6">
        <v>1.100489E-10</v>
      </c>
      <c r="D383" s="6">
        <v>155.9589</v>
      </c>
    </row>
    <row r="384" spans="1:4">
      <c r="A384" s="6"/>
      <c r="B384" s="6"/>
      <c r="C384" s="6"/>
      <c r="D384" s="6"/>
    </row>
    <row r="385" spans="1:4">
      <c r="A385" s="6">
        <v>1.8148969999999999E-10</v>
      </c>
      <c r="B385" s="6">
        <v>332.06799999999998</v>
      </c>
      <c r="C385" s="6">
        <v>1.4119910000000001E-10</v>
      </c>
      <c r="D385" s="6">
        <v>156.791</v>
      </c>
    </row>
    <row r="386" spans="1:4">
      <c r="A386" s="6"/>
      <c r="B386" s="6"/>
      <c r="C386" s="6"/>
      <c r="D386" s="6"/>
    </row>
    <row r="387" spans="1:4">
      <c r="A387" s="6">
        <v>1.9201710000000001E-10</v>
      </c>
      <c r="B387" s="6">
        <v>333.82810000000001</v>
      </c>
      <c r="C387" s="6">
        <v>1.298304E-10</v>
      </c>
      <c r="D387" s="6">
        <v>157.62299999999999</v>
      </c>
    </row>
    <row r="388" spans="1:4">
      <c r="A388" s="6"/>
      <c r="B388" s="6"/>
      <c r="C388" s="6"/>
      <c r="D388" s="6"/>
    </row>
    <row r="389" spans="1:4">
      <c r="A389" s="6">
        <v>1.830131E-10</v>
      </c>
      <c r="B389" s="6">
        <v>335.5872</v>
      </c>
      <c r="C389" s="6">
        <v>1.3460520000000001E-10</v>
      </c>
      <c r="D389" s="6">
        <v>158.45509999999999</v>
      </c>
    </row>
    <row r="390" spans="1:4">
      <c r="A390" s="6"/>
      <c r="B390" s="6"/>
      <c r="C390" s="6"/>
      <c r="D390" s="6"/>
    </row>
    <row r="391" spans="1:4">
      <c r="A391" s="6">
        <v>1.92108E-10</v>
      </c>
      <c r="B391" s="6">
        <v>337.34730000000002</v>
      </c>
      <c r="C391" s="6">
        <v>1.3574210000000001E-10</v>
      </c>
      <c r="D391" s="6">
        <v>159.28710000000001</v>
      </c>
    </row>
    <row r="392" spans="1:4">
      <c r="A392" s="6"/>
      <c r="B392" s="6"/>
      <c r="C392" s="6"/>
      <c r="D392" s="6"/>
    </row>
    <row r="393" spans="1:4">
      <c r="A393" s="6">
        <v>1.909484E-10</v>
      </c>
      <c r="B393" s="6">
        <v>339.10739999999998</v>
      </c>
      <c r="C393" s="6">
        <v>1.261924E-10</v>
      </c>
      <c r="D393" s="6">
        <v>160.1182</v>
      </c>
    </row>
    <row r="394" spans="1:4">
      <c r="A394" s="6"/>
      <c r="B394" s="6"/>
      <c r="C394" s="6"/>
      <c r="D394" s="6"/>
    </row>
    <row r="395" spans="1:4">
      <c r="A395" s="6">
        <v>2.029765E-10</v>
      </c>
      <c r="B395" s="6">
        <v>340.86649999999997</v>
      </c>
      <c r="C395" s="6">
        <v>1.3460520000000001E-10</v>
      </c>
      <c r="D395" s="6">
        <v>160.9342</v>
      </c>
    </row>
    <row r="396" spans="1:4">
      <c r="A396" s="6"/>
      <c r="B396" s="6"/>
      <c r="C396" s="6"/>
      <c r="D396" s="6"/>
    </row>
    <row r="397" spans="1:4">
      <c r="A397" s="6">
        <v>1.943135E-10</v>
      </c>
      <c r="B397" s="6">
        <v>342.6266</v>
      </c>
      <c r="C397" s="6">
        <v>1.4051689999999999E-10</v>
      </c>
      <c r="D397" s="6">
        <v>161.7663</v>
      </c>
    </row>
    <row r="398" spans="1:4">
      <c r="A398" s="6"/>
      <c r="B398" s="6"/>
      <c r="C398" s="6"/>
      <c r="D398" s="6"/>
    </row>
    <row r="399" spans="1:4">
      <c r="A399" s="6">
        <v>1.951548E-10</v>
      </c>
      <c r="B399" s="6">
        <v>344.38670000000002</v>
      </c>
      <c r="C399" s="6">
        <v>1.243734E-10</v>
      </c>
      <c r="D399" s="6">
        <v>162.5823</v>
      </c>
    </row>
    <row r="400" spans="1:4">
      <c r="A400" s="6"/>
      <c r="B400" s="6"/>
      <c r="C400" s="6"/>
      <c r="D400" s="6"/>
    </row>
    <row r="401" spans="1:4">
      <c r="A401" s="6">
        <v>2.217348E-10</v>
      </c>
      <c r="B401" s="6">
        <v>346.14580000000001</v>
      </c>
      <c r="C401" s="6">
        <v>9.4587449999999995E-11</v>
      </c>
      <c r="D401" s="6">
        <v>163.4143</v>
      </c>
    </row>
    <row r="402" spans="1:4">
      <c r="A402" s="6"/>
      <c r="B402" s="6"/>
      <c r="C402" s="6"/>
      <c r="D402" s="6"/>
    </row>
    <row r="403" spans="1:4">
      <c r="A403" s="6">
        <v>2.1573210000000001E-10</v>
      </c>
      <c r="B403" s="6">
        <v>347.9049</v>
      </c>
      <c r="C403" s="6">
        <v>1.2596499999999999E-10</v>
      </c>
      <c r="D403" s="6">
        <v>164.2304</v>
      </c>
    </row>
    <row r="404" spans="1:4">
      <c r="A404" s="6"/>
      <c r="B404" s="6"/>
      <c r="C404" s="6"/>
      <c r="D404" s="6"/>
    </row>
    <row r="405" spans="1:4">
      <c r="A405" s="6">
        <v>2.151182E-10</v>
      </c>
      <c r="B405" s="6">
        <v>349.66500000000002</v>
      </c>
      <c r="C405" s="6">
        <v>1.091394E-10</v>
      </c>
      <c r="D405" s="6">
        <v>165.0624</v>
      </c>
    </row>
    <row r="406" spans="1:4">
      <c r="A406" s="6"/>
      <c r="B406" s="6"/>
      <c r="C406" s="6"/>
      <c r="D406" s="6"/>
    </row>
    <row r="407" spans="1:4">
      <c r="A407" s="6">
        <v>2.1557300000000001E-10</v>
      </c>
      <c r="B407" s="6">
        <v>351.42509999999999</v>
      </c>
      <c r="C407" s="6">
        <v>1.384706E-10</v>
      </c>
      <c r="D407" s="6">
        <v>165.8775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1.9694926100000003E-10</v>
      </c>
      <c r="B7" s="4">
        <f>STDEV(A9:A1000)</f>
        <v>1.9332347177423159E-11</v>
      </c>
      <c r="C7" s="5">
        <f>AVERAGE(C9:C1000)</f>
        <v>1.5049863785000005E-10</v>
      </c>
      <c r="D7" s="4">
        <f>STDEV(C9:C1000)</f>
        <v>1.9083676626023477E-11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1.874696E-10</v>
      </c>
      <c r="B9" s="6">
        <v>0.95905450000000003</v>
      </c>
      <c r="C9" s="6">
        <v>1.3801580000000001E-10</v>
      </c>
      <c r="D9" s="6">
        <v>0.94505410000000001</v>
      </c>
    </row>
    <row r="10" spans="1:4">
      <c r="A10" s="6"/>
      <c r="B10" s="6"/>
      <c r="C10" s="6"/>
      <c r="D10" s="6"/>
    </row>
    <row r="11" spans="1:4">
      <c r="A11" s="6">
        <v>2.1336749999999999E-10</v>
      </c>
      <c r="B11" s="6">
        <v>2.9901710000000001</v>
      </c>
      <c r="C11" s="6">
        <v>1.4256329999999999E-10</v>
      </c>
      <c r="D11" s="6">
        <v>2.0331160000000001</v>
      </c>
    </row>
    <row r="12" spans="1:4">
      <c r="A12" s="6"/>
      <c r="B12" s="6"/>
      <c r="C12" s="6"/>
      <c r="D12" s="6"/>
    </row>
    <row r="13" spans="1:4">
      <c r="A13" s="6">
        <v>2.161414E-10</v>
      </c>
      <c r="B13" s="6">
        <v>4.7502709999999997</v>
      </c>
      <c r="C13" s="6">
        <v>1.2482810000000001E-10</v>
      </c>
      <c r="D13" s="6">
        <v>2.8491629999999999</v>
      </c>
    </row>
    <row r="14" spans="1:4">
      <c r="A14" s="6"/>
      <c r="B14" s="6"/>
      <c r="C14" s="6"/>
      <c r="D14" s="6"/>
    </row>
    <row r="15" spans="1:4">
      <c r="A15" s="6">
        <v>2.0691000000000001E-10</v>
      </c>
      <c r="B15" s="6">
        <v>6.5103720000000003</v>
      </c>
      <c r="C15" s="6">
        <v>1.5211300000000001E-10</v>
      </c>
      <c r="D15" s="6">
        <v>3.6652100000000001</v>
      </c>
    </row>
    <row r="16" spans="1:4">
      <c r="A16" s="6"/>
      <c r="B16" s="6"/>
      <c r="C16" s="6"/>
      <c r="D16" s="6"/>
    </row>
    <row r="17" spans="1:4">
      <c r="A17" s="6">
        <v>1.9792879999999999E-10</v>
      </c>
      <c r="B17" s="6">
        <v>8.2694729999999996</v>
      </c>
      <c r="C17" s="6">
        <v>1.4711079999999999E-10</v>
      </c>
      <c r="D17" s="6">
        <v>4.4802559999999998</v>
      </c>
    </row>
    <row r="18" spans="1:4">
      <c r="A18" s="6"/>
      <c r="B18" s="6"/>
      <c r="C18" s="6"/>
      <c r="D18" s="6"/>
    </row>
    <row r="19" spans="1:4">
      <c r="A19" s="6">
        <v>2.0875180000000001E-10</v>
      </c>
      <c r="B19" s="6">
        <v>10.02957</v>
      </c>
      <c r="C19" s="6">
        <v>1.330136E-10</v>
      </c>
      <c r="D19" s="6">
        <v>5.3123040000000001</v>
      </c>
    </row>
    <row r="20" spans="1:4">
      <c r="A20" s="6"/>
      <c r="B20" s="6"/>
      <c r="C20" s="6"/>
      <c r="D20" s="6"/>
    </row>
    <row r="21" spans="1:4">
      <c r="A21" s="6">
        <v>1.9169869999999999E-10</v>
      </c>
      <c r="B21" s="6">
        <v>11.78867</v>
      </c>
      <c r="C21" s="6">
        <v>1.4256329999999999E-10</v>
      </c>
      <c r="D21" s="6">
        <v>6.1443510000000003</v>
      </c>
    </row>
    <row r="22" spans="1:4">
      <c r="A22" s="6"/>
      <c r="B22" s="6"/>
      <c r="C22" s="6"/>
      <c r="D22" s="6"/>
    </row>
    <row r="23" spans="1:4">
      <c r="A23" s="6">
        <v>1.9870190000000001E-10</v>
      </c>
      <c r="B23" s="6">
        <v>13.54777</v>
      </c>
      <c r="C23" s="6">
        <v>1.298304E-10</v>
      </c>
      <c r="D23" s="6">
        <v>6.9593980000000002</v>
      </c>
    </row>
    <row r="24" spans="1:4">
      <c r="A24" s="6"/>
      <c r="B24" s="6"/>
      <c r="C24" s="6"/>
      <c r="D24" s="6"/>
    </row>
    <row r="25" spans="1:4">
      <c r="A25" s="6">
        <v>1.8490029999999999E-10</v>
      </c>
      <c r="B25" s="6">
        <v>15.307880000000001</v>
      </c>
      <c r="C25" s="6">
        <v>1.5688780000000001E-10</v>
      </c>
      <c r="D25" s="6">
        <v>7.7914459999999996</v>
      </c>
    </row>
    <row r="26" spans="1:4">
      <c r="A26" s="6"/>
      <c r="B26" s="6"/>
      <c r="C26" s="6"/>
      <c r="D26" s="6"/>
    </row>
    <row r="27" spans="1:4">
      <c r="A27" s="6">
        <v>1.9574599999999999E-10</v>
      </c>
      <c r="B27" s="6">
        <v>17.067979999999999</v>
      </c>
      <c r="C27" s="6">
        <v>1.487024E-10</v>
      </c>
      <c r="D27" s="6">
        <v>8.6074920000000006</v>
      </c>
    </row>
    <row r="28" spans="1:4">
      <c r="A28" s="6"/>
      <c r="B28" s="6"/>
      <c r="C28" s="6"/>
      <c r="D28" s="6"/>
    </row>
    <row r="29" spans="1:4">
      <c r="A29" s="6">
        <v>2.1711909999999999E-10</v>
      </c>
      <c r="B29" s="6">
        <v>18.827079999999999</v>
      </c>
      <c r="C29" s="6">
        <v>1.286935E-10</v>
      </c>
      <c r="D29" s="6">
        <v>9.4235389999999999</v>
      </c>
    </row>
    <row r="30" spans="1:4">
      <c r="A30" s="6"/>
      <c r="B30" s="6"/>
      <c r="C30" s="6"/>
      <c r="D30" s="6"/>
    </row>
    <row r="31" spans="1:4">
      <c r="A31" s="6">
        <v>1.9003890000000001E-10</v>
      </c>
      <c r="B31" s="6">
        <v>20.58718</v>
      </c>
      <c r="C31" s="6">
        <v>1.6234480000000001E-10</v>
      </c>
      <c r="D31" s="6">
        <v>10.25559</v>
      </c>
    </row>
    <row r="32" spans="1:4">
      <c r="A32" s="6"/>
      <c r="B32" s="6"/>
      <c r="C32" s="6"/>
      <c r="D32" s="6"/>
    </row>
    <row r="33" spans="1:4">
      <c r="A33" s="6">
        <v>1.8821989999999999E-10</v>
      </c>
      <c r="B33" s="6">
        <v>22.347280000000001</v>
      </c>
      <c r="C33" s="6">
        <v>1.8326320000000001E-10</v>
      </c>
      <c r="D33" s="6">
        <v>11.087630000000001</v>
      </c>
    </row>
    <row r="34" spans="1:4">
      <c r="A34" s="6"/>
      <c r="B34" s="6"/>
      <c r="C34" s="6"/>
      <c r="D34" s="6"/>
    </row>
    <row r="35" spans="1:4">
      <c r="A35" s="6">
        <v>1.871513E-10</v>
      </c>
      <c r="B35" s="6">
        <v>24.106380000000001</v>
      </c>
      <c r="C35" s="6">
        <v>1.5006660000000001E-10</v>
      </c>
      <c r="D35" s="6">
        <v>11.91968</v>
      </c>
    </row>
    <row r="36" spans="1:4">
      <c r="A36" s="6"/>
      <c r="B36" s="6"/>
      <c r="C36" s="6"/>
      <c r="D36" s="6"/>
    </row>
    <row r="37" spans="1:4">
      <c r="A37" s="6">
        <v>1.929493E-10</v>
      </c>
      <c r="B37" s="6">
        <v>25.866479999999999</v>
      </c>
      <c r="C37" s="6">
        <v>1.4256329999999999E-10</v>
      </c>
      <c r="D37" s="6">
        <v>12.734730000000001</v>
      </c>
    </row>
    <row r="38" spans="1:4">
      <c r="A38" s="6"/>
      <c r="B38" s="6"/>
      <c r="C38" s="6"/>
      <c r="D38" s="6"/>
    </row>
    <row r="39" spans="1:4">
      <c r="A39" s="6">
        <v>2.0115750000000001E-10</v>
      </c>
      <c r="B39" s="6">
        <v>27.626580000000001</v>
      </c>
      <c r="C39" s="6">
        <v>1.5461410000000001E-10</v>
      </c>
      <c r="D39" s="6">
        <v>13.56678</v>
      </c>
    </row>
    <row r="40" spans="1:4">
      <c r="A40" s="6"/>
      <c r="B40" s="6"/>
      <c r="C40" s="6"/>
      <c r="D40" s="6"/>
    </row>
    <row r="41" spans="1:4">
      <c r="A41" s="6">
        <v>1.9249450000000001E-10</v>
      </c>
      <c r="B41" s="6">
        <v>29.386679999999998</v>
      </c>
      <c r="C41" s="6">
        <v>1.5461410000000001E-10</v>
      </c>
      <c r="D41" s="6">
        <v>14.398820000000001</v>
      </c>
    </row>
    <row r="42" spans="1:4">
      <c r="A42" s="6"/>
      <c r="B42" s="6"/>
      <c r="C42" s="6"/>
      <c r="D42" s="6"/>
    </row>
    <row r="43" spans="1:4">
      <c r="A43" s="6">
        <v>2.018623E-10</v>
      </c>
      <c r="B43" s="6">
        <v>31.144780000000001</v>
      </c>
      <c r="C43" s="6">
        <v>1.6871130000000001E-10</v>
      </c>
      <c r="D43" s="6">
        <v>15.214869999999999</v>
      </c>
    </row>
    <row r="44" spans="1:4">
      <c r="A44" s="6"/>
      <c r="B44" s="6"/>
      <c r="C44" s="6"/>
      <c r="D44" s="6"/>
    </row>
    <row r="45" spans="1:4">
      <c r="A45" s="6">
        <v>2.1577759999999999E-10</v>
      </c>
      <c r="B45" s="6">
        <v>32.904879999999999</v>
      </c>
      <c r="C45" s="6">
        <v>1.2801140000000001E-10</v>
      </c>
      <c r="D45" s="6">
        <v>16.04692</v>
      </c>
    </row>
    <row r="46" spans="1:4">
      <c r="A46" s="6"/>
      <c r="B46" s="6"/>
      <c r="C46" s="6"/>
      <c r="D46" s="6"/>
    </row>
    <row r="47" spans="1:4">
      <c r="A47" s="6">
        <v>2.0154399999999999E-10</v>
      </c>
      <c r="B47" s="6">
        <v>34.66498</v>
      </c>
      <c r="C47" s="6">
        <v>1.7166709999999999E-10</v>
      </c>
      <c r="D47" s="6">
        <v>16.878969999999999</v>
      </c>
    </row>
    <row r="48" spans="1:4">
      <c r="A48" s="6"/>
      <c r="B48" s="6"/>
      <c r="C48" s="6"/>
      <c r="D48" s="6"/>
    </row>
    <row r="49" spans="1:4">
      <c r="A49" s="6">
        <v>1.9163049999999999E-10</v>
      </c>
      <c r="B49" s="6">
        <v>36.424079999999996</v>
      </c>
      <c r="C49" s="6">
        <v>1.552962E-10</v>
      </c>
      <c r="D49" s="6">
        <v>17.711010000000002</v>
      </c>
    </row>
    <row r="50" spans="1:4">
      <c r="A50" s="6"/>
      <c r="B50" s="6"/>
      <c r="C50" s="6"/>
      <c r="D50" s="6"/>
    </row>
    <row r="51" spans="1:4">
      <c r="A51" s="6">
        <v>2.0368129999999999E-10</v>
      </c>
      <c r="B51" s="6">
        <v>38.184179999999998</v>
      </c>
      <c r="C51" s="6">
        <v>1.598437E-10</v>
      </c>
      <c r="D51" s="6">
        <v>18.526060000000001</v>
      </c>
    </row>
    <row r="52" spans="1:4">
      <c r="A52" s="6"/>
      <c r="B52" s="6"/>
      <c r="C52" s="6"/>
      <c r="D52" s="6"/>
    </row>
    <row r="53" spans="1:4">
      <c r="A53" s="6">
        <v>1.9654180000000001E-10</v>
      </c>
      <c r="B53" s="6">
        <v>39.944279999999999</v>
      </c>
      <c r="C53" s="6">
        <v>1.5234040000000001E-10</v>
      </c>
      <c r="D53" s="6">
        <v>19.342110000000002</v>
      </c>
    </row>
    <row r="54" spans="1:4">
      <c r="A54" s="6"/>
      <c r="B54" s="6"/>
      <c r="C54" s="6"/>
      <c r="D54" s="6"/>
    </row>
    <row r="55" spans="1:4">
      <c r="A55" s="6">
        <v>1.764647E-10</v>
      </c>
      <c r="B55" s="6">
        <v>41.703380000000003</v>
      </c>
      <c r="C55" s="6">
        <v>1.3324100000000001E-10</v>
      </c>
      <c r="D55" s="6">
        <v>20.174150000000001</v>
      </c>
    </row>
    <row r="56" spans="1:4">
      <c r="A56" s="6"/>
      <c r="B56" s="6"/>
      <c r="C56" s="6"/>
      <c r="D56" s="6"/>
    </row>
    <row r="57" spans="1:4">
      <c r="A57" s="6">
        <v>1.908347E-10</v>
      </c>
      <c r="B57" s="6">
        <v>43.46349</v>
      </c>
      <c r="C57" s="6">
        <v>1.452918E-10</v>
      </c>
      <c r="D57" s="6">
        <v>21.0062</v>
      </c>
    </row>
    <row r="58" spans="1:4">
      <c r="A58" s="6"/>
      <c r="B58" s="6"/>
      <c r="C58" s="6"/>
      <c r="D58" s="6"/>
    </row>
    <row r="59" spans="1:4">
      <c r="A59" s="6">
        <v>1.973149E-10</v>
      </c>
      <c r="B59" s="6">
        <v>45.223590000000002</v>
      </c>
      <c r="C59" s="6">
        <v>1.2846609999999999E-10</v>
      </c>
      <c r="D59" s="6">
        <v>21.838249999999999</v>
      </c>
    </row>
    <row r="60" spans="1:4">
      <c r="A60" s="6"/>
      <c r="B60" s="6"/>
      <c r="C60" s="6"/>
      <c r="D60" s="6"/>
    </row>
    <row r="61" spans="1:4">
      <c r="A61" s="6">
        <v>2.0586409999999999E-10</v>
      </c>
      <c r="B61" s="6">
        <v>46.98169</v>
      </c>
      <c r="C61" s="6">
        <v>1.607532E-10</v>
      </c>
      <c r="D61" s="6">
        <v>22.6693</v>
      </c>
    </row>
    <row r="62" spans="1:4">
      <c r="A62" s="6"/>
      <c r="B62" s="6"/>
      <c r="C62" s="6"/>
      <c r="D62" s="6"/>
    </row>
    <row r="63" spans="1:4">
      <c r="A63" s="6">
        <v>1.9133490000000001E-10</v>
      </c>
      <c r="B63" s="6">
        <v>48.741790000000002</v>
      </c>
      <c r="C63" s="6">
        <v>1.705303E-10</v>
      </c>
      <c r="D63" s="6">
        <v>23.501339999999999</v>
      </c>
    </row>
    <row r="64" spans="1:4">
      <c r="A64" s="6"/>
      <c r="B64" s="6"/>
      <c r="C64" s="6"/>
      <c r="D64" s="6"/>
    </row>
    <row r="65" spans="1:4">
      <c r="A65" s="6">
        <v>1.884246E-10</v>
      </c>
      <c r="B65" s="6">
        <v>50.501890000000003</v>
      </c>
      <c r="C65" s="6">
        <v>1.707576E-10</v>
      </c>
      <c r="D65" s="6">
        <v>24.33239</v>
      </c>
    </row>
    <row r="66" spans="1:4">
      <c r="A66" s="6"/>
      <c r="B66" s="6"/>
      <c r="C66" s="6"/>
      <c r="D66" s="6"/>
    </row>
    <row r="67" spans="1:4">
      <c r="A67" s="6">
        <v>2.0991140000000001E-10</v>
      </c>
      <c r="B67" s="6">
        <v>52.261989999999997</v>
      </c>
      <c r="C67" s="6">
        <v>1.7598719999999999E-10</v>
      </c>
      <c r="D67" s="6">
        <v>25.148440000000001</v>
      </c>
    </row>
    <row r="68" spans="1:4">
      <c r="A68" s="6"/>
      <c r="B68" s="6"/>
      <c r="C68" s="6"/>
      <c r="D68" s="6"/>
    </row>
    <row r="69" spans="1:4">
      <c r="A69" s="6">
        <v>2.106617E-10</v>
      </c>
      <c r="B69" s="6">
        <v>54.021090000000001</v>
      </c>
      <c r="C69" s="6">
        <v>1.352873E-10</v>
      </c>
      <c r="D69" s="6">
        <v>25.964490000000001</v>
      </c>
    </row>
    <row r="70" spans="1:4">
      <c r="A70" s="6"/>
      <c r="B70" s="6"/>
      <c r="C70" s="6"/>
      <c r="D70" s="6"/>
    </row>
    <row r="71" spans="1:4">
      <c r="A71" s="6">
        <v>1.92972E-10</v>
      </c>
      <c r="B71" s="6">
        <v>55.781190000000002</v>
      </c>
      <c r="C71" s="6">
        <v>1.4779290000000001E-10</v>
      </c>
      <c r="D71" s="6">
        <v>26.780529999999999</v>
      </c>
    </row>
    <row r="72" spans="1:4">
      <c r="A72" s="6"/>
      <c r="B72" s="6"/>
      <c r="C72" s="6"/>
      <c r="D72" s="6"/>
    </row>
    <row r="73" spans="1:4">
      <c r="A73" s="6">
        <v>1.9474559999999999E-10</v>
      </c>
      <c r="B73" s="6">
        <v>57.541289999999996</v>
      </c>
      <c r="C73" s="6">
        <v>1.5825209999999999E-10</v>
      </c>
      <c r="D73" s="6">
        <v>27.596579999999999</v>
      </c>
    </row>
    <row r="74" spans="1:4">
      <c r="A74" s="6"/>
      <c r="B74" s="6"/>
      <c r="C74" s="6"/>
      <c r="D74" s="6"/>
    </row>
    <row r="75" spans="1:4">
      <c r="A75" s="6">
        <v>1.9124400000000001E-10</v>
      </c>
      <c r="B75" s="6">
        <v>59.30039</v>
      </c>
      <c r="C75" s="6">
        <v>1.6871130000000001E-10</v>
      </c>
      <c r="D75" s="6">
        <v>28.428629999999998</v>
      </c>
    </row>
    <row r="76" spans="1:4">
      <c r="A76" s="6"/>
      <c r="B76" s="6"/>
      <c r="C76" s="6"/>
      <c r="D76" s="6"/>
    </row>
    <row r="77" spans="1:4">
      <c r="A77" s="6">
        <v>1.8162609999999999E-10</v>
      </c>
      <c r="B77" s="6">
        <v>61.060490000000001</v>
      </c>
      <c r="C77" s="6">
        <v>1.5006660000000001E-10</v>
      </c>
      <c r="D77" s="6">
        <v>29.25967</v>
      </c>
    </row>
    <row r="78" spans="1:4">
      <c r="A78" s="6"/>
      <c r="B78" s="6"/>
      <c r="C78" s="6"/>
      <c r="D78" s="6"/>
    </row>
    <row r="79" spans="1:4">
      <c r="A79" s="6">
        <v>1.9588239999999999E-10</v>
      </c>
      <c r="B79" s="6">
        <v>62.820590000000003</v>
      </c>
      <c r="C79" s="6">
        <v>1.65528E-10</v>
      </c>
      <c r="D79" s="6">
        <v>30.091719999999999</v>
      </c>
    </row>
    <row r="80" spans="1:4">
      <c r="A80" s="6"/>
      <c r="B80" s="6"/>
      <c r="C80" s="6"/>
      <c r="D80" s="6"/>
    </row>
    <row r="81" spans="1:4">
      <c r="A81" s="6">
        <v>2.0256719999999999E-10</v>
      </c>
      <c r="B81" s="6">
        <v>64.578689999999995</v>
      </c>
      <c r="C81" s="6">
        <v>1.9372239999999999E-10</v>
      </c>
      <c r="D81" s="6">
        <v>30.923770000000001</v>
      </c>
    </row>
    <row r="82" spans="1:4">
      <c r="A82" s="6"/>
      <c r="B82" s="6"/>
      <c r="C82" s="6"/>
      <c r="D82" s="6"/>
    </row>
    <row r="83" spans="1:4">
      <c r="A83" s="6">
        <v>1.9476829999999999E-10</v>
      </c>
      <c r="B83" s="6">
        <v>66.338790000000003</v>
      </c>
      <c r="C83" s="6">
        <v>1.5552360000000001E-10</v>
      </c>
      <c r="D83" s="6">
        <v>31.75582</v>
      </c>
    </row>
    <row r="84" spans="1:4">
      <c r="A84" s="6"/>
      <c r="B84" s="6"/>
      <c r="C84" s="6"/>
      <c r="D84" s="6"/>
    </row>
    <row r="85" spans="1:4">
      <c r="A85" s="6">
        <v>1.797389E-10</v>
      </c>
      <c r="B85" s="6">
        <v>68.098889999999997</v>
      </c>
      <c r="C85" s="6">
        <v>1.7143979999999999E-10</v>
      </c>
      <c r="D85" s="6">
        <v>32.587859999999999</v>
      </c>
    </row>
    <row r="86" spans="1:4">
      <c r="A86" s="6"/>
      <c r="B86" s="6"/>
      <c r="C86" s="6"/>
      <c r="D86" s="6"/>
    </row>
    <row r="87" spans="1:4">
      <c r="A87" s="6">
        <v>1.905619E-10</v>
      </c>
      <c r="B87" s="6">
        <v>69.858000000000004</v>
      </c>
      <c r="C87" s="6">
        <v>1.584795E-10</v>
      </c>
      <c r="D87" s="6">
        <v>33.419910000000002</v>
      </c>
    </row>
    <row r="88" spans="1:4">
      <c r="A88" s="6"/>
      <c r="B88" s="6"/>
      <c r="C88" s="6"/>
      <c r="D88" s="6"/>
    </row>
    <row r="89" spans="1:4">
      <c r="A89" s="6">
        <v>2.0681909999999999E-10</v>
      </c>
      <c r="B89" s="6">
        <v>71.618099999999998</v>
      </c>
      <c r="C89" s="6">
        <v>1.5757E-10</v>
      </c>
      <c r="D89" s="6">
        <v>34.251959999999997</v>
      </c>
    </row>
    <row r="90" spans="1:4">
      <c r="A90" s="6"/>
      <c r="B90" s="6"/>
      <c r="C90" s="6"/>
      <c r="D90" s="6"/>
    </row>
    <row r="91" spans="1:4">
      <c r="A91" s="6">
        <v>2.03022E-10</v>
      </c>
      <c r="B91" s="6">
        <v>73.378200000000007</v>
      </c>
      <c r="C91" s="6">
        <v>1.653007E-10</v>
      </c>
      <c r="D91" s="6">
        <v>35.083010000000002</v>
      </c>
    </row>
    <row r="92" spans="1:4">
      <c r="A92" s="6"/>
      <c r="B92" s="6"/>
      <c r="C92" s="6"/>
      <c r="D92" s="6"/>
    </row>
    <row r="93" spans="1:4">
      <c r="A93" s="6">
        <v>1.95314E-10</v>
      </c>
      <c r="B93" s="6">
        <v>75.137299999999996</v>
      </c>
      <c r="C93" s="6">
        <v>1.6939339999999999E-10</v>
      </c>
      <c r="D93" s="6">
        <v>35.899050000000003</v>
      </c>
    </row>
    <row r="94" spans="1:4">
      <c r="A94" s="6"/>
      <c r="B94" s="6"/>
      <c r="C94" s="6"/>
      <c r="D94" s="6"/>
    </row>
    <row r="95" spans="1:4">
      <c r="A95" s="6">
        <v>1.7585079999999999E-10</v>
      </c>
      <c r="B95" s="6">
        <v>76.897400000000005</v>
      </c>
      <c r="C95" s="6">
        <v>1.3392309999999999E-10</v>
      </c>
      <c r="D95" s="6">
        <v>36.7151</v>
      </c>
    </row>
    <row r="96" spans="1:4">
      <c r="A96" s="6"/>
      <c r="B96" s="6"/>
      <c r="C96" s="6"/>
      <c r="D96" s="6"/>
    </row>
    <row r="97" spans="1:4">
      <c r="A97" s="6">
        <v>1.918579E-10</v>
      </c>
      <c r="B97" s="6">
        <v>78.657499999999999</v>
      </c>
      <c r="C97" s="6">
        <v>1.307399E-10</v>
      </c>
      <c r="D97" s="6">
        <v>37.547150000000002</v>
      </c>
    </row>
    <row r="98" spans="1:4">
      <c r="A98" s="6"/>
      <c r="B98" s="6"/>
      <c r="C98" s="6"/>
      <c r="D98" s="6"/>
    </row>
    <row r="99" spans="1:4">
      <c r="A99" s="6">
        <v>1.9504109999999999E-10</v>
      </c>
      <c r="B99" s="6">
        <v>80.417599999999993</v>
      </c>
      <c r="C99" s="6">
        <v>1.6689229999999999E-10</v>
      </c>
      <c r="D99" s="6">
        <v>38.379199999999997</v>
      </c>
    </row>
    <row r="100" spans="1:4">
      <c r="A100" s="6"/>
      <c r="B100" s="6"/>
      <c r="C100" s="6"/>
      <c r="D100" s="6"/>
    </row>
    <row r="101" spans="1:4">
      <c r="A101" s="6">
        <v>1.8558240000000001E-10</v>
      </c>
      <c r="B101" s="6">
        <v>82.175700000000006</v>
      </c>
      <c r="C101" s="6">
        <v>1.3801580000000001E-10</v>
      </c>
      <c r="D101" s="6">
        <v>39.211239999999997</v>
      </c>
    </row>
    <row r="102" spans="1:4">
      <c r="A102" s="6"/>
      <c r="B102" s="6"/>
      <c r="C102" s="6"/>
      <c r="D102" s="6"/>
    </row>
    <row r="103" spans="1:4">
      <c r="A103" s="6">
        <v>1.9663280000000001E-10</v>
      </c>
      <c r="B103" s="6">
        <v>83.9358</v>
      </c>
      <c r="C103" s="6">
        <v>1.72804E-10</v>
      </c>
      <c r="D103" s="6">
        <v>40.042290000000001</v>
      </c>
    </row>
    <row r="104" spans="1:4">
      <c r="A104" s="6"/>
      <c r="B104" s="6"/>
      <c r="C104" s="6"/>
      <c r="D104" s="6"/>
    </row>
    <row r="105" spans="1:4">
      <c r="A105" s="6">
        <v>1.818307E-10</v>
      </c>
      <c r="B105" s="6">
        <v>85.695899999999995</v>
      </c>
      <c r="C105" s="6">
        <v>1.973604E-10</v>
      </c>
      <c r="D105" s="6">
        <v>40.857340000000001</v>
      </c>
    </row>
    <row r="106" spans="1:4">
      <c r="A106" s="6"/>
      <c r="B106" s="6"/>
      <c r="C106" s="6"/>
      <c r="D106" s="6"/>
    </row>
    <row r="107" spans="1:4">
      <c r="A107" s="6">
        <v>1.6000290000000001E-10</v>
      </c>
      <c r="B107" s="6">
        <v>87.454999999999998</v>
      </c>
      <c r="C107" s="6">
        <v>1.3028510000000001E-10</v>
      </c>
      <c r="D107" s="6">
        <v>41.68938</v>
      </c>
    </row>
    <row r="108" spans="1:4">
      <c r="A108" s="6"/>
      <c r="B108" s="6"/>
      <c r="C108" s="6"/>
      <c r="D108" s="6"/>
    </row>
    <row r="109" spans="1:4">
      <c r="A109" s="6">
        <v>1.8287659999999999E-10</v>
      </c>
      <c r="B109" s="6">
        <v>89.215100000000007</v>
      </c>
      <c r="C109" s="6">
        <v>1.309672E-10</v>
      </c>
      <c r="D109" s="6">
        <v>42.505429999999997</v>
      </c>
    </row>
    <row r="110" spans="1:4">
      <c r="A110" s="6"/>
      <c r="B110" s="6"/>
      <c r="C110" s="6"/>
      <c r="D110" s="6"/>
    </row>
    <row r="111" spans="1:4">
      <c r="A111" s="6">
        <v>2.0158949999999999E-10</v>
      </c>
      <c r="B111" s="6">
        <v>90.975200000000001</v>
      </c>
      <c r="C111" s="6">
        <v>1.195986E-10</v>
      </c>
      <c r="D111" s="6">
        <v>43.337479999999999</v>
      </c>
    </row>
    <row r="112" spans="1:4">
      <c r="A112" s="6"/>
      <c r="B112" s="6"/>
      <c r="C112" s="6"/>
      <c r="D112" s="6"/>
    </row>
    <row r="113" spans="1:4">
      <c r="A113" s="6">
        <v>2.1204870000000001E-10</v>
      </c>
      <c r="B113" s="6">
        <v>92.734300000000005</v>
      </c>
      <c r="C113" s="6">
        <v>1.4028959999999999E-10</v>
      </c>
      <c r="D113" s="6">
        <v>44.153530000000003</v>
      </c>
    </row>
    <row r="114" spans="1:4">
      <c r="A114" s="6"/>
      <c r="B114" s="6"/>
      <c r="C114" s="6"/>
      <c r="D114" s="6"/>
    </row>
    <row r="115" spans="1:4">
      <c r="A115" s="6">
        <v>1.6912050000000001E-10</v>
      </c>
      <c r="B115" s="6">
        <v>94.494399999999999</v>
      </c>
      <c r="C115" s="6">
        <v>1.6939339999999999E-10</v>
      </c>
      <c r="D115" s="6">
        <v>44.969569999999997</v>
      </c>
    </row>
    <row r="116" spans="1:4">
      <c r="A116" s="6"/>
      <c r="B116" s="6"/>
      <c r="C116" s="6"/>
      <c r="D116" s="6"/>
    </row>
    <row r="117" spans="1:4">
      <c r="A117" s="6">
        <v>1.820581E-10</v>
      </c>
      <c r="B117" s="6">
        <v>96.254509999999996</v>
      </c>
      <c r="C117" s="6">
        <v>1.671197E-10</v>
      </c>
      <c r="D117" s="6">
        <v>45.80162</v>
      </c>
    </row>
    <row r="118" spans="1:4">
      <c r="A118" s="6"/>
      <c r="B118" s="6"/>
      <c r="C118" s="6"/>
      <c r="D118" s="6"/>
    </row>
    <row r="119" spans="1:4">
      <c r="A119" s="6">
        <v>2.004072E-10</v>
      </c>
      <c r="B119" s="6">
        <v>98.014610000000005</v>
      </c>
      <c r="C119" s="6">
        <v>1.6916599999999999E-10</v>
      </c>
      <c r="D119" s="6">
        <v>46.616669999999999</v>
      </c>
    </row>
    <row r="120" spans="1:4">
      <c r="A120" s="6"/>
      <c r="B120" s="6"/>
      <c r="C120" s="6"/>
      <c r="D120" s="6"/>
    </row>
    <row r="121" spans="1:4">
      <c r="A121" s="6">
        <v>1.8806079999999999E-10</v>
      </c>
      <c r="B121" s="6">
        <v>99.772710000000004</v>
      </c>
      <c r="C121" s="6">
        <v>1.6393639999999999E-10</v>
      </c>
      <c r="D121" s="6">
        <v>47.43271</v>
      </c>
    </row>
    <row r="122" spans="1:4">
      <c r="A122" s="6"/>
      <c r="B122" s="6"/>
      <c r="C122" s="6"/>
      <c r="D122" s="6"/>
    </row>
    <row r="123" spans="1:4">
      <c r="A123" s="6">
        <v>1.864691E-10</v>
      </c>
      <c r="B123" s="6">
        <v>101.53279999999999</v>
      </c>
      <c r="C123" s="6">
        <v>1.2846609999999999E-10</v>
      </c>
      <c r="D123" s="6">
        <v>48.264760000000003</v>
      </c>
    </row>
    <row r="124" spans="1:4">
      <c r="A124" s="6"/>
      <c r="B124" s="6"/>
      <c r="C124" s="6"/>
      <c r="D124" s="6"/>
    </row>
    <row r="125" spans="1:4">
      <c r="A125" s="6">
        <v>1.918124E-10</v>
      </c>
      <c r="B125" s="6">
        <v>103.2929</v>
      </c>
      <c r="C125" s="6">
        <v>1.298304E-10</v>
      </c>
      <c r="D125" s="6">
        <v>49.096809999999998</v>
      </c>
    </row>
    <row r="126" spans="1:4">
      <c r="A126" s="6"/>
      <c r="B126" s="6"/>
      <c r="C126" s="6"/>
      <c r="D126" s="6"/>
    </row>
    <row r="127" spans="1:4">
      <c r="A127" s="6">
        <v>2.0131669999999999E-10</v>
      </c>
      <c r="B127" s="6">
        <v>105.05200000000001</v>
      </c>
      <c r="C127" s="6">
        <v>1.3938009999999999E-10</v>
      </c>
      <c r="D127" s="6">
        <v>49.92886</v>
      </c>
    </row>
    <row r="128" spans="1:4">
      <c r="A128" s="6"/>
      <c r="B128" s="6"/>
      <c r="C128" s="6"/>
      <c r="D128" s="6"/>
    </row>
    <row r="129" spans="1:4">
      <c r="A129" s="6">
        <v>1.8771970000000001E-10</v>
      </c>
      <c r="B129" s="6">
        <v>106.8121</v>
      </c>
      <c r="C129" s="6">
        <v>1.3801580000000001E-10</v>
      </c>
      <c r="D129" s="6">
        <v>50.760899999999999</v>
      </c>
    </row>
    <row r="130" spans="1:4">
      <c r="A130" s="6"/>
      <c r="B130" s="6"/>
      <c r="C130" s="6"/>
      <c r="D130" s="6"/>
    </row>
    <row r="131" spans="1:4">
      <c r="A131" s="6">
        <v>1.7921589999999999E-10</v>
      </c>
      <c r="B131" s="6">
        <v>108.5722</v>
      </c>
      <c r="C131" s="6">
        <v>1.4006220000000001E-10</v>
      </c>
      <c r="D131" s="6">
        <v>51.592950000000002</v>
      </c>
    </row>
    <row r="132" spans="1:4">
      <c r="A132" s="6"/>
      <c r="B132" s="6"/>
      <c r="C132" s="6"/>
      <c r="D132" s="6"/>
    </row>
    <row r="133" spans="1:4">
      <c r="A133" s="6">
        <v>1.9317670000000001E-10</v>
      </c>
      <c r="B133" s="6">
        <v>110.3313</v>
      </c>
      <c r="C133" s="6">
        <v>1.543867E-10</v>
      </c>
      <c r="D133" s="6">
        <v>52.408000000000001</v>
      </c>
    </row>
    <row r="134" spans="1:4">
      <c r="A134" s="6"/>
      <c r="B134" s="6"/>
      <c r="C134" s="6"/>
      <c r="D134" s="6"/>
    </row>
    <row r="135" spans="1:4">
      <c r="A135" s="6">
        <v>1.794888E-10</v>
      </c>
      <c r="B135" s="6">
        <v>112.09139999999999</v>
      </c>
      <c r="C135" s="6">
        <v>1.4824759999999999E-10</v>
      </c>
      <c r="D135" s="6">
        <v>53.240049999999997</v>
      </c>
    </row>
    <row r="136" spans="1:4">
      <c r="A136" s="6"/>
      <c r="B136" s="6"/>
      <c r="C136" s="6"/>
      <c r="D136" s="6"/>
    </row>
    <row r="137" spans="1:4">
      <c r="A137" s="6">
        <v>1.7432740000000001E-10</v>
      </c>
      <c r="B137" s="6">
        <v>113.8515</v>
      </c>
      <c r="C137" s="6">
        <v>1.4983930000000001E-10</v>
      </c>
      <c r="D137" s="6">
        <v>54.072090000000003</v>
      </c>
    </row>
    <row r="138" spans="1:4">
      <c r="A138" s="6"/>
      <c r="B138" s="6"/>
      <c r="C138" s="6"/>
      <c r="D138" s="6"/>
    </row>
    <row r="139" spans="1:4">
      <c r="A139" s="6">
        <v>1.7262209999999999E-10</v>
      </c>
      <c r="B139" s="6">
        <v>115.61060000000001</v>
      </c>
      <c r="C139" s="6">
        <v>1.5256770000000001E-10</v>
      </c>
      <c r="D139" s="6">
        <v>54.88814</v>
      </c>
    </row>
    <row r="140" spans="1:4">
      <c r="A140" s="6"/>
      <c r="B140" s="6"/>
      <c r="C140" s="6"/>
      <c r="D140" s="6"/>
    </row>
    <row r="141" spans="1:4">
      <c r="A141" s="6">
        <v>1.7651020000000001E-10</v>
      </c>
      <c r="B141" s="6">
        <v>117.36969999999999</v>
      </c>
      <c r="C141" s="6">
        <v>1.307399E-10</v>
      </c>
      <c r="D141" s="6">
        <v>55.720190000000002</v>
      </c>
    </row>
    <row r="142" spans="1:4">
      <c r="A142" s="6"/>
      <c r="B142" s="6"/>
      <c r="C142" s="6"/>
      <c r="D142" s="6"/>
    </row>
    <row r="143" spans="1:4">
      <c r="A143" s="6">
        <v>1.697344E-10</v>
      </c>
      <c r="B143" s="6">
        <v>119.1298</v>
      </c>
      <c r="C143" s="6">
        <v>1.114131E-10</v>
      </c>
      <c r="D143" s="6">
        <v>56.552230000000002</v>
      </c>
    </row>
    <row r="144" spans="1:4">
      <c r="A144" s="6"/>
      <c r="B144" s="6"/>
      <c r="C144" s="6"/>
      <c r="D144" s="6"/>
    </row>
    <row r="145" spans="1:4">
      <c r="A145" s="6">
        <v>1.7230380000000001E-10</v>
      </c>
      <c r="B145" s="6">
        <v>120.8899</v>
      </c>
      <c r="C145" s="6">
        <v>1.3324100000000001E-10</v>
      </c>
      <c r="D145" s="6">
        <v>57.383279999999999</v>
      </c>
    </row>
    <row r="146" spans="1:4">
      <c r="A146" s="6"/>
      <c r="B146" s="6"/>
      <c r="C146" s="6"/>
      <c r="D146" s="6"/>
    </row>
    <row r="147" spans="1:4">
      <c r="A147" s="6">
        <v>1.488615E-10</v>
      </c>
      <c r="B147" s="6">
        <v>122.649</v>
      </c>
      <c r="C147" s="6">
        <v>1.4392749999999999E-10</v>
      </c>
      <c r="D147" s="6">
        <v>58.198329999999999</v>
      </c>
    </row>
    <row r="148" spans="1:4">
      <c r="A148" s="6"/>
      <c r="B148" s="6"/>
      <c r="C148" s="6"/>
      <c r="D148" s="6"/>
    </row>
    <row r="149" spans="1:4">
      <c r="A149" s="6">
        <v>1.717126E-10</v>
      </c>
      <c r="B149" s="6">
        <v>124.4091</v>
      </c>
      <c r="C149" s="6">
        <v>1.3619679999999999E-10</v>
      </c>
      <c r="D149" s="6">
        <v>59.030380000000001</v>
      </c>
    </row>
    <row r="150" spans="1:4">
      <c r="A150" s="6"/>
      <c r="B150" s="6"/>
      <c r="C150" s="6"/>
      <c r="D150" s="6"/>
    </row>
    <row r="151" spans="1:4">
      <c r="A151" s="6">
        <v>1.441776E-10</v>
      </c>
      <c r="B151" s="6">
        <v>126.1692</v>
      </c>
      <c r="C151" s="6">
        <v>1.2937559999999999E-10</v>
      </c>
      <c r="D151" s="6">
        <v>59.86242</v>
      </c>
    </row>
    <row r="152" spans="1:4">
      <c r="A152" s="6"/>
      <c r="B152" s="6"/>
      <c r="C152" s="6"/>
      <c r="D152" s="6"/>
    </row>
    <row r="153" spans="1:4">
      <c r="A153" s="6">
        <v>1.550234E-10</v>
      </c>
      <c r="B153" s="6">
        <v>127.92829999999999</v>
      </c>
      <c r="C153" s="6">
        <v>1.4165379999999999E-10</v>
      </c>
      <c r="D153" s="6">
        <v>60.678469999999997</v>
      </c>
    </row>
    <row r="154" spans="1:4">
      <c r="A154" s="6"/>
      <c r="B154" s="6"/>
      <c r="C154" s="6"/>
      <c r="D154" s="6"/>
    </row>
    <row r="155" spans="1:4">
      <c r="A155" s="6">
        <v>1.828994E-10</v>
      </c>
      <c r="B155" s="6">
        <v>129.6884</v>
      </c>
      <c r="C155" s="6">
        <v>1.275566E-10</v>
      </c>
      <c r="D155" s="6">
        <v>61.494520000000001</v>
      </c>
    </row>
    <row r="156" spans="1:4">
      <c r="A156" s="6"/>
      <c r="B156" s="6"/>
      <c r="C156" s="6"/>
      <c r="D156" s="6"/>
    </row>
    <row r="157" spans="1:4">
      <c r="A157" s="6">
        <v>1.9331310000000001E-10</v>
      </c>
      <c r="B157" s="6">
        <v>131.4485</v>
      </c>
      <c r="C157" s="6">
        <v>1.441549E-10</v>
      </c>
      <c r="D157" s="6">
        <v>62.326560000000001</v>
      </c>
    </row>
    <row r="158" spans="1:4">
      <c r="A158" s="6"/>
      <c r="B158" s="6"/>
      <c r="C158" s="6"/>
      <c r="D158" s="6"/>
    </row>
    <row r="159" spans="1:4">
      <c r="A159" s="6">
        <v>1.817398E-10</v>
      </c>
      <c r="B159" s="6">
        <v>133.20760000000001</v>
      </c>
      <c r="C159" s="6">
        <v>1.1391420000000001E-10</v>
      </c>
      <c r="D159" s="6">
        <v>63.158610000000003</v>
      </c>
    </row>
    <row r="160" spans="1:4">
      <c r="A160" s="6"/>
      <c r="B160" s="6"/>
      <c r="C160" s="6"/>
      <c r="D160" s="6"/>
    </row>
    <row r="161" spans="1:4">
      <c r="A161" s="6">
        <v>2.0017979999999999E-10</v>
      </c>
      <c r="B161" s="6">
        <v>134.9667</v>
      </c>
      <c r="C161" s="6">
        <v>1.53932E-10</v>
      </c>
      <c r="D161" s="6">
        <v>63.989660000000001</v>
      </c>
    </row>
    <row r="162" spans="1:4">
      <c r="A162" s="6"/>
      <c r="B162" s="6"/>
      <c r="C162" s="6"/>
      <c r="D162" s="6"/>
    </row>
    <row r="163" spans="1:4">
      <c r="A163" s="6">
        <v>1.542503E-10</v>
      </c>
      <c r="B163" s="6">
        <v>136.7268</v>
      </c>
      <c r="C163" s="6">
        <v>1.2801140000000001E-10</v>
      </c>
      <c r="D163" s="6">
        <v>64.805710000000005</v>
      </c>
    </row>
    <row r="164" spans="1:4">
      <c r="A164" s="6"/>
      <c r="B164" s="6"/>
      <c r="C164" s="6"/>
      <c r="D164" s="6"/>
    </row>
    <row r="165" spans="1:4">
      <c r="A165" s="6">
        <v>1.5447770000000001E-10</v>
      </c>
      <c r="B165" s="6">
        <v>138.48589999999999</v>
      </c>
      <c r="C165" s="6">
        <v>1.24146E-10</v>
      </c>
      <c r="D165" s="6">
        <v>65.637749999999997</v>
      </c>
    </row>
    <row r="166" spans="1:4">
      <c r="A166" s="6"/>
      <c r="B166" s="6"/>
      <c r="C166" s="6"/>
      <c r="D166" s="6"/>
    </row>
    <row r="167" spans="1:4">
      <c r="A167" s="6">
        <v>1.619355E-10</v>
      </c>
      <c r="B167" s="6">
        <v>140.24600000000001</v>
      </c>
      <c r="C167" s="6">
        <v>1.3392309999999999E-10</v>
      </c>
      <c r="D167" s="6">
        <v>66.469800000000006</v>
      </c>
    </row>
    <row r="168" spans="1:4">
      <c r="A168" s="6"/>
      <c r="B168" s="6"/>
      <c r="C168" s="6"/>
      <c r="D168" s="6"/>
    </row>
    <row r="169" spans="1:4">
      <c r="A169" s="6">
        <v>1.7685120000000001E-10</v>
      </c>
      <c r="B169" s="6">
        <v>142.0061</v>
      </c>
      <c r="C169" s="6">
        <v>1.4824759999999999E-10</v>
      </c>
      <c r="D169" s="6">
        <v>67.285849999999996</v>
      </c>
    </row>
    <row r="170" spans="1:4">
      <c r="A170" s="6"/>
      <c r="B170" s="6"/>
      <c r="C170" s="6"/>
      <c r="D170" s="6"/>
    </row>
    <row r="171" spans="1:4">
      <c r="A171" s="6">
        <v>2.1113920000000001E-10</v>
      </c>
      <c r="B171" s="6">
        <v>143.76519999999999</v>
      </c>
      <c r="C171" s="6">
        <v>1.5029399999999999E-10</v>
      </c>
      <c r="D171" s="6">
        <v>68.117900000000006</v>
      </c>
    </row>
    <row r="172" spans="1:4">
      <c r="A172" s="6"/>
      <c r="B172" s="6"/>
      <c r="C172" s="6"/>
      <c r="D172" s="6"/>
    </row>
    <row r="173" spans="1:4">
      <c r="A173" s="6">
        <v>1.9456369999999999E-10</v>
      </c>
      <c r="B173" s="6">
        <v>145.52529999999999</v>
      </c>
      <c r="C173" s="6">
        <v>1.48475E-10</v>
      </c>
      <c r="D173" s="6">
        <v>68.949939999999998</v>
      </c>
    </row>
    <row r="174" spans="1:4">
      <c r="A174" s="6"/>
      <c r="B174" s="6"/>
      <c r="C174" s="6"/>
      <c r="D174" s="6"/>
    </row>
    <row r="175" spans="1:4">
      <c r="A175" s="6">
        <v>1.9317670000000001E-10</v>
      </c>
      <c r="B175" s="6">
        <v>147.28540000000001</v>
      </c>
      <c r="C175" s="6">
        <v>1.3460520000000001E-10</v>
      </c>
      <c r="D175" s="6">
        <v>69.764989999999997</v>
      </c>
    </row>
    <row r="176" spans="1:4">
      <c r="A176" s="6"/>
      <c r="B176" s="6"/>
      <c r="C176" s="6"/>
      <c r="D176" s="6"/>
    </row>
    <row r="177" spans="1:4">
      <c r="A177" s="6">
        <v>1.8881110000000001E-10</v>
      </c>
      <c r="B177" s="6">
        <v>149.0455</v>
      </c>
      <c r="C177" s="6">
        <v>1.2778400000000001E-10</v>
      </c>
      <c r="D177" s="6">
        <v>70.581040000000002</v>
      </c>
    </row>
    <row r="178" spans="1:4">
      <c r="A178" s="6"/>
      <c r="B178" s="6"/>
      <c r="C178" s="6"/>
      <c r="D178" s="6"/>
    </row>
    <row r="179" spans="1:4">
      <c r="A179" s="6">
        <v>1.752824E-10</v>
      </c>
      <c r="B179" s="6">
        <v>150.80459999999999</v>
      </c>
      <c r="C179" s="6">
        <v>1.7666930000000001E-10</v>
      </c>
      <c r="D179" s="6">
        <v>71.413079999999994</v>
      </c>
    </row>
    <row r="180" spans="1:4">
      <c r="A180" s="6"/>
      <c r="B180" s="6"/>
      <c r="C180" s="6"/>
      <c r="D180" s="6"/>
    </row>
    <row r="181" spans="1:4">
      <c r="A181" s="6">
        <v>1.9028899999999999E-10</v>
      </c>
      <c r="B181" s="6">
        <v>152.56370000000001</v>
      </c>
      <c r="C181" s="6">
        <v>1.441549E-10</v>
      </c>
      <c r="D181" s="6">
        <v>72.245130000000003</v>
      </c>
    </row>
    <row r="182" spans="1:4">
      <c r="A182" s="6"/>
      <c r="B182" s="6"/>
      <c r="C182" s="6"/>
      <c r="D182" s="6"/>
    </row>
    <row r="183" spans="1:4">
      <c r="A183" s="6">
        <v>1.8233099999999999E-10</v>
      </c>
      <c r="B183" s="6">
        <v>154.32380000000001</v>
      </c>
      <c r="C183" s="6">
        <v>1.421085E-10</v>
      </c>
      <c r="D183" s="6">
        <v>73.077179999999998</v>
      </c>
    </row>
    <row r="184" spans="1:4">
      <c r="A184" s="6"/>
      <c r="B184" s="6"/>
      <c r="C184" s="6"/>
      <c r="D184" s="6"/>
    </row>
    <row r="185" spans="1:4">
      <c r="A185" s="6">
        <v>1.6793820000000001E-10</v>
      </c>
      <c r="B185" s="6">
        <v>156.0829</v>
      </c>
      <c r="C185" s="6">
        <v>1.6484589999999999E-10</v>
      </c>
      <c r="D185" s="6">
        <v>73.909229999999994</v>
      </c>
    </row>
    <row r="186" spans="1:4">
      <c r="A186" s="6"/>
      <c r="B186" s="6"/>
      <c r="C186" s="6"/>
      <c r="D186" s="6"/>
    </row>
    <row r="187" spans="1:4">
      <c r="A187" s="6">
        <v>1.6816559999999999E-10</v>
      </c>
      <c r="B187" s="6">
        <v>157.84299999999999</v>
      </c>
      <c r="C187" s="6">
        <v>1.5165819999999999E-10</v>
      </c>
      <c r="D187" s="6">
        <v>74.739270000000005</v>
      </c>
    </row>
    <row r="188" spans="1:4">
      <c r="A188" s="6"/>
      <c r="B188" s="6"/>
      <c r="C188" s="6"/>
      <c r="D188" s="6"/>
    </row>
    <row r="189" spans="1:4">
      <c r="A189" s="6">
        <v>1.6091240000000001E-10</v>
      </c>
      <c r="B189" s="6">
        <v>159.60310000000001</v>
      </c>
      <c r="C189" s="6">
        <v>1.4460969999999999E-10</v>
      </c>
      <c r="D189" s="6">
        <v>75.555319999999995</v>
      </c>
    </row>
    <row r="190" spans="1:4">
      <c r="A190" s="6"/>
      <c r="B190" s="6"/>
      <c r="C190" s="6"/>
      <c r="D190" s="6"/>
    </row>
    <row r="191" spans="1:4">
      <c r="A191" s="6">
        <v>1.753733E-10</v>
      </c>
      <c r="B191" s="6">
        <v>161.3622</v>
      </c>
      <c r="C191" s="6">
        <v>1.507487E-10</v>
      </c>
      <c r="D191" s="6">
        <v>76.371369999999999</v>
      </c>
    </row>
    <row r="192" spans="1:4">
      <c r="A192" s="6"/>
      <c r="B192" s="6"/>
      <c r="C192" s="6"/>
      <c r="D192" s="6"/>
    </row>
    <row r="193" spans="1:4">
      <c r="A193" s="6">
        <v>1.8353600000000001E-10</v>
      </c>
      <c r="B193" s="6">
        <v>163.1223</v>
      </c>
      <c r="C193" s="6">
        <v>1.1186779999999999E-10</v>
      </c>
      <c r="D193" s="6">
        <v>77.18741</v>
      </c>
    </row>
    <row r="194" spans="1:4">
      <c r="A194" s="6"/>
      <c r="B194" s="6"/>
      <c r="C194" s="6"/>
      <c r="D194" s="6"/>
    </row>
    <row r="195" spans="1:4">
      <c r="A195" s="6">
        <v>1.599119E-10</v>
      </c>
      <c r="B195" s="6">
        <v>164.88239999999999</v>
      </c>
      <c r="C195" s="6">
        <v>1.195986E-10</v>
      </c>
      <c r="D195" s="6">
        <v>78.019459999999995</v>
      </c>
    </row>
    <row r="196" spans="1:4">
      <c r="A196" s="6"/>
      <c r="B196" s="6"/>
      <c r="C196" s="6"/>
      <c r="D196" s="6"/>
    </row>
    <row r="197" spans="1:4">
      <c r="A197" s="6">
        <v>1.766011E-10</v>
      </c>
      <c r="B197" s="6">
        <v>166.64150000000001</v>
      </c>
      <c r="C197" s="6">
        <v>1.0845720000000001E-10</v>
      </c>
      <c r="D197" s="6">
        <v>78.851510000000005</v>
      </c>
    </row>
    <row r="198" spans="1:4">
      <c r="A198" s="6"/>
      <c r="B198" s="6"/>
      <c r="C198" s="6"/>
      <c r="D198" s="6"/>
    </row>
    <row r="199" spans="1:4">
      <c r="A199" s="6">
        <v>1.7919319999999999E-10</v>
      </c>
      <c r="B199" s="6">
        <v>168.4016</v>
      </c>
      <c r="C199" s="6">
        <v>1.2573760000000001E-10</v>
      </c>
      <c r="D199" s="6">
        <v>79.68356</v>
      </c>
    </row>
    <row r="200" spans="1:4">
      <c r="A200" s="6"/>
      <c r="B200" s="6"/>
      <c r="C200" s="6"/>
      <c r="D200" s="6"/>
    </row>
    <row r="201" spans="1:4">
      <c r="A201" s="6">
        <v>1.6768810000000001E-10</v>
      </c>
      <c r="B201" s="6">
        <v>170.1617</v>
      </c>
      <c r="C201" s="6">
        <v>1.298304E-10</v>
      </c>
      <c r="D201" s="6">
        <v>80.514610000000005</v>
      </c>
    </row>
    <row r="202" spans="1:4">
      <c r="A202" s="6"/>
      <c r="B202" s="6"/>
      <c r="C202" s="6"/>
      <c r="D202" s="6"/>
    </row>
    <row r="203" spans="1:4">
      <c r="A203" s="6">
        <v>1.8139869999999999E-10</v>
      </c>
      <c r="B203" s="6">
        <v>171.92080000000001</v>
      </c>
      <c r="C203" s="6">
        <v>1.318767E-10</v>
      </c>
      <c r="D203" s="6">
        <v>81.330650000000006</v>
      </c>
    </row>
    <row r="204" spans="1:4">
      <c r="A204" s="6"/>
      <c r="B204" s="6"/>
      <c r="C204" s="6"/>
      <c r="D204" s="6"/>
    </row>
    <row r="205" spans="1:4">
      <c r="A205" s="6">
        <v>2.02931E-10</v>
      </c>
      <c r="B205" s="6">
        <v>173.6799</v>
      </c>
      <c r="C205" s="6">
        <v>1.543867E-10</v>
      </c>
      <c r="D205" s="6">
        <v>82.146699999999996</v>
      </c>
    </row>
    <row r="206" spans="1:4">
      <c r="A206" s="6"/>
      <c r="B206" s="6"/>
      <c r="C206" s="6"/>
      <c r="D206" s="6"/>
    </row>
    <row r="207" spans="1:4">
      <c r="A207" s="6">
        <v>1.8319500000000001E-10</v>
      </c>
      <c r="B207" s="6">
        <v>175.44</v>
      </c>
      <c r="C207" s="6">
        <v>1.5825209999999999E-10</v>
      </c>
      <c r="D207" s="6">
        <v>82.978750000000005</v>
      </c>
    </row>
    <row r="208" spans="1:4">
      <c r="A208" s="6"/>
      <c r="B208" s="6"/>
      <c r="C208" s="6"/>
      <c r="D208" s="6"/>
    </row>
    <row r="209" spans="1:4">
      <c r="A209" s="6">
        <v>1.8919759999999999E-10</v>
      </c>
      <c r="B209" s="6">
        <v>177.20009999999999</v>
      </c>
      <c r="C209" s="6">
        <v>1.3687899999999999E-10</v>
      </c>
      <c r="D209" s="6">
        <v>83.810789999999997</v>
      </c>
    </row>
    <row r="210" spans="1:4">
      <c r="A210" s="6"/>
      <c r="B210" s="6"/>
      <c r="C210" s="6"/>
      <c r="D210" s="6"/>
    </row>
    <row r="211" spans="1:4">
      <c r="A211" s="6">
        <v>1.907892E-10</v>
      </c>
      <c r="B211" s="6">
        <v>178.95920000000001</v>
      </c>
      <c r="C211" s="6">
        <v>1.6393639999999999E-10</v>
      </c>
      <c r="D211" s="6">
        <v>84.626840000000001</v>
      </c>
    </row>
    <row r="212" spans="1:4">
      <c r="A212" s="6"/>
      <c r="B212" s="6"/>
      <c r="C212" s="6"/>
      <c r="D212" s="6"/>
    </row>
    <row r="213" spans="1:4">
      <c r="A213" s="6">
        <v>1.938361E-10</v>
      </c>
      <c r="B213" s="6">
        <v>180.7193</v>
      </c>
      <c r="C213" s="6">
        <v>1.616627E-10</v>
      </c>
      <c r="D213" s="6">
        <v>85.458889999999997</v>
      </c>
    </row>
    <row r="214" spans="1:4">
      <c r="A214" s="6"/>
      <c r="B214" s="6"/>
      <c r="C214" s="6"/>
      <c r="D214" s="6"/>
    </row>
    <row r="215" spans="1:4">
      <c r="A215" s="6">
        <v>1.540457E-10</v>
      </c>
      <c r="B215" s="6">
        <v>182.4794</v>
      </c>
      <c r="C215" s="6">
        <v>1.739409E-10</v>
      </c>
      <c r="D215" s="6">
        <v>86.289940000000001</v>
      </c>
    </row>
    <row r="216" spans="1:4">
      <c r="A216" s="6"/>
      <c r="B216" s="6"/>
      <c r="C216" s="6"/>
      <c r="D216" s="6"/>
    </row>
    <row r="217" spans="1:4">
      <c r="A217" s="6">
        <v>1.572062E-10</v>
      </c>
      <c r="B217" s="6">
        <v>184.23849999999999</v>
      </c>
      <c r="C217" s="6">
        <v>1.962235E-10</v>
      </c>
      <c r="D217" s="6">
        <v>87.105980000000002</v>
      </c>
    </row>
    <row r="218" spans="1:4">
      <c r="A218" s="6"/>
      <c r="B218" s="6"/>
      <c r="C218" s="6"/>
      <c r="D218" s="6"/>
    </row>
    <row r="219" spans="1:4">
      <c r="A219" s="6">
        <v>1.7494129999999999E-10</v>
      </c>
      <c r="B219" s="6">
        <v>185.99860000000001</v>
      </c>
      <c r="C219" s="6">
        <v>1.4711079999999999E-10</v>
      </c>
      <c r="D219" s="6">
        <v>87.922030000000007</v>
      </c>
    </row>
    <row r="220" spans="1:4">
      <c r="A220" s="6"/>
      <c r="B220" s="6"/>
      <c r="C220" s="6"/>
      <c r="D220" s="6"/>
    </row>
    <row r="221" spans="1:4">
      <c r="A221" s="6">
        <v>1.6896140000000001E-10</v>
      </c>
      <c r="B221" s="6">
        <v>187.7577</v>
      </c>
      <c r="C221" s="6">
        <v>1.432454E-10</v>
      </c>
      <c r="D221" s="6">
        <v>88.738079999999997</v>
      </c>
    </row>
    <row r="222" spans="1:4">
      <c r="A222" s="6"/>
      <c r="B222" s="6"/>
      <c r="C222" s="6"/>
      <c r="D222" s="6"/>
    </row>
    <row r="223" spans="1:4">
      <c r="A223" s="6">
        <v>1.8671930000000001E-10</v>
      </c>
      <c r="B223" s="6">
        <v>189.51679999999999</v>
      </c>
      <c r="C223" s="6">
        <v>1.5688780000000001E-10</v>
      </c>
      <c r="D223" s="6">
        <v>89.570120000000003</v>
      </c>
    </row>
    <row r="224" spans="1:4">
      <c r="A224" s="6"/>
      <c r="B224" s="6"/>
      <c r="C224" s="6"/>
      <c r="D224" s="6"/>
    </row>
    <row r="225" spans="1:4">
      <c r="A225" s="6">
        <v>1.8997070000000001E-10</v>
      </c>
      <c r="B225" s="6">
        <v>191.27690000000001</v>
      </c>
      <c r="C225" s="6">
        <v>1.441549E-10</v>
      </c>
      <c r="D225" s="6">
        <v>90.402169999999998</v>
      </c>
    </row>
    <row r="226" spans="1:4">
      <c r="A226" s="6"/>
      <c r="B226" s="6"/>
      <c r="C226" s="6"/>
      <c r="D226" s="6"/>
    </row>
    <row r="227" spans="1:4">
      <c r="A227" s="6">
        <v>1.8699209999999999E-10</v>
      </c>
      <c r="B227" s="6">
        <v>193.03700000000001</v>
      </c>
      <c r="C227" s="6">
        <v>1.275566E-10</v>
      </c>
      <c r="D227" s="6">
        <v>91.234219999999993</v>
      </c>
    </row>
    <row r="228" spans="1:4">
      <c r="A228" s="6"/>
      <c r="B228" s="6"/>
      <c r="C228" s="6"/>
      <c r="D228" s="6"/>
    </row>
    <row r="229" spans="1:4">
      <c r="A229" s="6">
        <v>1.8703759999999999E-10</v>
      </c>
      <c r="B229" s="6">
        <v>194.7971</v>
      </c>
      <c r="C229" s="6">
        <v>1.53932E-10</v>
      </c>
      <c r="D229" s="6">
        <v>92.064269999999993</v>
      </c>
    </row>
    <row r="230" spans="1:4">
      <c r="A230" s="6"/>
      <c r="B230" s="6"/>
      <c r="C230" s="6"/>
      <c r="D230" s="6"/>
    </row>
    <row r="231" spans="1:4">
      <c r="A231" s="6">
        <v>2.0795599999999999E-10</v>
      </c>
      <c r="B231" s="6">
        <v>196.55619999999999</v>
      </c>
      <c r="C231" s="6">
        <v>1.5211300000000001E-10</v>
      </c>
      <c r="D231" s="6">
        <v>92.897310000000004</v>
      </c>
    </row>
    <row r="232" spans="1:4">
      <c r="A232" s="6"/>
      <c r="B232" s="6"/>
      <c r="C232" s="6"/>
      <c r="D232" s="6"/>
    </row>
    <row r="233" spans="1:4">
      <c r="A233" s="6">
        <v>1.8892480000000001E-10</v>
      </c>
      <c r="B233" s="6">
        <v>198.31630000000001</v>
      </c>
      <c r="C233" s="6">
        <v>1.5256770000000001E-10</v>
      </c>
      <c r="D233" s="6">
        <v>93.712360000000004</v>
      </c>
    </row>
    <row r="234" spans="1:4">
      <c r="A234" s="6"/>
      <c r="B234" s="6"/>
      <c r="C234" s="6"/>
      <c r="D234" s="6"/>
    </row>
    <row r="235" spans="1:4">
      <c r="A235" s="6">
        <v>1.7489579999999999E-10</v>
      </c>
      <c r="B235" s="6">
        <v>200.07640000000001</v>
      </c>
      <c r="C235" s="6">
        <v>1.5324990000000001E-10</v>
      </c>
      <c r="D235" s="6">
        <v>94.544409999999999</v>
      </c>
    </row>
    <row r="236" spans="1:4">
      <c r="A236" s="6"/>
      <c r="B236" s="6"/>
      <c r="C236" s="6"/>
      <c r="D236" s="6"/>
    </row>
    <row r="237" spans="1:4">
      <c r="A237" s="6">
        <v>1.696435E-10</v>
      </c>
      <c r="B237" s="6">
        <v>201.8355</v>
      </c>
      <c r="C237" s="6">
        <v>1.5006660000000001E-10</v>
      </c>
      <c r="D237" s="6">
        <v>95.376459999999994</v>
      </c>
    </row>
    <row r="238" spans="1:4">
      <c r="A238" s="6"/>
      <c r="B238" s="6"/>
      <c r="C238" s="6"/>
      <c r="D238" s="6"/>
    </row>
    <row r="239" spans="1:4">
      <c r="A239" s="6">
        <v>1.886292E-10</v>
      </c>
      <c r="B239" s="6">
        <v>203.59559999999999</v>
      </c>
      <c r="C239" s="6">
        <v>1.4597389999999999E-10</v>
      </c>
      <c r="D239" s="6">
        <v>96.192499999999995</v>
      </c>
    </row>
    <row r="240" spans="1:4">
      <c r="A240" s="6"/>
      <c r="B240" s="6"/>
      <c r="C240" s="6"/>
      <c r="D240" s="6"/>
    </row>
    <row r="241" spans="1:4">
      <c r="A241" s="6">
        <v>1.7801089999999999E-10</v>
      </c>
      <c r="B241" s="6">
        <v>205.35470000000001</v>
      </c>
      <c r="C241" s="6">
        <v>1.2369129999999999E-10</v>
      </c>
      <c r="D241" s="6">
        <v>97.024550000000005</v>
      </c>
    </row>
    <row r="242" spans="1:4">
      <c r="A242" s="6"/>
      <c r="B242" s="6"/>
      <c r="C242" s="6"/>
      <c r="D242" s="6"/>
    </row>
    <row r="243" spans="1:4">
      <c r="A243" s="6">
        <v>1.874469E-10</v>
      </c>
      <c r="B243" s="6">
        <v>207.1138</v>
      </c>
      <c r="C243" s="6">
        <v>1.698481E-10</v>
      </c>
      <c r="D243" s="6">
        <v>97.839600000000004</v>
      </c>
    </row>
    <row r="244" spans="1:4">
      <c r="A244" s="6"/>
      <c r="B244" s="6"/>
      <c r="C244" s="6"/>
      <c r="D244" s="6"/>
    </row>
    <row r="245" spans="1:4">
      <c r="A245" s="6">
        <v>2.0568220000000001E-10</v>
      </c>
      <c r="B245" s="6">
        <v>208.87389999999999</v>
      </c>
      <c r="C245" s="6">
        <v>1.2710189999999999E-10</v>
      </c>
      <c r="D245" s="6">
        <v>98.655640000000005</v>
      </c>
    </row>
    <row r="246" spans="1:4">
      <c r="A246" s="6"/>
      <c r="B246" s="6"/>
      <c r="C246" s="6"/>
      <c r="D246" s="6"/>
    </row>
    <row r="247" spans="1:4">
      <c r="A247" s="6">
        <v>1.9554140000000001E-10</v>
      </c>
      <c r="B247" s="6">
        <v>210.63399999999999</v>
      </c>
      <c r="C247" s="6">
        <v>1.598437E-10</v>
      </c>
      <c r="D247" s="6">
        <v>99.471689999999995</v>
      </c>
    </row>
    <row r="248" spans="1:4">
      <c r="A248" s="6"/>
      <c r="B248" s="6"/>
      <c r="C248" s="6"/>
      <c r="D248" s="6"/>
    </row>
    <row r="249" spans="1:4">
      <c r="A249" s="6">
        <v>1.884018E-10</v>
      </c>
      <c r="B249" s="6">
        <v>212.3931</v>
      </c>
      <c r="C249" s="6">
        <v>1.4711079999999999E-10</v>
      </c>
      <c r="D249" s="6">
        <v>100.30370000000001</v>
      </c>
    </row>
    <row r="250" spans="1:4">
      <c r="A250" s="6"/>
      <c r="B250" s="6"/>
      <c r="C250" s="6"/>
      <c r="D250" s="6"/>
    </row>
    <row r="251" spans="1:4">
      <c r="A251" s="6">
        <v>1.9767870000000001E-10</v>
      </c>
      <c r="B251" s="6">
        <v>214.1532</v>
      </c>
      <c r="C251" s="6">
        <v>1.3028510000000001E-10</v>
      </c>
      <c r="D251" s="6">
        <v>101.1358</v>
      </c>
    </row>
    <row r="252" spans="1:4">
      <c r="A252" s="6"/>
      <c r="B252" s="6"/>
      <c r="C252" s="6"/>
      <c r="D252" s="6"/>
    </row>
    <row r="253" spans="1:4">
      <c r="A253" s="6">
        <v>2.0454539999999999E-10</v>
      </c>
      <c r="B253" s="6">
        <v>215.91329999999999</v>
      </c>
      <c r="C253" s="6">
        <v>1.407443E-10</v>
      </c>
      <c r="D253" s="6">
        <v>101.9678</v>
      </c>
    </row>
    <row r="254" spans="1:4">
      <c r="A254" s="6"/>
      <c r="B254" s="6"/>
      <c r="C254" s="6"/>
      <c r="D254" s="6"/>
    </row>
    <row r="255" spans="1:4">
      <c r="A255" s="6">
        <v>1.9244909999999999E-10</v>
      </c>
      <c r="B255" s="6">
        <v>217.67339999999999</v>
      </c>
      <c r="C255" s="6">
        <v>1.352873E-10</v>
      </c>
      <c r="D255" s="6">
        <v>102.79989999999999</v>
      </c>
    </row>
    <row r="256" spans="1:4">
      <c r="A256" s="6"/>
      <c r="B256" s="6"/>
      <c r="C256" s="6"/>
      <c r="D256" s="6"/>
    </row>
    <row r="257" spans="1:4">
      <c r="A257" s="6">
        <v>1.962235E-10</v>
      </c>
      <c r="B257" s="6">
        <v>219.43260000000001</v>
      </c>
      <c r="C257" s="6">
        <v>1.4165379999999999E-10</v>
      </c>
      <c r="D257" s="6">
        <v>103.6309</v>
      </c>
    </row>
    <row r="258" spans="1:4">
      <c r="A258" s="6"/>
      <c r="B258" s="6"/>
      <c r="C258" s="6"/>
      <c r="D258" s="6"/>
    </row>
    <row r="259" spans="1:4">
      <c r="A259" s="6">
        <v>1.988155E-10</v>
      </c>
      <c r="B259" s="6">
        <v>221.1927</v>
      </c>
      <c r="C259" s="6">
        <v>1.4551920000000001E-10</v>
      </c>
      <c r="D259" s="6">
        <v>104.447</v>
      </c>
    </row>
    <row r="260" spans="1:4">
      <c r="A260" s="6"/>
      <c r="B260" s="6"/>
      <c r="C260" s="6"/>
      <c r="D260" s="6"/>
    </row>
    <row r="261" spans="1:4">
      <c r="A261" s="6">
        <v>2.0022529999999999E-10</v>
      </c>
      <c r="B261" s="6">
        <v>222.9528</v>
      </c>
      <c r="C261" s="6">
        <v>1.6393639999999999E-10</v>
      </c>
      <c r="D261" s="6">
        <v>105.279</v>
      </c>
    </row>
    <row r="262" spans="1:4">
      <c r="A262" s="6"/>
      <c r="B262" s="6"/>
      <c r="C262" s="6"/>
      <c r="D262" s="6"/>
    </row>
    <row r="263" spans="1:4">
      <c r="A263" s="6">
        <v>2.151637E-10</v>
      </c>
      <c r="B263" s="6">
        <v>224.71090000000001</v>
      </c>
      <c r="C263" s="6">
        <v>1.4711079999999999E-10</v>
      </c>
      <c r="D263" s="6">
        <v>106.11109999999999</v>
      </c>
    </row>
    <row r="264" spans="1:4">
      <c r="A264" s="6"/>
      <c r="B264" s="6"/>
      <c r="C264" s="6"/>
      <c r="D264" s="6"/>
    </row>
    <row r="265" spans="1:4">
      <c r="A265" s="6">
        <v>1.8164879999999999E-10</v>
      </c>
      <c r="B265" s="6">
        <v>226.471</v>
      </c>
      <c r="C265" s="6">
        <v>1.5029399999999999E-10</v>
      </c>
      <c r="D265" s="6">
        <v>106.9431</v>
      </c>
    </row>
    <row r="266" spans="1:4">
      <c r="A266" s="6"/>
      <c r="B266" s="6"/>
      <c r="C266" s="6"/>
      <c r="D266" s="6"/>
    </row>
    <row r="267" spans="1:4">
      <c r="A267" s="6">
        <v>1.927447E-10</v>
      </c>
      <c r="B267" s="6">
        <v>228.2311</v>
      </c>
      <c r="C267" s="6">
        <v>1.8781070000000001E-10</v>
      </c>
      <c r="D267" s="6">
        <v>107.7752</v>
      </c>
    </row>
    <row r="268" spans="1:4">
      <c r="A268" s="6"/>
      <c r="B268" s="6"/>
      <c r="C268" s="6"/>
      <c r="D268" s="6"/>
    </row>
    <row r="269" spans="1:4">
      <c r="A269" s="6">
        <v>1.9233540000000001E-10</v>
      </c>
      <c r="B269" s="6">
        <v>229.99019999999999</v>
      </c>
      <c r="C269" s="6">
        <v>1.7212190000000001E-10</v>
      </c>
      <c r="D269" s="6">
        <v>108.60720000000001</v>
      </c>
    </row>
    <row r="270" spans="1:4">
      <c r="A270" s="6"/>
      <c r="B270" s="6"/>
      <c r="C270" s="6"/>
      <c r="D270" s="6"/>
    </row>
    <row r="271" spans="1:4">
      <c r="A271" s="6">
        <v>2.2041599999999999E-10</v>
      </c>
      <c r="B271" s="6">
        <v>231.75030000000001</v>
      </c>
      <c r="C271" s="6">
        <v>1.530225E-10</v>
      </c>
      <c r="D271" s="6">
        <v>109.42230000000001</v>
      </c>
    </row>
    <row r="272" spans="1:4">
      <c r="A272" s="6"/>
      <c r="B272" s="6"/>
      <c r="C272" s="6"/>
      <c r="D272" s="6"/>
    </row>
    <row r="273" spans="1:4">
      <c r="A273" s="6">
        <v>1.9999790000000001E-10</v>
      </c>
      <c r="B273" s="6">
        <v>233.5104</v>
      </c>
      <c r="C273" s="6">
        <v>1.5825209999999999E-10</v>
      </c>
      <c r="D273" s="6">
        <v>110.2373</v>
      </c>
    </row>
    <row r="274" spans="1:4">
      <c r="A274" s="6"/>
      <c r="B274" s="6"/>
      <c r="C274" s="6"/>
      <c r="D274" s="6"/>
    </row>
    <row r="275" spans="1:4">
      <c r="A275" s="6">
        <v>1.9208530000000001E-10</v>
      </c>
      <c r="B275" s="6">
        <v>235.26949999999999</v>
      </c>
      <c r="C275" s="6">
        <v>1.509761E-10</v>
      </c>
      <c r="D275" s="6">
        <v>111.0534</v>
      </c>
    </row>
    <row r="276" spans="1:4">
      <c r="A276" s="6"/>
      <c r="B276" s="6"/>
      <c r="C276" s="6"/>
      <c r="D276" s="6"/>
    </row>
    <row r="277" spans="1:4">
      <c r="A277" s="6">
        <v>1.964054E-10</v>
      </c>
      <c r="B277" s="6">
        <v>237.02959999999999</v>
      </c>
      <c r="C277" s="6">
        <v>1.65528E-10</v>
      </c>
      <c r="D277" s="6">
        <v>111.88639999999999</v>
      </c>
    </row>
    <row r="278" spans="1:4">
      <c r="A278" s="6"/>
      <c r="B278" s="6"/>
      <c r="C278" s="6"/>
      <c r="D278" s="6"/>
    </row>
    <row r="279" spans="1:4">
      <c r="A279" s="6">
        <v>1.9226720000000001E-10</v>
      </c>
      <c r="B279" s="6">
        <v>238.78970000000001</v>
      </c>
      <c r="C279" s="6">
        <v>1.6484589999999999E-10</v>
      </c>
      <c r="D279" s="6">
        <v>112.70140000000001</v>
      </c>
    </row>
    <row r="280" spans="1:4">
      <c r="A280" s="6"/>
      <c r="B280" s="6"/>
      <c r="C280" s="6"/>
      <c r="D280" s="6"/>
    </row>
    <row r="281" spans="1:4">
      <c r="A281" s="6">
        <v>2.005891E-10</v>
      </c>
      <c r="B281" s="6">
        <v>240.5488</v>
      </c>
      <c r="C281" s="6">
        <v>2.0759220000000001E-10</v>
      </c>
      <c r="D281" s="6">
        <v>113.5335</v>
      </c>
    </row>
    <row r="282" spans="1:4">
      <c r="A282" s="6"/>
      <c r="B282" s="6"/>
      <c r="C282" s="6"/>
      <c r="D282" s="6"/>
    </row>
    <row r="283" spans="1:4">
      <c r="A283" s="6">
        <v>2.041134E-10</v>
      </c>
      <c r="B283" s="6">
        <v>242.30789999999999</v>
      </c>
      <c r="C283" s="6">
        <v>1.630269E-10</v>
      </c>
      <c r="D283" s="6">
        <v>114.34950000000001</v>
      </c>
    </row>
    <row r="284" spans="1:4">
      <c r="A284" s="6"/>
      <c r="B284" s="6"/>
      <c r="C284" s="6"/>
      <c r="D284" s="6"/>
    </row>
    <row r="285" spans="1:4">
      <c r="A285" s="6">
        <v>1.995886E-10</v>
      </c>
      <c r="B285" s="6">
        <v>244.06800000000001</v>
      </c>
      <c r="C285" s="6">
        <v>1.6939339999999999E-10</v>
      </c>
      <c r="D285" s="6">
        <v>115.1806</v>
      </c>
    </row>
    <row r="286" spans="1:4">
      <c r="A286" s="6"/>
      <c r="B286" s="6"/>
      <c r="C286" s="6"/>
      <c r="D286" s="6"/>
    </row>
    <row r="287" spans="1:4">
      <c r="A287" s="6">
        <v>2.096385E-10</v>
      </c>
      <c r="B287" s="6">
        <v>245.82810000000001</v>
      </c>
      <c r="C287" s="6">
        <v>1.8326320000000001E-10</v>
      </c>
      <c r="D287" s="6">
        <v>115.9966</v>
      </c>
    </row>
    <row r="288" spans="1:4">
      <c r="A288" s="6"/>
      <c r="B288" s="6"/>
      <c r="C288" s="6"/>
      <c r="D288" s="6"/>
    </row>
    <row r="289" spans="1:4">
      <c r="A289" s="6">
        <v>2.1796039999999999E-10</v>
      </c>
      <c r="B289" s="6">
        <v>247.5872</v>
      </c>
      <c r="C289" s="6">
        <v>1.9122129999999999E-10</v>
      </c>
      <c r="D289" s="6">
        <v>116.8287</v>
      </c>
    </row>
    <row r="290" spans="1:4">
      <c r="A290" s="6"/>
      <c r="B290" s="6"/>
      <c r="C290" s="6"/>
      <c r="D290" s="6"/>
    </row>
    <row r="291" spans="1:4">
      <c r="A291" s="6">
        <v>2.1102550000000001E-10</v>
      </c>
      <c r="B291" s="6">
        <v>249.34729999999999</v>
      </c>
      <c r="C291" s="6">
        <v>1.8007999999999999E-10</v>
      </c>
      <c r="D291" s="6">
        <v>117.6447</v>
      </c>
    </row>
    <row r="292" spans="1:4">
      <c r="A292" s="6"/>
      <c r="B292" s="6"/>
      <c r="C292" s="6"/>
      <c r="D292" s="6"/>
    </row>
    <row r="293" spans="1:4">
      <c r="A293" s="6">
        <v>2.2357649999999999E-10</v>
      </c>
      <c r="B293" s="6">
        <v>251.10740000000001</v>
      </c>
      <c r="C293" s="6">
        <v>1.8690119999999999E-10</v>
      </c>
      <c r="D293" s="6">
        <v>118.4768</v>
      </c>
    </row>
    <row r="294" spans="1:4">
      <c r="A294" s="6"/>
      <c r="B294" s="6"/>
      <c r="C294" s="6"/>
      <c r="D294" s="6"/>
    </row>
    <row r="295" spans="1:4">
      <c r="A295" s="6">
        <v>2.4024300000000002E-10</v>
      </c>
      <c r="B295" s="6">
        <v>252.8665</v>
      </c>
      <c r="C295" s="6">
        <v>1.762146E-10</v>
      </c>
      <c r="D295" s="6">
        <v>119.30880000000001</v>
      </c>
    </row>
    <row r="296" spans="1:4">
      <c r="A296" s="6"/>
      <c r="B296" s="6"/>
      <c r="C296" s="6"/>
      <c r="D296" s="6"/>
    </row>
    <row r="297" spans="1:4">
      <c r="A297" s="6">
        <v>2.152092E-10</v>
      </c>
      <c r="B297" s="6">
        <v>254.6266</v>
      </c>
      <c r="C297" s="6">
        <v>1.884928E-10</v>
      </c>
      <c r="D297" s="6">
        <v>120.1409</v>
      </c>
    </row>
    <row r="298" spans="1:4">
      <c r="A298" s="6"/>
      <c r="B298" s="6"/>
      <c r="C298" s="6"/>
      <c r="D298" s="6"/>
    </row>
    <row r="299" spans="1:4">
      <c r="A299" s="6">
        <v>2.2316730000000001E-10</v>
      </c>
      <c r="B299" s="6">
        <v>256.38670000000002</v>
      </c>
      <c r="C299" s="6">
        <v>1.6098060000000001E-10</v>
      </c>
      <c r="D299" s="6">
        <v>120.9559</v>
      </c>
    </row>
    <row r="300" spans="1:4">
      <c r="A300" s="6"/>
      <c r="B300" s="6"/>
      <c r="C300" s="6"/>
      <c r="D300" s="6"/>
    </row>
    <row r="301" spans="1:4">
      <c r="A301" s="6">
        <v>2.1602769999999999E-10</v>
      </c>
      <c r="B301" s="6">
        <v>258.14479999999998</v>
      </c>
      <c r="C301" s="6">
        <v>1.6484589999999999E-10</v>
      </c>
      <c r="D301" s="6">
        <v>121.77200000000001</v>
      </c>
    </row>
    <row r="302" spans="1:4">
      <c r="A302" s="6"/>
      <c r="B302" s="6"/>
      <c r="C302" s="6"/>
      <c r="D302" s="6"/>
    </row>
    <row r="303" spans="1:4">
      <c r="A303" s="6">
        <v>2.117076E-10</v>
      </c>
      <c r="B303" s="6">
        <v>259.9049</v>
      </c>
      <c r="C303" s="6">
        <v>1.530225E-10</v>
      </c>
      <c r="D303" s="6">
        <v>122.604</v>
      </c>
    </row>
    <row r="304" spans="1:4">
      <c r="A304" s="6"/>
      <c r="B304" s="6"/>
      <c r="C304" s="6"/>
      <c r="D304" s="6"/>
    </row>
    <row r="305" spans="1:4">
      <c r="A305" s="6">
        <v>2.2107540000000001E-10</v>
      </c>
      <c r="B305" s="6">
        <v>261.66500000000002</v>
      </c>
      <c r="C305" s="6">
        <v>1.487024E-10</v>
      </c>
      <c r="D305" s="6">
        <v>123.42010000000001</v>
      </c>
    </row>
    <row r="306" spans="1:4">
      <c r="A306" s="6"/>
      <c r="B306" s="6"/>
      <c r="C306" s="6"/>
      <c r="D306" s="6"/>
    </row>
    <row r="307" spans="1:4">
      <c r="A307" s="6">
        <v>2.164597E-10</v>
      </c>
      <c r="B307" s="6">
        <v>263.42509999999999</v>
      </c>
      <c r="C307" s="6">
        <v>1.7780620000000001E-10</v>
      </c>
      <c r="D307" s="6">
        <v>124.2521</v>
      </c>
    </row>
    <row r="308" spans="1:4">
      <c r="A308" s="6"/>
      <c r="B308" s="6"/>
      <c r="C308" s="6"/>
      <c r="D308" s="6"/>
    </row>
    <row r="309" spans="1:4">
      <c r="A309" s="6">
        <v>2.4438120000000001E-10</v>
      </c>
      <c r="B309" s="6">
        <v>265.18419999999998</v>
      </c>
      <c r="C309" s="6">
        <v>1.732587E-10</v>
      </c>
      <c r="D309" s="6">
        <v>125.0842</v>
      </c>
    </row>
    <row r="310" spans="1:4">
      <c r="A310" s="6"/>
      <c r="B310" s="6"/>
      <c r="C310" s="6"/>
      <c r="D310" s="6"/>
    </row>
    <row r="311" spans="1:4">
      <c r="A311" s="6">
        <v>2.2373569999999999E-10</v>
      </c>
      <c r="B311" s="6">
        <v>266.9443</v>
      </c>
      <c r="C311" s="6">
        <v>1.8826539999999999E-10</v>
      </c>
      <c r="D311" s="6">
        <v>125.9162</v>
      </c>
    </row>
    <row r="312" spans="1:4">
      <c r="A312" s="6"/>
      <c r="B312" s="6"/>
      <c r="C312" s="6"/>
      <c r="D312" s="6"/>
    </row>
    <row r="313" spans="1:4">
      <c r="A313" s="6">
        <v>2.039087E-10</v>
      </c>
      <c r="B313" s="6">
        <v>268.70440000000002</v>
      </c>
      <c r="C313" s="6">
        <v>1.584795E-10</v>
      </c>
      <c r="D313" s="6">
        <v>126.7312</v>
      </c>
    </row>
    <row r="314" spans="1:4">
      <c r="A314" s="6"/>
      <c r="B314" s="6"/>
      <c r="C314" s="6"/>
      <c r="D314" s="6"/>
    </row>
    <row r="315" spans="1:4">
      <c r="A315" s="6">
        <v>2.127081E-10</v>
      </c>
      <c r="B315" s="6">
        <v>270.46350000000001</v>
      </c>
      <c r="C315" s="6">
        <v>1.4915710000000001E-10</v>
      </c>
      <c r="D315" s="6">
        <v>127.5463</v>
      </c>
    </row>
    <row r="316" spans="1:4">
      <c r="A316" s="6"/>
      <c r="B316" s="6"/>
      <c r="C316" s="6"/>
      <c r="D316" s="6"/>
    </row>
    <row r="317" spans="1:4">
      <c r="A317" s="6">
        <v>2.0445440000000001E-10</v>
      </c>
      <c r="B317" s="6">
        <v>272.22359999999998</v>
      </c>
      <c r="C317" s="6">
        <v>1.275566E-10</v>
      </c>
      <c r="D317" s="6">
        <v>128.3783</v>
      </c>
    </row>
    <row r="318" spans="1:4">
      <c r="A318" s="6"/>
      <c r="B318" s="6"/>
      <c r="C318" s="6"/>
      <c r="D318" s="6"/>
    </row>
    <row r="319" spans="1:4">
      <c r="A319" s="6">
        <v>2.2350830000000001E-10</v>
      </c>
      <c r="B319" s="6">
        <v>273.9837</v>
      </c>
      <c r="C319" s="6">
        <v>1.475655E-10</v>
      </c>
      <c r="D319" s="6">
        <v>129.21039999999999</v>
      </c>
    </row>
    <row r="320" spans="1:4">
      <c r="A320" s="6"/>
      <c r="B320" s="6"/>
      <c r="C320" s="6"/>
      <c r="D320" s="6"/>
    </row>
    <row r="321" spans="1:4">
      <c r="A321" s="6">
        <v>1.8703759999999999E-10</v>
      </c>
      <c r="B321" s="6">
        <v>275.74180000000001</v>
      </c>
      <c r="C321" s="6">
        <v>1.462013E-10</v>
      </c>
      <c r="D321" s="6">
        <v>130.04239999999999</v>
      </c>
    </row>
    <row r="322" spans="1:4">
      <c r="A322" s="6"/>
      <c r="B322" s="6"/>
      <c r="C322" s="6"/>
      <c r="D322" s="6"/>
    </row>
    <row r="323" spans="1:4">
      <c r="A323" s="6">
        <v>1.9811069999999999E-10</v>
      </c>
      <c r="B323" s="6">
        <v>277.50189999999998</v>
      </c>
      <c r="C323" s="6">
        <v>1.330136E-10</v>
      </c>
      <c r="D323" s="6">
        <v>130.87450000000001</v>
      </c>
    </row>
    <row r="324" spans="1:4">
      <c r="A324" s="6"/>
      <c r="B324" s="6"/>
      <c r="C324" s="6"/>
      <c r="D324" s="6"/>
    </row>
    <row r="325" spans="1:4">
      <c r="A325" s="6">
        <v>2.2157559999999999E-10</v>
      </c>
      <c r="B325" s="6">
        <v>279.262</v>
      </c>
      <c r="C325" s="6">
        <v>1.4915710000000001E-10</v>
      </c>
      <c r="D325" s="6">
        <v>131.7055</v>
      </c>
    </row>
    <row r="326" spans="1:4">
      <c r="A326" s="6"/>
      <c r="B326" s="6"/>
      <c r="C326" s="6"/>
      <c r="D326" s="6"/>
    </row>
    <row r="327" spans="1:4">
      <c r="A327" s="6">
        <v>2.184834E-10</v>
      </c>
      <c r="B327" s="6">
        <v>281.02109999999999</v>
      </c>
      <c r="C327" s="6">
        <v>1.698481E-10</v>
      </c>
      <c r="D327" s="6">
        <v>132.5376</v>
      </c>
    </row>
    <row r="328" spans="1:4">
      <c r="A328" s="6"/>
      <c r="B328" s="6"/>
      <c r="C328" s="6"/>
      <c r="D328" s="6"/>
    </row>
    <row r="329" spans="1:4">
      <c r="A329" s="6">
        <v>2.1725549999999999E-10</v>
      </c>
      <c r="B329" s="6">
        <v>282.78120000000001</v>
      </c>
      <c r="C329" s="6">
        <v>1.730314E-10</v>
      </c>
      <c r="D329" s="6">
        <v>133.36959999999999</v>
      </c>
    </row>
    <row r="330" spans="1:4">
      <c r="A330" s="6"/>
      <c r="B330" s="6"/>
      <c r="C330" s="6"/>
      <c r="D330" s="6"/>
    </row>
    <row r="331" spans="1:4">
      <c r="A331" s="6">
        <v>2.127308E-10</v>
      </c>
      <c r="B331" s="6">
        <v>284.54129999999998</v>
      </c>
      <c r="C331" s="6">
        <v>1.630269E-10</v>
      </c>
      <c r="D331" s="6">
        <v>134.1857</v>
      </c>
    </row>
    <row r="332" spans="1:4">
      <c r="A332" s="6"/>
      <c r="B332" s="6"/>
      <c r="C332" s="6"/>
      <c r="D332" s="6"/>
    </row>
    <row r="333" spans="1:4">
      <c r="A333" s="6">
        <v>2.1557300000000001E-10</v>
      </c>
      <c r="B333" s="6">
        <v>286.30040000000002</v>
      </c>
      <c r="C333" s="6">
        <v>1.7939779999999999E-10</v>
      </c>
      <c r="D333" s="6">
        <v>135.0017</v>
      </c>
    </row>
    <row r="334" spans="1:4">
      <c r="A334" s="6"/>
      <c r="B334" s="6"/>
      <c r="C334" s="6"/>
      <c r="D334" s="6"/>
    </row>
    <row r="335" spans="1:4">
      <c r="A335" s="6">
        <v>2.01976E-10</v>
      </c>
      <c r="B335" s="6">
        <v>288.06049999999999</v>
      </c>
      <c r="C335" s="6">
        <v>1.4460969999999999E-10</v>
      </c>
      <c r="D335" s="6">
        <v>135.8338</v>
      </c>
    </row>
    <row r="336" spans="1:4">
      <c r="A336" s="6"/>
      <c r="B336" s="6"/>
      <c r="C336" s="6"/>
      <c r="D336" s="6"/>
    </row>
    <row r="337" spans="1:4">
      <c r="A337" s="6">
        <v>2.1814229999999999E-10</v>
      </c>
      <c r="B337" s="6">
        <v>289.82060000000001</v>
      </c>
      <c r="C337" s="6">
        <v>1.8553690000000001E-10</v>
      </c>
      <c r="D337" s="6">
        <v>136.66579999999999</v>
      </c>
    </row>
    <row r="338" spans="1:4">
      <c r="A338" s="6"/>
      <c r="B338" s="6"/>
      <c r="C338" s="6"/>
      <c r="D338" s="6"/>
    </row>
    <row r="339" spans="1:4">
      <c r="A339" s="6">
        <v>2.3208030000000001E-10</v>
      </c>
      <c r="B339" s="6">
        <v>291.58069999999998</v>
      </c>
      <c r="C339" s="6">
        <v>1.4142640000000001E-10</v>
      </c>
      <c r="D339" s="6">
        <v>137.49690000000001</v>
      </c>
    </row>
    <row r="340" spans="1:4">
      <c r="A340" s="6"/>
      <c r="B340" s="6"/>
      <c r="C340" s="6"/>
      <c r="D340" s="6"/>
    </row>
    <row r="341" spans="1:4">
      <c r="A341" s="6">
        <v>2.0479549999999999E-10</v>
      </c>
      <c r="B341" s="6">
        <v>293.33879999999999</v>
      </c>
      <c r="C341" s="6">
        <v>1.762146E-10</v>
      </c>
      <c r="D341" s="6">
        <v>138.31290000000001</v>
      </c>
    </row>
    <row r="342" spans="1:4">
      <c r="A342" s="6"/>
      <c r="B342" s="6"/>
      <c r="C342" s="6"/>
      <c r="D342" s="6"/>
    </row>
    <row r="343" spans="1:4">
      <c r="A343" s="6">
        <v>2.2116640000000001E-10</v>
      </c>
      <c r="B343" s="6">
        <v>295.09890000000001</v>
      </c>
      <c r="C343" s="6">
        <v>1.7485039999999999E-10</v>
      </c>
      <c r="D343" s="6">
        <v>139.12899999999999</v>
      </c>
    </row>
    <row r="344" spans="1:4">
      <c r="A344" s="6"/>
      <c r="B344" s="6"/>
      <c r="C344" s="6"/>
      <c r="D344" s="6"/>
    </row>
    <row r="345" spans="1:4">
      <c r="A345" s="6">
        <v>1.8819719999999999E-10</v>
      </c>
      <c r="B345" s="6">
        <v>296.85899999999998</v>
      </c>
      <c r="C345" s="6">
        <v>1.552962E-10</v>
      </c>
      <c r="D345" s="6">
        <v>139.94499999999999</v>
      </c>
    </row>
    <row r="346" spans="1:4">
      <c r="A346" s="6"/>
      <c r="B346" s="6"/>
      <c r="C346" s="6"/>
      <c r="D346" s="6"/>
    </row>
    <row r="347" spans="1:4">
      <c r="A347" s="6">
        <v>2.252591E-10</v>
      </c>
      <c r="B347" s="6">
        <v>298.61810000000003</v>
      </c>
      <c r="C347" s="6">
        <v>1.2914820000000001E-10</v>
      </c>
      <c r="D347" s="6">
        <v>140.77709999999999</v>
      </c>
    </row>
    <row r="348" spans="1:4">
      <c r="A348" s="6"/>
      <c r="B348" s="6"/>
      <c r="C348" s="6"/>
      <c r="D348" s="6"/>
    </row>
    <row r="349" spans="1:4">
      <c r="A349" s="6">
        <v>2.4458590000000002E-10</v>
      </c>
      <c r="B349" s="6">
        <v>300.37819999999999</v>
      </c>
      <c r="C349" s="6">
        <v>1.2028069999999999E-10</v>
      </c>
      <c r="D349" s="6">
        <v>141.60910000000001</v>
      </c>
    </row>
    <row r="350" spans="1:4">
      <c r="A350" s="6"/>
      <c r="B350" s="6"/>
      <c r="C350" s="6"/>
      <c r="D350" s="6"/>
    </row>
    <row r="351" spans="1:4">
      <c r="A351" s="6">
        <v>2.2366749999999999E-10</v>
      </c>
      <c r="B351" s="6">
        <v>302.13830000000002</v>
      </c>
      <c r="C351" s="6">
        <v>1.4142640000000001E-10</v>
      </c>
      <c r="D351" s="6">
        <v>142.44110000000001</v>
      </c>
    </row>
    <row r="352" spans="1:4">
      <c r="A352" s="6"/>
      <c r="B352" s="6"/>
      <c r="C352" s="6"/>
      <c r="D352" s="6"/>
    </row>
    <row r="353" spans="1:4">
      <c r="A353" s="6">
        <v>2.1150299999999999E-10</v>
      </c>
      <c r="B353" s="6">
        <v>303.8974</v>
      </c>
      <c r="C353" s="6">
        <v>1.8371789999999999E-10</v>
      </c>
      <c r="D353" s="6">
        <v>143.2722</v>
      </c>
    </row>
    <row r="354" spans="1:4">
      <c r="A354" s="6"/>
      <c r="B354" s="6"/>
      <c r="C354" s="6"/>
      <c r="D354" s="6"/>
    </row>
    <row r="355" spans="1:4">
      <c r="A355" s="6">
        <v>1.9701929999999999E-10</v>
      </c>
      <c r="B355" s="6">
        <v>305.65750000000003</v>
      </c>
      <c r="C355" s="6">
        <v>1.5143089999999999E-10</v>
      </c>
      <c r="D355" s="6">
        <v>144.0882</v>
      </c>
    </row>
    <row r="356" spans="1:4">
      <c r="A356" s="6"/>
      <c r="B356" s="6"/>
      <c r="C356" s="6"/>
      <c r="D356" s="6"/>
    </row>
    <row r="357" spans="1:4">
      <c r="A357" s="6">
        <v>2.083425E-10</v>
      </c>
      <c r="B357" s="6">
        <v>307.41759999999999</v>
      </c>
      <c r="C357" s="6">
        <v>1.432454E-10</v>
      </c>
      <c r="D357" s="6">
        <v>144.9033</v>
      </c>
    </row>
    <row r="358" spans="1:4">
      <c r="A358" s="6"/>
      <c r="B358" s="6"/>
      <c r="C358" s="6"/>
      <c r="D358" s="6"/>
    </row>
    <row r="359" spans="1:4">
      <c r="A359" s="6">
        <v>2.117304E-10</v>
      </c>
      <c r="B359" s="6">
        <v>309.17669999999998</v>
      </c>
      <c r="C359" s="6">
        <v>1.5029399999999999E-10</v>
      </c>
      <c r="D359" s="6">
        <v>145.7353</v>
      </c>
    </row>
    <row r="360" spans="1:4">
      <c r="A360" s="6"/>
      <c r="B360" s="6"/>
      <c r="C360" s="6"/>
      <c r="D360" s="6"/>
    </row>
    <row r="361" spans="1:4">
      <c r="A361" s="6">
        <v>2.008846E-10</v>
      </c>
      <c r="B361" s="6">
        <v>310.93579999999997</v>
      </c>
      <c r="C361" s="6">
        <v>1.239187E-10</v>
      </c>
      <c r="D361" s="6">
        <v>146.5514</v>
      </c>
    </row>
    <row r="362" spans="1:4">
      <c r="A362" s="6"/>
      <c r="B362" s="6"/>
      <c r="C362" s="6"/>
      <c r="D362" s="6"/>
    </row>
    <row r="363" spans="1:4">
      <c r="A363" s="6">
        <v>2.319439E-10</v>
      </c>
      <c r="B363" s="6">
        <v>312.69589999999999</v>
      </c>
      <c r="C363" s="6">
        <v>1.5324990000000001E-10</v>
      </c>
      <c r="D363" s="6">
        <v>147.3674</v>
      </c>
    </row>
    <row r="364" spans="1:4">
      <c r="A364" s="6"/>
      <c r="B364" s="6"/>
      <c r="C364" s="6"/>
      <c r="D364" s="6"/>
    </row>
    <row r="365" spans="1:4">
      <c r="A365" s="6">
        <v>2.1434520000000001E-10</v>
      </c>
      <c r="B365" s="6">
        <v>314.45600000000002</v>
      </c>
      <c r="C365" s="6">
        <v>1.6257219999999999E-10</v>
      </c>
      <c r="D365" s="6">
        <v>148.1995</v>
      </c>
    </row>
    <row r="366" spans="1:4">
      <c r="A366" s="6"/>
      <c r="B366" s="6"/>
      <c r="C366" s="6"/>
      <c r="D366" s="6"/>
    </row>
    <row r="367" spans="1:4">
      <c r="A367" s="6">
        <v>2.2030239999999999E-10</v>
      </c>
      <c r="B367" s="6">
        <v>316.21510000000001</v>
      </c>
      <c r="C367" s="6">
        <v>1.507487E-10</v>
      </c>
      <c r="D367" s="6">
        <v>149.0145</v>
      </c>
    </row>
    <row r="368" spans="1:4">
      <c r="A368" s="6"/>
      <c r="B368" s="6"/>
      <c r="C368" s="6"/>
      <c r="D368" s="6"/>
    </row>
    <row r="369" spans="1:4">
      <c r="A369" s="6">
        <v>2.1329920000000001E-10</v>
      </c>
      <c r="B369" s="6">
        <v>317.97519999999997</v>
      </c>
      <c r="C369" s="6">
        <v>1.4370019999999999E-10</v>
      </c>
      <c r="D369" s="6">
        <v>149.8306</v>
      </c>
    </row>
    <row r="370" spans="1:4">
      <c r="A370" s="6"/>
      <c r="B370" s="6"/>
      <c r="C370" s="6"/>
      <c r="D370" s="6"/>
    </row>
    <row r="371" spans="1:4">
      <c r="A371" s="6">
        <v>2.2787390000000001E-10</v>
      </c>
      <c r="B371" s="6">
        <v>319.7353</v>
      </c>
      <c r="C371" s="6">
        <v>1.375611E-10</v>
      </c>
      <c r="D371" s="6">
        <v>150.64660000000001</v>
      </c>
    </row>
    <row r="372" spans="1:4">
      <c r="A372" s="6"/>
      <c r="B372" s="6"/>
      <c r="C372" s="6"/>
      <c r="D372" s="6"/>
    </row>
    <row r="373" spans="1:4">
      <c r="A373" s="6">
        <v>2.2660060000000001E-10</v>
      </c>
      <c r="B373" s="6">
        <v>321.49439999999998</v>
      </c>
      <c r="C373" s="6">
        <v>1.6780180000000001E-10</v>
      </c>
      <c r="D373" s="6">
        <v>151.4787</v>
      </c>
    </row>
    <row r="374" spans="1:4">
      <c r="A374" s="6"/>
      <c r="B374" s="6"/>
      <c r="C374" s="6"/>
      <c r="D374" s="6"/>
    </row>
    <row r="375" spans="1:4">
      <c r="A375" s="6">
        <v>2.2575929999999999E-10</v>
      </c>
      <c r="B375" s="6">
        <v>323.25450000000001</v>
      </c>
      <c r="C375" s="6">
        <v>1.48475E-10</v>
      </c>
      <c r="D375" s="6">
        <v>152.29470000000001</v>
      </c>
    </row>
    <row r="376" spans="1:4">
      <c r="A376" s="6"/>
      <c r="B376" s="6"/>
      <c r="C376" s="6"/>
      <c r="D376" s="6"/>
    </row>
    <row r="377" spans="1:4">
      <c r="A377" s="6">
        <v>2.3658229999999998E-10</v>
      </c>
      <c r="B377" s="6">
        <v>325.01459999999997</v>
      </c>
      <c r="C377" s="6">
        <v>1.3142199999999999E-10</v>
      </c>
      <c r="D377" s="6">
        <v>153.1268</v>
      </c>
    </row>
    <row r="378" spans="1:4">
      <c r="A378" s="6"/>
      <c r="B378" s="6"/>
      <c r="C378" s="6"/>
      <c r="D378" s="6"/>
    </row>
    <row r="379" spans="1:4">
      <c r="A379" s="6">
        <v>2.4556359999999999E-10</v>
      </c>
      <c r="B379" s="6">
        <v>326.77370000000002</v>
      </c>
      <c r="C379" s="6">
        <v>1.2164489999999999E-10</v>
      </c>
      <c r="D379" s="6">
        <v>153.9588</v>
      </c>
    </row>
    <row r="380" spans="1:4">
      <c r="A380" s="6"/>
      <c r="B380" s="6"/>
      <c r="C380" s="6"/>
      <c r="D380" s="6"/>
    </row>
    <row r="381" spans="1:4">
      <c r="A381" s="6">
        <v>2.3269419999999999E-10</v>
      </c>
      <c r="B381" s="6">
        <v>328.53280000000001</v>
      </c>
      <c r="C381" s="6">
        <v>1.3255889999999999E-10</v>
      </c>
      <c r="D381" s="6">
        <v>154.78989999999999</v>
      </c>
    </row>
    <row r="382" spans="1:4">
      <c r="A382" s="6"/>
      <c r="B382" s="6"/>
      <c r="C382" s="6"/>
      <c r="D382" s="6"/>
    </row>
    <row r="383" spans="1:4">
      <c r="A383" s="6">
        <v>1.9572329999999999E-10</v>
      </c>
      <c r="B383" s="6">
        <v>330.29289999999997</v>
      </c>
      <c r="C383" s="6">
        <v>1.6689229999999999E-10</v>
      </c>
      <c r="D383" s="6">
        <v>155.60589999999999</v>
      </c>
    </row>
    <row r="384" spans="1:4">
      <c r="A384" s="6"/>
      <c r="B384" s="6"/>
      <c r="C384" s="6"/>
      <c r="D384" s="6"/>
    </row>
    <row r="385" spans="1:4">
      <c r="A385" s="6">
        <v>1.954049E-10</v>
      </c>
      <c r="B385" s="6">
        <v>332.05200000000002</v>
      </c>
      <c r="C385" s="6">
        <v>1.5324990000000001E-10</v>
      </c>
      <c r="D385" s="6">
        <v>156.42189999999999</v>
      </c>
    </row>
    <row r="386" spans="1:4">
      <c r="A386" s="6"/>
      <c r="B386" s="6"/>
      <c r="C386" s="6"/>
      <c r="D386" s="6"/>
    </row>
    <row r="387" spans="1:4">
      <c r="A387" s="6">
        <v>2.063871E-10</v>
      </c>
      <c r="B387" s="6">
        <v>333.81209999999999</v>
      </c>
      <c r="C387" s="6">
        <v>1.4711079999999999E-10</v>
      </c>
      <c r="D387" s="6">
        <v>157.25399999999999</v>
      </c>
    </row>
    <row r="388" spans="1:4">
      <c r="A388" s="6"/>
      <c r="B388" s="6"/>
      <c r="C388" s="6"/>
      <c r="D388" s="6"/>
    </row>
    <row r="389" spans="1:4">
      <c r="A389" s="6">
        <v>2.162324E-10</v>
      </c>
      <c r="B389" s="6">
        <v>335.57220000000001</v>
      </c>
      <c r="C389" s="6">
        <v>1.3687899999999999E-10</v>
      </c>
      <c r="D389" s="6">
        <v>158.08600000000001</v>
      </c>
    </row>
    <row r="390" spans="1:4">
      <c r="A390" s="6"/>
      <c r="B390" s="6"/>
      <c r="C390" s="6"/>
      <c r="D390" s="6"/>
    </row>
    <row r="391" spans="1:4">
      <c r="A391" s="6">
        <v>2.016805E-10</v>
      </c>
      <c r="B391" s="6">
        <v>337.33229999999998</v>
      </c>
      <c r="C391" s="6">
        <v>1.4006220000000001E-10</v>
      </c>
      <c r="D391" s="6">
        <v>158.91810000000001</v>
      </c>
    </row>
    <row r="392" spans="1:4">
      <c r="A392" s="6"/>
      <c r="B392" s="6"/>
      <c r="C392" s="6"/>
      <c r="D392" s="6"/>
    </row>
    <row r="393" spans="1:4">
      <c r="A393" s="6">
        <v>2.1107100000000001E-10</v>
      </c>
      <c r="B393" s="6">
        <v>339.09140000000002</v>
      </c>
      <c r="C393" s="6">
        <v>1.3619679999999999E-10</v>
      </c>
      <c r="D393" s="6">
        <v>159.7501</v>
      </c>
    </row>
    <row r="394" spans="1:4">
      <c r="A394" s="6"/>
      <c r="B394" s="6"/>
      <c r="C394" s="6"/>
      <c r="D394" s="6"/>
    </row>
    <row r="395" spans="1:4">
      <c r="A395" s="6">
        <v>2.127763E-10</v>
      </c>
      <c r="B395" s="6">
        <v>340.85149999999999</v>
      </c>
      <c r="C395" s="6">
        <v>9.0949469999999998E-11</v>
      </c>
      <c r="D395" s="6">
        <v>160.5652</v>
      </c>
    </row>
    <row r="396" spans="1:4">
      <c r="A396" s="6"/>
      <c r="B396" s="6"/>
      <c r="C396" s="6"/>
      <c r="D396" s="6"/>
    </row>
    <row r="397" spans="1:4">
      <c r="A397" s="6">
        <v>2.1543660000000001E-10</v>
      </c>
      <c r="B397" s="6">
        <v>342.61160000000001</v>
      </c>
      <c r="C397" s="6">
        <v>1.2232700000000001E-10</v>
      </c>
      <c r="D397" s="6">
        <v>161.38120000000001</v>
      </c>
    </row>
    <row r="398" spans="1:4">
      <c r="A398" s="6"/>
      <c r="B398" s="6"/>
      <c r="C398" s="6"/>
      <c r="D398" s="6"/>
    </row>
    <row r="399" spans="1:4">
      <c r="A399" s="6">
        <v>2.0927469999999999E-10</v>
      </c>
      <c r="B399" s="6">
        <v>344.3707</v>
      </c>
      <c r="C399" s="6">
        <v>1.407443E-10</v>
      </c>
      <c r="D399" s="6">
        <v>162.2123</v>
      </c>
    </row>
    <row r="400" spans="1:4">
      <c r="A400" s="6"/>
      <c r="B400" s="6"/>
      <c r="C400" s="6"/>
      <c r="D400" s="6"/>
    </row>
    <row r="401" spans="1:4">
      <c r="A401" s="6">
        <v>2.172783E-10</v>
      </c>
      <c r="B401" s="6">
        <v>346.12979999999999</v>
      </c>
      <c r="C401" s="6">
        <v>1.48475E-10</v>
      </c>
      <c r="D401" s="6">
        <v>163.04429999999999</v>
      </c>
    </row>
    <row r="402" spans="1:4">
      <c r="A402" s="6"/>
      <c r="B402" s="6"/>
      <c r="C402" s="6"/>
      <c r="D402" s="6"/>
    </row>
    <row r="403" spans="1:4">
      <c r="A403" s="6">
        <v>2.3737809999999997E-10</v>
      </c>
      <c r="B403" s="6">
        <v>347.88990000000001</v>
      </c>
      <c r="C403" s="6">
        <v>1.398348E-10</v>
      </c>
      <c r="D403" s="6">
        <v>163.8604</v>
      </c>
    </row>
    <row r="404" spans="1:4">
      <c r="A404" s="6"/>
      <c r="B404" s="6"/>
      <c r="C404" s="6"/>
      <c r="D404" s="6"/>
    </row>
    <row r="405" spans="1:4">
      <c r="A405" s="6">
        <v>2.1129839999999999E-10</v>
      </c>
      <c r="B405" s="6">
        <v>349.649</v>
      </c>
      <c r="C405" s="6">
        <v>1.4142640000000001E-10</v>
      </c>
      <c r="D405" s="6">
        <v>164.69239999999999</v>
      </c>
    </row>
    <row r="406" spans="1:4">
      <c r="A406" s="6"/>
      <c r="B406" s="6"/>
      <c r="C406" s="6"/>
      <c r="D406" s="6"/>
    </row>
    <row r="407" spans="1:4">
      <c r="A407" s="6">
        <v>2.0654630000000001E-10</v>
      </c>
      <c r="B407" s="6">
        <v>351.40910000000002</v>
      </c>
      <c r="C407" s="6">
        <v>1.630269E-10</v>
      </c>
      <c r="D407" s="6">
        <v>165.52449999999999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1.9676269849999989E-10</v>
      </c>
      <c r="B7" s="4">
        <f>STDEV(A9:A1000)</f>
        <v>1.6568501635403232E-11</v>
      </c>
      <c r="C7" s="5">
        <f>AVERAGE(C9:C1000)</f>
        <v>1.2457803934999993E-10</v>
      </c>
      <c r="D7" s="4">
        <f>STDEV(C9:C1000)</f>
        <v>1.868264523610809E-11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1.7478209999999999E-10</v>
      </c>
      <c r="B9" s="6">
        <v>0.97305540000000001</v>
      </c>
      <c r="C9" s="6">
        <v>1.102762E-10</v>
      </c>
      <c r="D9" s="6">
        <v>0.94405410000000001</v>
      </c>
    </row>
    <row r="10" spans="1:4">
      <c r="A10" s="6"/>
      <c r="B10" s="6"/>
      <c r="C10" s="6"/>
      <c r="D10" s="6"/>
    </row>
    <row r="11" spans="1:4">
      <c r="A11" s="6">
        <v>1.973831E-10</v>
      </c>
      <c r="B11" s="6">
        <v>3.005172</v>
      </c>
      <c r="C11" s="6">
        <v>1.1255E-10</v>
      </c>
      <c r="D11" s="6">
        <v>2.0161150000000001</v>
      </c>
    </row>
    <row r="12" spans="1:4">
      <c r="A12" s="6"/>
      <c r="B12" s="6"/>
      <c r="C12" s="6"/>
      <c r="D12" s="6"/>
    </row>
    <row r="13" spans="1:4">
      <c r="A13" s="6">
        <v>1.8126230000000001E-10</v>
      </c>
      <c r="B13" s="6">
        <v>4.7642720000000001</v>
      </c>
      <c r="C13" s="6">
        <v>1.2141750000000001E-10</v>
      </c>
      <c r="D13" s="6">
        <v>2.848163</v>
      </c>
    </row>
    <row r="14" spans="1:4">
      <c r="A14" s="6"/>
      <c r="B14" s="6"/>
      <c r="C14" s="6"/>
      <c r="D14" s="6"/>
    </row>
    <row r="15" spans="1:4">
      <c r="A15" s="6">
        <v>2.1429970000000001E-10</v>
      </c>
      <c r="B15" s="6">
        <v>6.5243729999999998</v>
      </c>
      <c r="C15" s="6">
        <v>1.355147E-10</v>
      </c>
      <c r="D15" s="6">
        <v>3.664209</v>
      </c>
    </row>
    <row r="16" spans="1:4">
      <c r="A16" s="6"/>
      <c r="B16" s="6"/>
      <c r="C16" s="6"/>
      <c r="D16" s="6"/>
    </row>
    <row r="17" spans="1:4">
      <c r="A17" s="6">
        <v>1.9097120000000001E-10</v>
      </c>
      <c r="B17" s="6">
        <v>8.2844739999999994</v>
      </c>
      <c r="C17" s="6">
        <v>1.1709740000000001E-10</v>
      </c>
      <c r="D17" s="6">
        <v>4.4802559999999998</v>
      </c>
    </row>
    <row r="18" spans="1:4">
      <c r="A18" s="6"/>
      <c r="B18" s="6"/>
      <c r="C18" s="6"/>
      <c r="D18" s="6"/>
    </row>
    <row r="19" spans="1:4">
      <c r="A19" s="6">
        <v>1.7014370000000001E-10</v>
      </c>
      <c r="B19" s="6">
        <v>10.043570000000001</v>
      </c>
      <c r="C19" s="6">
        <v>1.0072650000000001E-10</v>
      </c>
      <c r="D19" s="6">
        <v>5.3123040000000001</v>
      </c>
    </row>
    <row r="20" spans="1:4">
      <c r="A20" s="6"/>
      <c r="B20" s="6"/>
      <c r="C20" s="6"/>
      <c r="D20" s="6"/>
    </row>
    <row r="21" spans="1:4">
      <c r="A21" s="6">
        <v>1.907892E-10</v>
      </c>
      <c r="B21" s="6">
        <v>11.802670000000001</v>
      </c>
      <c r="C21" s="6">
        <v>1.375611E-10</v>
      </c>
      <c r="D21" s="6">
        <v>6.1443510000000003</v>
      </c>
    </row>
    <row r="22" spans="1:4">
      <c r="A22" s="6"/>
      <c r="B22" s="6"/>
      <c r="C22" s="6"/>
      <c r="D22" s="6"/>
    </row>
    <row r="23" spans="1:4">
      <c r="A23" s="6">
        <v>1.9160779999999999E-10</v>
      </c>
      <c r="B23" s="6">
        <v>13.56278</v>
      </c>
      <c r="C23" s="6">
        <v>1.4938449999999999E-10</v>
      </c>
      <c r="D23" s="6">
        <v>6.9593980000000002</v>
      </c>
    </row>
    <row r="24" spans="1:4">
      <c r="A24" s="6"/>
      <c r="B24" s="6"/>
      <c r="C24" s="6"/>
      <c r="D24" s="6"/>
    </row>
    <row r="25" spans="1:4">
      <c r="A25" s="6">
        <v>1.8235370000000001E-10</v>
      </c>
      <c r="B25" s="6">
        <v>15.32188</v>
      </c>
      <c r="C25" s="6">
        <v>1.3051249999999999E-10</v>
      </c>
      <c r="D25" s="6">
        <v>7.7914459999999996</v>
      </c>
    </row>
    <row r="26" spans="1:4">
      <c r="A26" s="6"/>
      <c r="B26" s="6"/>
      <c r="C26" s="6"/>
      <c r="D26" s="6"/>
    </row>
    <row r="27" spans="1:4">
      <c r="A27" s="6">
        <v>1.9813339999999999E-10</v>
      </c>
      <c r="B27" s="6">
        <v>17.081980000000001</v>
      </c>
      <c r="C27" s="6">
        <v>1.373337E-10</v>
      </c>
      <c r="D27" s="6">
        <v>8.6074920000000006</v>
      </c>
    </row>
    <row r="28" spans="1:4">
      <c r="A28" s="6"/>
      <c r="B28" s="6"/>
      <c r="C28" s="6"/>
      <c r="D28" s="6"/>
    </row>
    <row r="29" spans="1:4">
      <c r="A29" s="6">
        <v>1.7889760000000001E-10</v>
      </c>
      <c r="B29" s="6">
        <v>18.842079999999999</v>
      </c>
      <c r="C29" s="6">
        <v>1.4347280000000001E-10</v>
      </c>
      <c r="D29" s="6">
        <v>9.4235389999999999</v>
      </c>
    </row>
    <row r="30" spans="1:4">
      <c r="A30" s="6"/>
      <c r="B30" s="6"/>
      <c r="C30" s="6"/>
      <c r="D30" s="6"/>
    </row>
    <row r="31" spans="1:4">
      <c r="A31" s="6">
        <v>1.904255E-10</v>
      </c>
      <c r="B31" s="6">
        <v>20.602180000000001</v>
      </c>
      <c r="C31" s="6">
        <v>1.4711079999999999E-10</v>
      </c>
      <c r="D31" s="6">
        <v>10.25559</v>
      </c>
    </row>
    <row r="32" spans="1:4">
      <c r="A32" s="6"/>
      <c r="B32" s="6"/>
      <c r="C32" s="6"/>
      <c r="D32" s="6"/>
    </row>
    <row r="33" spans="1:4">
      <c r="A33" s="6">
        <v>1.839908E-10</v>
      </c>
      <c r="B33" s="6">
        <v>22.361280000000001</v>
      </c>
      <c r="C33" s="6">
        <v>1.375611E-10</v>
      </c>
      <c r="D33" s="6">
        <v>11.08663</v>
      </c>
    </row>
    <row r="34" spans="1:4">
      <c r="A34" s="6"/>
      <c r="B34" s="6"/>
      <c r="C34" s="6"/>
      <c r="D34" s="6"/>
    </row>
    <row r="35" spans="1:4">
      <c r="A35" s="6">
        <v>2.3130720000000001E-10</v>
      </c>
      <c r="B35" s="6">
        <v>24.121379999999998</v>
      </c>
      <c r="C35" s="6">
        <v>1.518856E-10</v>
      </c>
      <c r="D35" s="6">
        <v>11.91868</v>
      </c>
    </row>
    <row r="36" spans="1:4">
      <c r="A36" s="6"/>
      <c r="B36" s="6"/>
      <c r="C36" s="6"/>
      <c r="D36" s="6"/>
    </row>
    <row r="37" spans="1:4">
      <c r="A37" s="6">
        <v>2.064098E-10</v>
      </c>
      <c r="B37" s="6">
        <v>25.88148</v>
      </c>
      <c r="C37" s="6">
        <v>1.573426E-10</v>
      </c>
      <c r="D37" s="6">
        <v>12.74973</v>
      </c>
    </row>
    <row r="38" spans="1:4">
      <c r="A38" s="6"/>
      <c r="B38" s="6"/>
      <c r="C38" s="6"/>
      <c r="D38" s="6"/>
    </row>
    <row r="39" spans="1:4">
      <c r="A39" s="6">
        <v>2.1768760000000001E-10</v>
      </c>
      <c r="B39" s="6">
        <v>27.64058</v>
      </c>
      <c r="C39" s="6">
        <v>1.7439560000000001E-10</v>
      </c>
      <c r="D39" s="6">
        <v>13.56578</v>
      </c>
    </row>
    <row r="40" spans="1:4">
      <c r="A40" s="6"/>
      <c r="B40" s="6"/>
      <c r="C40" s="6"/>
      <c r="D40" s="6"/>
    </row>
    <row r="41" spans="1:4">
      <c r="A41" s="6">
        <v>1.896979E-10</v>
      </c>
      <c r="B41" s="6">
        <v>29.39968</v>
      </c>
      <c r="C41" s="6">
        <v>1.298304E-10</v>
      </c>
      <c r="D41" s="6">
        <v>14.397819999999999</v>
      </c>
    </row>
    <row r="42" spans="1:4">
      <c r="A42" s="6"/>
      <c r="B42" s="6"/>
      <c r="C42" s="6"/>
      <c r="D42" s="6"/>
    </row>
    <row r="43" spans="1:4">
      <c r="A43" s="6">
        <v>1.951093E-10</v>
      </c>
      <c r="B43" s="6">
        <v>31.159780000000001</v>
      </c>
      <c r="C43" s="6">
        <v>1.641638E-10</v>
      </c>
      <c r="D43" s="6">
        <v>15.21387</v>
      </c>
    </row>
    <row r="44" spans="1:4">
      <c r="A44" s="6"/>
      <c r="B44" s="6"/>
      <c r="C44" s="6"/>
      <c r="D44" s="6"/>
    </row>
    <row r="45" spans="1:4">
      <c r="A45" s="6">
        <v>2.0784230000000001E-10</v>
      </c>
      <c r="B45" s="6">
        <v>32.918880000000001</v>
      </c>
      <c r="C45" s="6">
        <v>1.220997E-10</v>
      </c>
      <c r="D45" s="6">
        <v>16.045919999999999</v>
      </c>
    </row>
    <row r="46" spans="1:4">
      <c r="A46" s="6"/>
      <c r="B46" s="6"/>
      <c r="C46" s="6"/>
      <c r="D46" s="6"/>
    </row>
    <row r="47" spans="1:4">
      <c r="A47" s="6">
        <v>1.9601879999999999E-10</v>
      </c>
      <c r="B47" s="6">
        <v>34.678980000000003</v>
      </c>
      <c r="C47" s="6">
        <v>1.6575540000000001E-10</v>
      </c>
      <c r="D47" s="6">
        <v>16.877970000000001</v>
      </c>
    </row>
    <row r="48" spans="1:4">
      <c r="A48" s="6"/>
      <c r="B48" s="6"/>
      <c r="C48" s="6"/>
      <c r="D48" s="6"/>
    </row>
    <row r="49" spans="1:4">
      <c r="A49" s="6">
        <v>1.8487749999999999E-10</v>
      </c>
      <c r="B49" s="6">
        <v>36.439079999999997</v>
      </c>
      <c r="C49" s="6">
        <v>1.5165819999999999E-10</v>
      </c>
      <c r="D49" s="6">
        <v>17.71001</v>
      </c>
    </row>
    <row r="50" spans="1:4">
      <c r="A50" s="6"/>
      <c r="B50" s="6"/>
      <c r="C50" s="6"/>
      <c r="D50" s="6"/>
    </row>
    <row r="51" spans="1:4">
      <c r="A51" s="6">
        <v>1.9435900000000001E-10</v>
      </c>
      <c r="B51" s="6">
        <v>38.198180000000001</v>
      </c>
      <c r="C51" s="6">
        <v>1.6393639999999999E-10</v>
      </c>
      <c r="D51" s="6">
        <v>18.52506</v>
      </c>
    </row>
    <row r="52" spans="1:4">
      <c r="A52" s="6"/>
      <c r="B52" s="6"/>
      <c r="C52" s="6"/>
      <c r="D52" s="6"/>
    </row>
    <row r="53" spans="1:4">
      <c r="A53" s="6">
        <v>1.9986150000000001E-10</v>
      </c>
      <c r="B53" s="6">
        <v>39.958289999999998</v>
      </c>
      <c r="C53" s="6">
        <v>1.6575540000000001E-10</v>
      </c>
      <c r="D53" s="6">
        <v>19.357109999999999</v>
      </c>
    </row>
    <row r="54" spans="1:4">
      <c r="A54" s="6"/>
      <c r="B54" s="6"/>
      <c r="C54" s="6"/>
      <c r="D54" s="6"/>
    </row>
    <row r="55" spans="1:4">
      <c r="A55" s="6">
        <v>2.0122570000000001E-10</v>
      </c>
      <c r="B55" s="6">
        <v>41.718389999999999</v>
      </c>
      <c r="C55" s="6">
        <v>1.3938009999999999E-10</v>
      </c>
      <c r="D55" s="6">
        <v>20.17315</v>
      </c>
    </row>
    <row r="56" spans="1:4">
      <c r="A56" s="6"/>
      <c r="B56" s="6"/>
      <c r="C56" s="6"/>
      <c r="D56" s="6"/>
    </row>
    <row r="57" spans="1:4">
      <c r="A57" s="6">
        <v>2.2355379999999999E-10</v>
      </c>
      <c r="B57" s="6">
        <v>43.478490000000001</v>
      </c>
      <c r="C57" s="6">
        <v>1.6098060000000001E-10</v>
      </c>
      <c r="D57" s="6">
        <v>21.005199999999999</v>
      </c>
    </row>
    <row r="58" spans="1:4">
      <c r="A58" s="6"/>
      <c r="B58" s="6"/>
      <c r="C58" s="6"/>
      <c r="D58" s="6"/>
    </row>
    <row r="59" spans="1:4">
      <c r="A59" s="6">
        <v>2.128218E-10</v>
      </c>
      <c r="B59" s="6">
        <v>45.237589999999997</v>
      </c>
      <c r="C59" s="6">
        <v>1.4892980000000001E-10</v>
      </c>
      <c r="D59" s="6">
        <v>21.837250000000001</v>
      </c>
    </row>
    <row r="60" spans="1:4">
      <c r="A60" s="6"/>
      <c r="B60" s="6"/>
      <c r="C60" s="6"/>
      <c r="D60" s="6"/>
    </row>
    <row r="61" spans="1:4">
      <c r="A61" s="6">
        <v>1.939725E-10</v>
      </c>
      <c r="B61" s="6">
        <v>46.996690000000001</v>
      </c>
      <c r="C61" s="6">
        <v>1.618901E-10</v>
      </c>
      <c r="D61" s="6">
        <v>22.6693</v>
      </c>
    </row>
    <row r="62" spans="1:4">
      <c r="A62" s="6"/>
      <c r="B62" s="6"/>
      <c r="C62" s="6"/>
      <c r="D62" s="6"/>
    </row>
    <row r="63" spans="1:4">
      <c r="A63" s="6">
        <v>2.20507E-10</v>
      </c>
      <c r="B63" s="6">
        <v>48.756790000000002</v>
      </c>
      <c r="C63" s="6">
        <v>1.1255E-10</v>
      </c>
      <c r="D63" s="6">
        <v>23.501339999999999</v>
      </c>
    </row>
    <row r="64" spans="1:4">
      <c r="A64" s="6"/>
      <c r="B64" s="6"/>
      <c r="C64" s="6"/>
      <c r="D64" s="6"/>
    </row>
    <row r="65" spans="1:4">
      <c r="A65" s="6">
        <v>1.919943E-10</v>
      </c>
      <c r="B65" s="6">
        <v>50.515889999999999</v>
      </c>
      <c r="C65" s="6">
        <v>1.2255440000000001E-10</v>
      </c>
      <c r="D65" s="6">
        <v>24.33239</v>
      </c>
    </row>
    <row r="66" spans="1:4">
      <c r="A66" s="6"/>
      <c r="B66" s="6"/>
      <c r="C66" s="6"/>
      <c r="D66" s="6"/>
    </row>
    <row r="67" spans="1:4">
      <c r="A67" s="6">
        <v>1.8585520000000001E-10</v>
      </c>
      <c r="B67" s="6">
        <v>52.27599</v>
      </c>
      <c r="C67" s="6">
        <v>1.321041E-10</v>
      </c>
      <c r="D67" s="6">
        <v>25.164439999999999</v>
      </c>
    </row>
    <row r="68" spans="1:4">
      <c r="A68" s="6"/>
      <c r="B68" s="6"/>
      <c r="C68" s="6"/>
      <c r="D68" s="6"/>
    </row>
    <row r="69" spans="1:4">
      <c r="A69" s="6">
        <v>2.0124840000000001E-10</v>
      </c>
      <c r="B69" s="6">
        <v>54.036090000000002</v>
      </c>
      <c r="C69" s="6">
        <v>1.4802029999999999E-10</v>
      </c>
      <c r="D69" s="6">
        <v>25.98049</v>
      </c>
    </row>
    <row r="70" spans="1:4">
      <c r="A70" s="6"/>
      <c r="B70" s="6"/>
      <c r="C70" s="6"/>
      <c r="D70" s="6"/>
    </row>
    <row r="71" spans="1:4">
      <c r="A71" s="6">
        <v>2.1677809999999999E-10</v>
      </c>
      <c r="B71" s="6">
        <v>55.795189999999998</v>
      </c>
      <c r="C71" s="6">
        <v>1.518856E-10</v>
      </c>
      <c r="D71" s="6">
        <v>26.796530000000001</v>
      </c>
    </row>
    <row r="72" spans="1:4">
      <c r="A72" s="6"/>
      <c r="B72" s="6"/>
      <c r="C72" s="6"/>
      <c r="D72" s="6"/>
    </row>
    <row r="73" spans="1:4">
      <c r="A73" s="6">
        <v>2.1907450000000001E-10</v>
      </c>
      <c r="B73" s="6">
        <v>57.555289999999999</v>
      </c>
      <c r="C73" s="6">
        <v>1.2710189999999999E-10</v>
      </c>
      <c r="D73" s="6">
        <v>27.628579999999999</v>
      </c>
    </row>
    <row r="74" spans="1:4">
      <c r="A74" s="6"/>
      <c r="B74" s="6"/>
      <c r="C74" s="6"/>
      <c r="D74" s="6"/>
    </row>
    <row r="75" spans="1:4">
      <c r="A75" s="6">
        <v>2.041134E-10</v>
      </c>
      <c r="B75" s="6">
        <v>59.315390000000001</v>
      </c>
      <c r="C75" s="6">
        <v>1.3892530000000001E-10</v>
      </c>
      <c r="D75" s="6">
        <v>28.459630000000001</v>
      </c>
    </row>
    <row r="76" spans="1:4">
      <c r="A76" s="6"/>
      <c r="B76" s="6"/>
      <c r="C76" s="6"/>
      <c r="D76" s="6"/>
    </row>
    <row r="77" spans="1:4">
      <c r="A77" s="6">
        <v>1.8706029999999999E-10</v>
      </c>
      <c r="B77" s="6">
        <v>61.074489999999997</v>
      </c>
      <c r="C77" s="6">
        <v>1.2892090000000001E-10</v>
      </c>
      <c r="D77" s="6">
        <v>29.292680000000001</v>
      </c>
    </row>
    <row r="78" spans="1:4">
      <c r="A78" s="6"/>
      <c r="B78" s="6"/>
      <c r="C78" s="6"/>
      <c r="D78" s="6"/>
    </row>
    <row r="79" spans="1:4">
      <c r="A79" s="6">
        <v>2.0577319999999999E-10</v>
      </c>
      <c r="B79" s="6">
        <v>62.834589999999999</v>
      </c>
      <c r="C79" s="6">
        <v>1.159606E-10</v>
      </c>
      <c r="D79" s="6">
        <v>30.106719999999999</v>
      </c>
    </row>
    <row r="80" spans="1:4">
      <c r="A80" s="6"/>
      <c r="B80" s="6"/>
      <c r="C80" s="6"/>
      <c r="D80" s="6"/>
    </row>
    <row r="81" spans="1:4">
      <c r="A81" s="6">
        <v>2.0579589999999999E-10</v>
      </c>
      <c r="B81" s="6">
        <v>64.593689999999995</v>
      </c>
      <c r="C81" s="6">
        <v>1.1664270000000001E-10</v>
      </c>
      <c r="D81" s="6">
        <v>30.938770000000002</v>
      </c>
    </row>
    <row r="82" spans="1:4">
      <c r="A82" s="6"/>
      <c r="B82" s="6"/>
      <c r="C82" s="6"/>
      <c r="D82" s="6"/>
    </row>
    <row r="83" spans="1:4">
      <c r="A83" s="6">
        <v>2.0154399999999999E-10</v>
      </c>
      <c r="B83" s="6">
        <v>66.353800000000007</v>
      </c>
      <c r="C83" s="6">
        <v>1.059561E-10</v>
      </c>
      <c r="D83" s="6">
        <v>31.754819999999999</v>
      </c>
    </row>
    <row r="84" spans="1:4">
      <c r="A84" s="6"/>
      <c r="B84" s="6"/>
      <c r="C84" s="6"/>
      <c r="D84" s="6"/>
    </row>
    <row r="85" spans="1:4">
      <c r="A85" s="6">
        <v>1.9681460000000001E-10</v>
      </c>
      <c r="B85" s="6">
        <v>68.112899999999996</v>
      </c>
      <c r="C85" s="6">
        <v>1.086846E-10</v>
      </c>
      <c r="D85" s="6">
        <v>32.586860000000001</v>
      </c>
    </row>
    <row r="86" spans="1:4">
      <c r="A86" s="6"/>
      <c r="B86" s="6"/>
      <c r="C86" s="6"/>
      <c r="D86" s="6"/>
    </row>
    <row r="87" spans="1:4">
      <c r="A87" s="6">
        <v>1.9217620000000001E-10</v>
      </c>
      <c r="B87" s="6">
        <v>69.873000000000005</v>
      </c>
      <c r="C87" s="6">
        <v>1.098215E-10</v>
      </c>
      <c r="D87" s="6">
        <v>33.418909999999997</v>
      </c>
    </row>
    <row r="88" spans="1:4">
      <c r="A88" s="6"/>
      <c r="B88" s="6"/>
      <c r="C88" s="6"/>
      <c r="D88" s="6"/>
    </row>
    <row r="89" spans="1:4">
      <c r="A89" s="6">
        <v>2.092975E-10</v>
      </c>
      <c r="B89" s="6">
        <v>71.632099999999994</v>
      </c>
      <c r="C89" s="6">
        <v>1.266471E-10</v>
      </c>
      <c r="D89" s="6">
        <v>34.250959999999999</v>
      </c>
    </row>
    <row r="90" spans="1:4">
      <c r="A90" s="6"/>
      <c r="B90" s="6"/>
      <c r="C90" s="6"/>
      <c r="D90" s="6"/>
    </row>
    <row r="91" spans="1:4">
      <c r="A91" s="6">
        <v>2.0900189999999999E-10</v>
      </c>
      <c r="B91" s="6">
        <v>73.392200000000003</v>
      </c>
      <c r="C91" s="6">
        <v>1.148237E-10</v>
      </c>
      <c r="D91" s="6">
        <v>35.083010000000002</v>
      </c>
    </row>
    <row r="92" spans="1:4">
      <c r="A92" s="6"/>
      <c r="B92" s="6"/>
      <c r="C92" s="6"/>
      <c r="D92" s="6"/>
    </row>
    <row r="93" spans="1:4">
      <c r="A93" s="6">
        <v>2.017032E-10</v>
      </c>
      <c r="B93" s="6">
        <v>75.152299999999997</v>
      </c>
      <c r="C93" s="6">
        <v>1.4597389999999999E-10</v>
      </c>
      <c r="D93" s="6">
        <v>35.898049999999998</v>
      </c>
    </row>
    <row r="94" spans="1:4">
      <c r="A94" s="6"/>
      <c r="B94" s="6"/>
      <c r="C94" s="6"/>
      <c r="D94" s="6"/>
    </row>
    <row r="95" spans="1:4">
      <c r="A95" s="6">
        <v>2.316256E-10</v>
      </c>
      <c r="B95" s="6">
        <v>76.912400000000005</v>
      </c>
      <c r="C95" s="6">
        <v>1.2369129999999999E-10</v>
      </c>
      <c r="D95" s="6">
        <v>36.714100000000002</v>
      </c>
    </row>
    <row r="96" spans="1:4">
      <c r="A96" s="6"/>
      <c r="B96" s="6"/>
      <c r="C96" s="6"/>
      <c r="D96" s="6"/>
    </row>
    <row r="97" spans="1:4">
      <c r="A97" s="6">
        <v>2.2585029999999999E-10</v>
      </c>
      <c r="B97" s="6">
        <v>78.671499999999995</v>
      </c>
      <c r="C97" s="6">
        <v>1.3119460000000001E-10</v>
      </c>
      <c r="D97" s="6">
        <v>37.546149999999997</v>
      </c>
    </row>
    <row r="98" spans="1:4">
      <c r="A98" s="6"/>
      <c r="B98" s="6"/>
      <c r="C98" s="6"/>
      <c r="D98" s="6"/>
    </row>
    <row r="99" spans="1:4">
      <c r="A99" s="6">
        <v>2.2916989999999999E-10</v>
      </c>
      <c r="B99" s="6">
        <v>80.431600000000003</v>
      </c>
      <c r="C99" s="6">
        <v>1.036824E-10</v>
      </c>
      <c r="D99" s="6">
        <v>38.362189999999998</v>
      </c>
    </row>
    <row r="100" spans="1:4">
      <c r="A100" s="6"/>
      <c r="B100" s="6"/>
      <c r="C100" s="6"/>
      <c r="D100" s="6"/>
    </row>
    <row r="101" spans="1:4">
      <c r="A101" s="6">
        <v>1.942453E-10</v>
      </c>
      <c r="B101" s="6">
        <v>82.190700000000007</v>
      </c>
      <c r="C101" s="6">
        <v>8.2764020000000001E-11</v>
      </c>
      <c r="D101" s="6">
        <v>39.194240000000001</v>
      </c>
    </row>
    <row r="102" spans="1:4">
      <c r="A102" s="6"/>
      <c r="B102" s="6"/>
      <c r="C102" s="6"/>
      <c r="D102" s="6"/>
    </row>
    <row r="103" spans="1:4">
      <c r="A103" s="6">
        <v>1.9458640000000001E-10</v>
      </c>
      <c r="B103" s="6">
        <v>83.949799999999996</v>
      </c>
      <c r="C103" s="6">
        <v>9.5724320000000006E-11</v>
      </c>
      <c r="D103" s="6">
        <v>40.026290000000003</v>
      </c>
    </row>
    <row r="104" spans="1:4">
      <c r="A104" s="6"/>
      <c r="B104" s="6"/>
      <c r="C104" s="6"/>
      <c r="D104" s="6"/>
    </row>
    <row r="105" spans="1:4">
      <c r="A105" s="6">
        <v>2.1261709999999999E-10</v>
      </c>
      <c r="B105" s="6">
        <v>85.709900000000005</v>
      </c>
      <c r="C105" s="6">
        <v>1.030003E-10</v>
      </c>
      <c r="D105" s="6">
        <v>40.858339999999998</v>
      </c>
    </row>
    <row r="106" spans="1:4">
      <c r="A106" s="6"/>
      <c r="B106" s="6"/>
      <c r="C106" s="6"/>
      <c r="D106" s="6"/>
    </row>
    <row r="107" spans="1:4">
      <c r="A107" s="6">
        <v>2.1123010000000001E-10</v>
      </c>
      <c r="B107" s="6">
        <v>87.47</v>
      </c>
      <c r="C107" s="6">
        <v>1.175522E-10</v>
      </c>
      <c r="D107" s="6">
        <v>41.68938</v>
      </c>
    </row>
    <row r="108" spans="1:4">
      <c r="A108" s="6"/>
      <c r="B108" s="6"/>
      <c r="C108" s="6"/>
      <c r="D108" s="6"/>
    </row>
    <row r="109" spans="1:4">
      <c r="A109" s="6">
        <v>1.8603709999999999E-10</v>
      </c>
      <c r="B109" s="6">
        <v>89.229100000000003</v>
      </c>
      <c r="C109" s="6">
        <v>1.275566E-10</v>
      </c>
      <c r="D109" s="6">
        <v>42.521430000000002</v>
      </c>
    </row>
    <row r="110" spans="1:4">
      <c r="A110" s="6"/>
      <c r="B110" s="6"/>
      <c r="C110" s="6"/>
      <c r="D110" s="6"/>
    </row>
    <row r="111" spans="1:4">
      <c r="A111" s="6">
        <v>2.15141E-10</v>
      </c>
      <c r="B111" s="6">
        <v>90.989199999999997</v>
      </c>
      <c r="C111" s="6">
        <v>1.186891E-10</v>
      </c>
      <c r="D111" s="6">
        <v>43.353479999999998</v>
      </c>
    </row>
    <row r="112" spans="1:4">
      <c r="A112" s="6"/>
      <c r="B112" s="6"/>
      <c r="C112" s="6"/>
      <c r="D112" s="6"/>
    </row>
    <row r="113" spans="1:4">
      <c r="A113" s="6">
        <v>2.087972E-10</v>
      </c>
      <c r="B113" s="6">
        <v>92.749300000000005</v>
      </c>
      <c r="C113" s="6">
        <v>1.059561E-10</v>
      </c>
      <c r="D113" s="6">
        <v>44.18553</v>
      </c>
    </row>
    <row r="114" spans="1:4">
      <c r="A114" s="6"/>
      <c r="B114" s="6"/>
      <c r="C114" s="6"/>
      <c r="D114" s="6"/>
    </row>
    <row r="115" spans="1:4">
      <c r="A115" s="6">
        <v>1.9163049999999999E-10</v>
      </c>
      <c r="B115" s="6">
        <v>94.509410000000003</v>
      </c>
      <c r="C115" s="6">
        <v>1.24146E-10</v>
      </c>
      <c r="D115" s="6">
        <v>45.017569999999999</v>
      </c>
    </row>
    <row r="116" spans="1:4">
      <c r="A116" s="6"/>
      <c r="B116" s="6"/>
      <c r="C116" s="6"/>
      <c r="D116" s="6"/>
    </row>
    <row r="117" spans="1:4">
      <c r="A117" s="6">
        <v>1.882427E-10</v>
      </c>
      <c r="B117" s="6">
        <v>96.268510000000006</v>
      </c>
      <c r="C117" s="6">
        <v>1.3710629999999999E-10</v>
      </c>
      <c r="D117" s="6">
        <v>45.849620000000002</v>
      </c>
    </row>
    <row r="118" spans="1:4">
      <c r="A118" s="6"/>
      <c r="B118" s="6"/>
      <c r="C118" s="6"/>
      <c r="D118" s="6"/>
    </row>
    <row r="119" spans="1:4">
      <c r="A119" s="6">
        <v>1.919943E-10</v>
      </c>
      <c r="B119" s="6">
        <v>98.02861</v>
      </c>
      <c r="C119" s="6">
        <v>1.243734E-10</v>
      </c>
      <c r="D119" s="6">
        <v>46.680669999999999</v>
      </c>
    </row>
    <row r="120" spans="1:4">
      <c r="A120" s="6"/>
      <c r="B120" s="6"/>
      <c r="C120" s="6"/>
      <c r="D120" s="6"/>
    </row>
    <row r="121" spans="1:4">
      <c r="A121" s="6">
        <v>2.0543210000000001E-10</v>
      </c>
      <c r="B121" s="6">
        <v>99.787710000000004</v>
      </c>
      <c r="C121" s="6">
        <v>1.1664270000000001E-10</v>
      </c>
      <c r="D121" s="6">
        <v>47.511719999999997</v>
      </c>
    </row>
    <row r="122" spans="1:4">
      <c r="A122" s="6"/>
      <c r="B122" s="6"/>
      <c r="C122" s="6"/>
      <c r="D122" s="6"/>
    </row>
    <row r="123" spans="1:4">
      <c r="A123" s="6">
        <v>2.2919269999999999E-10</v>
      </c>
      <c r="B123" s="6">
        <v>101.5468</v>
      </c>
      <c r="C123" s="6">
        <v>1.4119910000000001E-10</v>
      </c>
      <c r="D123" s="6">
        <v>48.343769999999999</v>
      </c>
    </row>
    <row r="124" spans="1:4">
      <c r="A124" s="6"/>
      <c r="B124" s="6"/>
      <c r="C124" s="6"/>
      <c r="D124" s="6"/>
    </row>
    <row r="125" spans="1:4">
      <c r="A125" s="6">
        <v>1.9551860000000001E-10</v>
      </c>
      <c r="B125" s="6">
        <v>103.3069</v>
      </c>
      <c r="C125" s="6">
        <v>1.141416E-10</v>
      </c>
      <c r="D125" s="6">
        <v>49.175809999999998</v>
      </c>
    </row>
    <row r="126" spans="1:4">
      <c r="A126" s="6"/>
      <c r="B126" s="6"/>
      <c r="C126" s="6"/>
      <c r="D126" s="6"/>
    </row>
    <row r="127" spans="1:4">
      <c r="A127" s="6">
        <v>2.0370409999999999E-10</v>
      </c>
      <c r="B127" s="6">
        <v>105.06699999999999</v>
      </c>
      <c r="C127" s="6">
        <v>1.2596499999999999E-10</v>
      </c>
      <c r="D127" s="6">
        <v>49.991860000000003</v>
      </c>
    </row>
    <row r="128" spans="1:4">
      <c r="A128" s="6"/>
      <c r="B128" s="6"/>
      <c r="C128" s="6"/>
      <c r="D128" s="6"/>
    </row>
    <row r="129" spans="1:4">
      <c r="A129" s="6">
        <v>1.920398E-10</v>
      </c>
      <c r="B129" s="6">
        <v>106.8261</v>
      </c>
      <c r="C129" s="6">
        <v>1.341505E-10</v>
      </c>
      <c r="D129" s="6">
        <v>50.823909999999998</v>
      </c>
    </row>
    <row r="130" spans="1:4">
      <c r="A130" s="6"/>
      <c r="B130" s="6"/>
      <c r="C130" s="6"/>
      <c r="D130" s="6"/>
    </row>
    <row r="131" spans="1:4">
      <c r="A131" s="6">
        <v>2.0022529999999999E-10</v>
      </c>
      <c r="B131" s="6">
        <v>108.58620000000001</v>
      </c>
      <c r="C131" s="6">
        <v>1.098215E-10</v>
      </c>
      <c r="D131" s="6">
        <v>51.655949999999997</v>
      </c>
    </row>
    <row r="132" spans="1:4">
      <c r="A132" s="6"/>
      <c r="B132" s="6"/>
      <c r="C132" s="6"/>
      <c r="D132" s="6"/>
    </row>
    <row r="133" spans="1:4">
      <c r="A133" s="6">
        <v>1.8203540000000001E-10</v>
      </c>
      <c r="B133" s="6">
        <v>110.3463</v>
      </c>
      <c r="C133" s="6">
        <v>1.4119910000000001E-10</v>
      </c>
      <c r="D133" s="6">
        <v>52.487000000000002</v>
      </c>
    </row>
    <row r="134" spans="1:4">
      <c r="A134" s="6"/>
      <c r="B134" s="6"/>
      <c r="C134" s="6"/>
      <c r="D134" s="6"/>
    </row>
    <row r="135" spans="1:4">
      <c r="A135" s="6">
        <v>1.574335E-10</v>
      </c>
      <c r="B135" s="6">
        <v>112.1054</v>
      </c>
      <c r="C135" s="6">
        <v>1.4051689999999999E-10</v>
      </c>
      <c r="D135" s="6">
        <v>53.303049999999999</v>
      </c>
    </row>
    <row r="136" spans="1:4">
      <c r="A136" s="6"/>
      <c r="B136" s="6"/>
      <c r="C136" s="6"/>
      <c r="D136" s="6"/>
    </row>
    <row r="137" spans="1:4">
      <c r="A137" s="6">
        <v>1.672561E-10</v>
      </c>
      <c r="B137" s="6">
        <v>113.8655</v>
      </c>
      <c r="C137" s="6">
        <v>1.091394E-10</v>
      </c>
      <c r="D137" s="6">
        <v>54.119100000000003</v>
      </c>
    </row>
    <row r="138" spans="1:4">
      <c r="A138" s="6"/>
      <c r="B138" s="6"/>
      <c r="C138" s="6"/>
      <c r="D138" s="6"/>
    </row>
    <row r="139" spans="1:4">
      <c r="A139" s="6">
        <v>1.8908390000000001E-10</v>
      </c>
      <c r="B139" s="6">
        <v>115.62560000000001</v>
      </c>
      <c r="C139" s="6">
        <v>1.24146E-10</v>
      </c>
      <c r="D139" s="6">
        <v>54.951140000000002</v>
      </c>
    </row>
    <row r="140" spans="1:4">
      <c r="A140" s="6"/>
      <c r="B140" s="6"/>
      <c r="C140" s="6"/>
      <c r="D140" s="6"/>
    </row>
    <row r="141" spans="1:4">
      <c r="A141" s="6">
        <v>1.8046649999999999E-10</v>
      </c>
      <c r="B141" s="6">
        <v>117.3847</v>
      </c>
      <c r="C141" s="6">
        <v>1.4574650000000001E-10</v>
      </c>
      <c r="D141" s="6">
        <v>55.767189999999999</v>
      </c>
    </row>
    <row r="142" spans="1:4">
      <c r="A142" s="6"/>
      <c r="B142" s="6"/>
      <c r="C142" s="6"/>
      <c r="D142" s="6"/>
    </row>
    <row r="143" spans="1:4">
      <c r="A143" s="6">
        <v>1.7796539999999999E-10</v>
      </c>
      <c r="B143" s="6">
        <v>119.1438</v>
      </c>
      <c r="C143" s="6">
        <v>1.3665160000000001E-10</v>
      </c>
      <c r="D143" s="6">
        <v>56.599240000000002</v>
      </c>
    </row>
    <row r="144" spans="1:4">
      <c r="A144" s="6"/>
      <c r="B144" s="6"/>
      <c r="C144" s="6"/>
      <c r="D144" s="6"/>
    </row>
    <row r="145" spans="1:4">
      <c r="A145" s="6">
        <v>1.7894310000000001E-10</v>
      </c>
      <c r="B145" s="6">
        <v>120.90389999999999</v>
      </c>
      <c r="C145" s="6">
        <v>1.209628E-10</v>
      </c>
      <c r="D145" s="6">
        <v>57.431280000000001</v>
      </c>
    </row>
    <row r="146" spans="1:4">
      <c r="A146" s="6"/>
      <c r="B146" s="6"/>
      <c r="C146" s="6"/>
      <c r="D146" s="6"/>
    </row>
    <row r="147" spans="1:4">
      <c r="A147" s="6">
        <v>1.851731E-10</v>
      </c>
      <c r="B147" s="6">
        <v>122.664</v>
      </c>
      <c r="C147" s="6">
        <v>1.2505549999999999E-10</v>
      </c>
      <c r="D147" s="6">
        <v>58.24633</v>
      </c>
    </row>
    <row r="148" spans="1:4">
      <c r="A148" s="6"/>
      <c r="B148" s="6"/>
      <c r="C148" s="6"/>
      <c r="D148" s="6"/>
    </row>
    <row r="149" spans="1:4">
      <c r="A149" s="6">
        <v>1.8599169999999999E-10</v>
      </c>
      <c r="B149" s="6">
        <v>124.42310000000001</v>
      </c>
      <c r="C149" s="6">
        <v>1.2892090000000001E-10</v>
      </c>
      <c r="D149" s="6">
        <v>59.062379999999997</v>
      </c>
    </row>
    <row r="150" spans="1:4">
      <c r="A150" s="6"/>
      <c r="B150" s="6"/>
      <c r="C150" s="6"/>
      <c r="D150" s="6"/>
    </row>
    <row r="151" spans="1:4">
      <c r="A151" s="6">
        <v>1.973831E-10</v>
      </c>
      <c r="B151" s="6">
        <v>126.1832</v>
      </c>
      <c r="C151" s="6">
        <v>1.086846E-10</v>
      </c>
      <c r="D151" s="6">
        <v>59.89443</v>
      </c>
    </row>
    <row r="152" spans="1:4">
      <c r="A152" s="6"/>
      <c r="B152" s="6"/>
      <c r="C152" s="6"/>
      <c r="D152" s="6"/>
    </row>
    <row r="153" spans="1:4">
      <c r="A153" s="6">
        <v>1.9354049999999999E-10</v>
      </c>
      <c r="B153" s="6">
        <v>127.94329999999999</v>
      </c>
      <c r="C153" s="6">
        <v>1.091394E-10</v>
      </c>
      <c r="D153" s="6">
        <v>60.710470000000001</v>
      </c>
    </row>
    <row r="154" spans="1:4">
      <c r="A154" s="6"/>
      <c r="B154" s="6"/>
      <c r="C154" s="6"/>
      <c r="D154" s="6"/>
    </row>
    <row r="155" spans="1:4">
      <c r="A155" s="6">
        <v>1.9565500000000001E-10</v>
      </c>
      <c r="B155" s="6">
        <v>129.70240000000001</v>
      </c>
      <c r="C155" s="6">
        <v>1.2823879999999999E-10</v>
      </c>
      <c r="D155" s="6">
        <v>61.526519999999998</v>
      </c>
    </row>
    <row r="156" spans="1:4">
      <c r="A156" s="6"/>
      <c r="B156" s="6"/>
      <c r="C156" s="6"/>
      <c r="D156" s="6"/>
    </row>
    <row r="157" spans="1:4">
      <c r="A157" s="6">
        <v>2.0049809999999999E-10</v>
      </c>
      <c r="B157" s="6">
        <v>131.46250000000001</v>
      </c>
      <c r="C157" s="6">
        <v>1.2596499999999999E-10</v>
      </c>
      <c r="D157" s="6">
        <v>62.35857</v>
      </c>
    </row>
    <row r="158" spans="1:4">
      <c r="A158" s="6"/>
      <c r="B158" s="6"/>
      <c r="C158" s="6"/>
      <c r="D158" s="6"/>
    </row>
    <row r="159" spans="1:4">
      <c r="A159" s="6">
        <v>1.884473E-10</v>
      </c>
      <c r="B159" s="6">
        <v>133.2226</v>
      </c>
      <c r="C159" s="6">
        <v>1.5666050000000001E-10</v>
      </c>
      <c r="D159" s="6">
        <v>63.189610000000002</v>
      </c>
    </row>
    <row r="160" spans="1:4">
      <c r="A160" s="6"/>
      <c r="B160" s="6"/>
      <c r="C160" s="6"/>
      <c r="D160" s="6"/>
    </row>
    <row r="161" spans="1:4">
      <c r="A161" s="6">
        <v>1.8899300000000001E-10</v>
      </c>
      <c r="B161" s="6">
        <v>134.98070000000001</v>
      </c>
      <c r="C161" s="6">
        <v>1.4802029999999999E-10</v>
      </c>
      <c r="D161" s="6">
        <v>64.020660000000007</v>
      </c>
    </row>
    <row r="162" spans="1:4">
      <c r="A162" s="6"/>
      <c r="B162" s="6"/>
      <c r="C162" s="6"/>
      <c r="D162" s="6"/>
    </row>
    <row r="163" spans="1:4">
      <c r="A163" s="6">
        <v>1.960416E-10</v>
      </c>
      <c r="B163" s="6">
        <v>136.74080000000001</v>
      </c>
      <c r="C163" s="6">
        <v>1.2050799999999999E-10</v>
      </c>
      <c r="D163" s="6">
        <v>64.852710000000002</v>
      </c>
    </row>
    <row r="164" spans="1:4">
      <c r="A164" s="6"/>
      <c r="B164" s="6"/>
      <c r="C164" s="6"/>
      <c r="D164" s="6"/>
    </row>
    <row r="165" spans="1:4">
      <c r="A165" s="6">
        <v>1.8346780000000001E-10</v>
      </c>
      <c r="B165" s="6">
        <v>138.5009</v>
      </c>
      <c r="C165" s="6">
        <v>1.4256329999999999E-10</v>
      </c>
      <c r="D165" s="6">
        <v>65.684759999999997</v>
      </c>
    </row>
    <row r="166" spans="1:4">
      <c r="A166" s="6"/>
      <c r="B166" s="6"/>
      <c r="C166" s="6"/>
      <c r="D166" s="6"/>
    </row>
    <row r="167" spans="1:4">
      <c r="A167" s="6">
        <v>1.8251289999999999E-10</v>
      </c>
      <c r="B167" s="6">
        <v>140.261</v>
      </c>
      <c r="C167" s="6">
        <v>1.3324100000000001E-10</v>
      </c>
      <c r="D167" s="6">
        <v>66.516800000000003</v>
      </c>
    </row>
    <row r="168" spans="1:4">
      <c r="A168" s="6"/>
      <c r="B168" s="6"/>
      <c r="C168" s="6"/>
      <c r="D168" s="6"/>
    </row>
    <row r="169" spans="1:4">
      <c r="A169" s="6">
        <v>1.997705E-10</v>
      </c>
      <c r="B169" s="6">
        <v>142.02010000000001</v>
      </c>
      <c r="C169" s="6">
        <v>1.309672E-10</v>
      </c>
      <c r="D169" s="6">
        <v>67.332849999999993</v>
      </c>
    </row>
    <row r="170" spans="1:4">
      <c r="A170" s="6"/>
      <c r="B170" s="6"/>
      <c r="C170" s="6"/>
      <c r="D170" s="6"/>
    </row>
    <row r="171" spans="1:4">
      <c r="A171" s="6">
        <v>1.8724219999999999E-10</v>
      </c>
      <c r="B171" s="6">
        <v>143.78020000000001</v>
      </c>
      <c r="C171" s="6">
        <v>1.3346830000000001E-10</v>
      </c>
      <c r="D171" s="6">
        <v>68.164900000000003</v>
      </c>
    </row>
    <row r="172" spans="1:4">
      <c r="A172" s="6"/>
      <c r="B172" s="6"/>
      <c r="C172" s="6"/>
      <c r="D172" s="6"/>
    </row>
    <row r="173" spans="1:4">
      <c r="A173" s="6">
        <v>2.02931E-10</v>
      </c>
      <c r="B173" s="6">
        <v>145.5403</v>
      </c>
      <c r="C173" s="6">
        <v>1.2141750000000001E-10</v>
      </c>
      <c r="D173" s="6">
        <v>68.996949999999998</v>
      </c>
    </row>
    <row r="174" spans="1:4">
      <c r="A174" s="6"/>
      <c r="B174" s="6"/>
      <c r="C174" s="6"/>
      <c r="D174" s="6"/>
    </row>
    <row r="175" spans="1:4">
      <c r="A175" s="6">
        <v>2.0468179999999999E-10</v>
      </c>
      <c r="B175" s="6">
        <v>147.29939999999999</v>
      </c>
      <c r="C175" s="6">
        <v>1.1255E-10</v>
      </c>
      <c r="D175" s="6">
        <v>69.811989999999994</v>
      </c>
    </row>
    <row r="176" spans="1:4">
      <c r="A176" s="6"/>
      <c r="B176" s="6"/>
      <c r="C176" s="6"/>
      <c r="D176" s="6"/>
    </row>
    <row r="177" spans="1:4">
      <c r="A177" s="6">
        <v>1.90812E-10</v>
      </c>
      <c r="B177" s="6">
        <v>149.05950000000001</v>
      </c>
      <c r="C177" s="6">
        <v>8.0717649999999994E-11</v>
      </c>
      <c r="D177" s="6">
        <v>70.644040000000004</v>
      </c>
    </row>
    <row r="178" spans="1:4">
      <c r="A178" s="6"/>
      <c r="B178" s="6"/>
      <c r="C178" s="6"/>
      <c r="D178" s="6"/>
    </row>
    <row r="179" spans="1:4">
      <c r="A179" s="6">
        <v>1.7691949999999999E-10</v>
      </c>
      <c r="B179" s="6">
        <v>150.81960000000001</v>
      </c>
      <c r="C179" s="6">
        <v>1.157332E-10</v>
      </c>
      <c r="D179" s="6">
        <v>71.476089999999999</v>
      </c>
    </row>
    <row r="180" spans="1:4">
      <c r="A180" s="6"/>
      <c r="B180" s="6"/>
      <c r="C180" s="6"/>
      <c r="D180" s="6"/>
    </row>
    <row r="181" spans="1:4">
      <c r="A181" s="6">
        <v>1.721673E-10</v>
      </c>
      <c r="B181" s="6">
        <v>152.57769999999999</v>
      </c>
      <c r="C181" s="6">
        <v>9.9589670000000005E-11</v>
      </c>
      <c r="D181" s="6">
        <v>72.29213</v>
      </c>
    </row>
    <row r="182" spans="1:4">
      <c r="A182" s="6"/>
      <c r="B182" s="6"/>
      <c r="C182" s="6"/>
      <c r="D182" s="6"/>
    </row>
    <row r="183" spans="1:4">
      <c r="A183" s="6">
        <v>2.2805579999999999E-10</v>
      </c>
      <c r="B183" s="6">
        <v>154.33779999999999</v>
      </c>
      <c r="C183" s="6">
        <v>1.157332E-10</v>
      </c>
      <c r="D183" s="6">
        <v>73.124179999999996</v>
      </c>
    </row>
    <row r="184" spans="1:4">
      <c r="A184" s="6"/>
      <c r="B184" s="6"/>
      <c r="C184" s="6"/>
      <c r="D184" s="6"/>
    </row>
    <row r="185" spans="1:4">
      <c r="A185" s="6">
        <v>1.874241E-10</v>
      </c>
      <c r="B185" s="6">
        <v>156.09790000000001</v>
      </c>
      <c r="C185" s="6">
        <v>1.175522E-10</v>
      </c>
      <c r="D185" s="6">
        <v>73.956230000000005</v>
      </c>
    </row>
    <row r="186" spans="1:4">
      <c r="A186" s="6"/>
      <c r="B186" s="6"/>
      <c r="C186" s="6"/>
      <c r="D186" s="6"/>
    </row>
    <row r="187" spans="1:4">
      <c r="A187" s="6">
        <v>1.752369E-10</v>
      </c>
      <c r="B187" s="6">
        <v>157.857</v>
      </c>
      <c r="C187" s="6">
        <v>1.3483259999999999E-10</v>
      </c>
      <c r="D187" s="6">
        <v>74.772279999999995</v>
      </c>
    </row>
    <row r="188" spans="1:4">
      <c r="A188" s="6"/>
      <c r="B188" s="6"/>
      <c r="C188" s="6"/>
      <c r="D188" s="6"/>
    </row>
    <row r="189" spans="1:4">
      <c r="A189" s="6">
        <v>1.950184E-10</v>
      </c>
      <c r="B189" s="6">
        <v>159.61709999999999</v>
      </c>
      <c r="C189" s="6">
        <v>1.4438230000000001E-10</v>
      </c>
      <c r="D189" s="6">
        <v>75.587320000000005</v>
      </c>
    </row>
    <row r="190" spans="1:4">
      <c r="A190" s="6"/>
      <c r="B190" s="6"/>
      <c r="C190" s="6"/>
      <c r="D190" s="6"/>
    </row>
    <row r="191" spans="1:4">
      <c r="A191" s="6">
        <v>1.984517E-10</v>
      </c>
      <c r="B191" s="6">
        <v>161.37719999999999</v>
      </c>
      <c r="C191" s="6">
        <v>1.209628E-10</v>
      </c>
      <c r="D191" s="6">
        <v>76.403369999999995</v>
      </c>
    </row>
    <row r="192" spans="1:4">
      <c r="A192" s="6"/>
      <c r="B192" s="6"/>
      <c r="C192" s="6"/>
      <c r="D192" s="6"/>
    </row>
    <row r="193" spans="1:4">
      <c r="A193" s="6">
        <v>1.961098E-10</v>
      </c>
      <c r="B193" s="6">
        <v>163.13730000000001</v>
      </c>
      <c r="C193" s="6">
        <v>1.0413709999999999E-10</v>
      </c>
      <c r="D193" s="6">
        <v>77.21942</v>
      </c>
    </row>
    <row r="194" spans="1:4">
      <c r="A194" s="6"/>
      <c r="B194" s="6"/>
      <c r="C194" s="6"/>
      <c r="D194" s="6"/>
    </row>
    <row r="195" spans="1:4">
      <c r="A195" s="6">
        <v>1.896069E-10</v>
      </c>
      <c r="B195" s="6">
        <v>164.8964</v>
      </c>
      <c r="C195" s="6">
        <v>1.1505109999999999E-10</v>
      </c>
      <c r="D195" s="6">
        <v>78.051460000000006</v>
      </c>
    </row>
    <row r="196" spans="1:4">
      <c r="A196" s="6"/>
      <c r="B196" s="6"/>
      <c r="C196" s="6"/>
      <c r="D196" s="6"/>
    </row>
    <row r="197" spans="1:4">
      <c r="A197" s="6">
        <v>1.883791E-10</v>
      </c>
      <c r="B197" s="6">
        <v>166.65649999999999</v>
      </c>
      <c r="C197" s="6">
        <v>1.4574650000000001E-10</v>
      </c>
      <c r="D197" s="6">
        <v>78.883510000000001</v>
      </c>
    </row>
    <row r="198" spans="1:4">
      <c r="A198" s="6"/>
      <c r="B198" s="6"/>
      <c r="C198" s="6"/>
      <c r="D198" s="6"/>
    </row>
    <row r="199" spans="1:4">
      <c r="A199" s="6">
        <v>1.5468230000000001E-10</v>
      </c>
      <c r="B199" s="6">
        <v>168.41659999999999</v>
      </c>
      <c r="C199" s="6">
        <v>1.0686559999999999E-10</v>
      </c>
      <c r="D199" s="6">
        <v>79.715559999999996</v>
      </c>
    </row>
    <row r="200" spans="1:4">
      <c r="A200" s="6"/>
      <c r="B200" s="6"/>
      <c r="C200" s="6"/>
      <c r="D200" s="6"/>
    </row>
    <row r="201" spans="1:4">
      <c r="A201" s="6">
        <v>1.863327E-10</v>
      </c>
      <c r="B201" s="6">
        <v>170.1747</v>
      </c>
      <c r="C201" s="6">
        <v>1.030003E-10</v>
      </c>
      <c r="D201" s="6">
        <v>80.547610000000006</v>
      </c>
    </row>
    <row r="202" spans="1:4">
      <c r="A202" s="6"/>
      <c r="B202" s="6"/>
      <c r="C202" s="6"/>
      <c r="D202" s="6"/>
    </row>
    <row r="203" spans="1:4">
      <c r="A203" s="6">
        <v>1.964281E-10</v>
      </c>
      <c r="B203" s="6">
        <v>171.9348</v>
      </c>
      <c r="C203" s="6">
        <v>1.082299E-10</v>
      </c>
      <c r="D203" s="6">
        <v>81.377650000000003</v>
      </c>
    </row>
    <row r="204" spans="1:4">
      <c r="A204" s="6"/>
      <c r="B204" s="6"/>
      <c r="C204" s="6"/>
      <c r="D204" s="6"/>
    </row>
    <row r="205" spans="1:4">
      <c r="A205" s="6">
        <v>1.9394969999999999E-10</v>
      </c>
      <c r="B205" s="6">
        <v>173.69489999999999</v>
      </c>
      <c r="C205" s="6">
        <v>1.2119020000000001E-10</v>
      </c>
      <c r="D205" s="6">
        <v>82.209699999999998</v>
      </c>
    </row>
    <row r="206" spans="1:4">
      <c r="A206" s="6"/>
      <c r="B206" s="6"/>
      <c r="C206" s="6"/>
      <c r="D206" s="6"/>
    </row>
    <row r="207" spans="1:4">
      <c r="A207" s="6">
        <v>1.9222170000000001E-10</v>
      </c>
      <c r="B207" s="6">
        <v>175.45400000000001</v>
      </c>
      <c r="C207" s="6">
        <v>1.2573760000000001E-10</v>
      </c>
      <c r="D207" s="6">
        <v>83.025750000000002</v>
      </c>
    </row>
    <row r="208" spans="1:4">
      <c r="A208" s="6"/>
      <c r="B208" s="6"/>
      <c r="C208" s="6"/>
      <c r="D208" s="6"/>
    </row>
    <row r="209" spans="1:4">
      <c r="A209" s="6">
        <v>1.9554140000000001E-10</v>
      </c>
      <c r="B209" s="6">
        <v>177.2141</v>
      </c>
      <c r="C209" s="6">
        <v>1.080025E-10</v>
      </c>
      <c r="D209" s="6">
        <v>83.841800000000006</v>
      </c>
    </row>
    <row r="210" spans="1:4">
      <c r="A210" s="6"/>
      <c r="B210" s="6"/>
      <c r="C210" s="6"/>
      <c r="D210" s="6"/>
    </row>
    <row r="211" spans="1:4">
      <c r="A211" s="6">
        <v>2.08388E-10</v>
      </c>
      <c r="B211" s="6">
        <v>178.9742</v>
      </c>
      <c r="C211" s="6">
        <v>1.2596499999999999E-10</v>
      </c>
      <c r="D211" s="6">
        <v>84.673839999999998</v>
      </c>
    </row>
    <row r="212" spans="1:4">
      <c r="A212" s="6"/>
      <c r="B212" s="6"/>
      <c r="C212" s="6"/>
      <c r="D212" s="6"/>
    </row>
    <row r="213" spans="1:4">
      <c r="A213" s="6">
        <v>2.0597779999999999E-10</v>
      </c>
      <c r="B213" s="6">
        <v>180.73330000000001</v>
      </c>
      <c r="C213" s="6">
        <v>1.0959409999999999E-10</v>
      </c>
      <c r="D213" s="6">
        <v>85.505889999999994</v>
      </c>
    </row>
    <row r="214" spans="1:4">
      <c r="A214" s="6"/>
      <c r="B214" s="6"/>
      <c r="C214" s="6"/>
      <c r="D214" s="6"/>
    </row>
    <row r="215" spans="1:4">
      <c r="A215" s="6">
        <v>2.0027069999999999E-10</v>
      </c>
      <c r="B215" s="6">
        <v>182.49340000000001</v>
      </c>
      <c r="C215" s="6">
        <v>1.059561E-10</v>
      </c>
      <c r="D215" s="6">
        <v>86.336939999999998</v>
      </c>
    </row>
    <row r="216" spans="1:4">
      <c r="A216" s="6"/>
      <c r="B216" s="6"/>
      <c r="C216" s="6"/>
      <c r="D216" s="6"/>
    </row>
    <row r="217" spans="1:4">
      <c r="A217" s="6">
        <v>2.0768310000000001E-10</v>
      </c>
      <c r="B217" s="6">
        <v>184.2535</v>
      </c>
      <c r="C217" s="6">
        <v>8.8220989999999996E-11</v>
      </c>
      <c r="D217" s="6">
        <v>87.152979999999999</v>
      </c>
    </row>
    <row r="218" spans="1:4">
      <c r="A218" s="6"/>
      <c r="B218" s="6"/>
      <c r="C218" s="6"/>
      <c r="D218" s="6"/>
    </row>
    <row r="219" spans="1:4">
      <c r="A219" s="6">
        <v>2.0436350000000001E-10</v>
      </c>
      <c r="B219" s="6">
        <v>186.01259999999999</v>
      </c>
      <c r="C219" s="6">
        <v>1.5347720000000001E-10</v>
      </c>
      <c r="D219" s="6">
        <v>87.985029999999995</v>
      </c>
    </row>
    <row r="220" spans="1:4">
      <c r="A220" s="6"/>
      <c r="B220" s="6"/>
      <c r="C220" s="6"/>
      <c r="D220" s="6"/>
    </row>
    <row r="221" spans="1:4">
      <c r="A221" s="6">
        <v>1.9995240000000001E-10</v>
      </c>
      <c r="B221" s="6">
        <v>187.77269999999999</v>
      </c>
      <c r="C221" s="6">
        <v>1.509761E-10</v>
      </c>
      <c r="D221" s="6">
        <v>88.817080000000004</v>
      </c>
    </row>
    <row r="222" spans="1:4">
      <c r="A222" s="6"/>
      <c r="B222" s="6"/>
      <c r="C222" s="6"/>
      <c r="D222" s="6"/>
    </row>
    <row r="223" spans="1:4">
      <c r="A223" s="6">
        <v>2.1689179999999999E-10</v>
      </c>
      <c r="B223" s="6">
        <v>189.5318</v>
      </c>
      <c r="C223" s="6">
        <v>1.273293E-10</v>
      </c>
      <c r="D223" s="6">
        <v>89.64913</v>
      </c>
    </row>
    <row r="224" spans="1:4">
      <c r="A224" s="6"/>
      <c r="B224" s="6"/>
      <c r="C224" s="6"/>
      <c r="D224" s="6"/>
    </row>
    <row r="225" spans="1:4">
      <c r="A225" s="6">
        <v>1.9367689999999999E-10</v>
      </c>
      <c r="B225" s="6">
        <v>191.2919</v>
      </c>
      <c r="C225" s="6">
        <v>1.321041E-10</v>
      </c>
      <c r="D225" s="6">
        <v>90.481170000000006</v>
      </c>
    </row>
    <row r="226" spans="1:4">
      <c r="A226" s="6"/>
      <c r="B226" s="6"/>
      <c r="C226" s="6"/>
      <c r="D226" s="6"/>
    </row>
    <row r="227" spans="1:4">
      <c r="A227" s="6">
        <v>2.0220340000000001E-10</v>
      </c>
      <c r="B227" s="6">
        <v>193.05099999999999</v>
      </c>
      <c r="C227" s="6">
        <v>1.3255889999999999E-10</v>
      </c>
      <c r="D227" s="6">
        <v>91.313220000000001</v>
      </c>
    </row>
    <row r="228" spans="1:4">
      <c r="A228" s="6"/>
      <c r="B228" s="6"/>
      <c r="C228" s="6"/>
      <c r="D228" s="6"/>
    </row>
    <row r="229" spans="1:4">
      <c r="A229" s="6">
        <v>1.9595059999999999E-10</v>
      </c>
      <c r="B229" s="6">
        <v>194.81110000000001</v>
      </c>
      <c r="C229" s="6">
        <v>1.364242E-10</v>
      </c>
      <c r="D229" s="6">
        <v>92.144270000000006</v>
      </c>
    </row>
    <row r="230" spans="1:4">
      <c r="A230" s="6"/>
      <c r="B230" s="6"/>
      <c r="C230" s="6"/>
      <c r="D230" s="6"/>
    </row>
    <row r="231" spans="1:4">
      <c r="A231" s="6">
        <v>1.905619E-10</v>
      </c>
      <c r="B231" s="6">
        <v>196.5712</v>
      </c>
      <c r="C231" s="6">
        <v>1.2505549999999999E-10</v>
      </c>
      <c r="D231" s="6">
        <v>92.960319999999996</v>
      </c>
    </row>
    <row r="232" spans="1:4">
      <c r="A232" s="6"/>
      <c r="B232" s="6"/>
      <c r="C232" s="6"/>
      <c r="D232" s="6"/>
    </row>
    <row r="233" spans="1:4">
      <c r="A233" s="6">
        <v>1.8319500000000001E-10</v>
      </c>
      <c r="B233" s="6">
        <v>198.33029999999999</v>
      </c>
      <c r="C233" s="6">
        <v>1.286935E-10</v>
      </c>
      <c r="D233" s="6">
        <v>93.776359999999997</v>
      </c>
    </row>
    <row r="234" spans="1:4">
      <c r="A234" s="6"/>
      <c r="B234" s="6"/>
      <c r="C234" s="6"/>
      <c r="D234" s="6"/>
    </row>
    <row r="235" spans="1:4">
      <c r="A235" s="6">
        <v>1.8369519999999999E-10</v>
      </c>
      <c r="B235" s="6">
        <v>200.09039999999999</v>
      </c>
      <c r="C235" s="6">
        <v>1.4802029999999999E-10</v>
      </c>
      <c r="D235" s="6">
        <v>94.608410000000006</v>
      </c>
    </row>
    <row r="236" spans="1:4">
      <c r="A236" s="6"/>
      <c r="B236" s="6"/>
      <c r="C236" s="6"/>
      <c r="D236" s="6"/>
    </row>
    <row r="237" spans="1:4">
      <c r="A237" s="6">
        <v>1.9363139999999999E-10</v>
      </c>
      <c r="B237" s="6">
        <v>201.85050000000001</v>
      </c>
      <c r="C237" s="6">
        <v>1.318767E-10</v>
      </c>
      <c r="D237" s="6">
        <v>95.440460000000002</v>
      </c>
    </row>
    <row r="238" spans="1:4">
      <c r="A238" s="6"/>
      <c r="B238" s="6"/>
      <c r="C238" s="6"/>
      <c r="D238" s="6"/>
    </row>
    <row r="239" spans="1:4">
      <c r="A239" s="6">
        <v>1.7219010000000001E-10</v>
      </c>
      <c r="B239" s="6">
        <v>203.6086</v>
      </c>
      <c r="C239" s="6">
        <v>1.152785E-10</v>
      </c>
      <c r="D239" s="6">
        <v>96.272509999999997</v>
      </c>
    </row>
    <row r="240" spans="1:4">
      <c r="A240" s="6"/>
      <c r="B240" s="6"/>
      <c r="C240" s="6"/>
      <c r="D240" s="6"/>
    </row>
    <row r="241" spans="1:4">
      <c r="A241" s="6">
        <v>1.904255E-10</v>
      </c>
      <c r="B241" s="6">
        <v>205.36869999999999</v>
      </c>
      <c r="C241" s="6">
        <v>1.091394E-10</v>
      </c>
      <c r="D241" s="6">
        <v>97.104550000000003</v>
      </c>
    </row>
    <row r="242" spans="1:4">
      <c r="A242" s="6"/>
      <c r="B242" s="6"/>
      <c r="C242" s="6"/>
      <c r="D242" s="6"/>
    </row>
    <row r="243" spans="1:4">
      <c r="A243" s="6">
        <v>1.9099390000000001E-10</v>
      </c>
      <c r="B243" s="6">
        <v>207.12880000000001</v>
      </c>
      <c r="C243" s="6">
        <v>1.059561E-10</v>
      </c>
      <c r="D243" s="6">
        <v>97.935599999999994</v>
      </c>
    </row>
    <row r="244" spans="1:4">
      <c r="A244" s="6"/>
      <c r="B244" s="6"/>
      <c r="C244" s="6"/>
      <c r="D244" s="6"/>
    </row>
    <row r="245" spans="1:4">
      <c r="A245" s="6">
        <v>1.9904290000000001E-10</v>
      </c>
      <c r="B245" s="6">
        <v>208.88890000000001</v>
      </c>
      <c r="C245" s="6">
        <v>1.6348170000000001E-10</v>
      </c>
      <c r="D245" s="6">
        <v>98.750649999999993</v>
      </c>
    </row>
    <row r="246" spans="1:4">
      <c r="A246" s="6"/>
      <c r="B246" s="6"/>
      <c r="C246" s="6"/>
      <c r="D246" s="6"/>
    </row>
    <row r="247" spans="1:4">
      <c r="A247" s="6">
        <v>1.55319E-10</v>
      </c>
      <c r="B247" s="6">
        <v>210.648</v>
      </c>
      <c r="C247" s="6">
        <v>1.4824759999999999E-10</v>
      </c>
      <c r="D247" s="6">
        <v>99.582700000000003</v>
      </c>
    </row>
    <row r="248" spans="1:4">
      <c r="A248" s="6"/>
      <c r="B248" s="6"/>
      <c r="C248" s="6"/>
      <c r="D248" s="6"/>
    </row>
    <row r="249" spans="1:4">
      <c r="A249" s="6">
        <v>1.599346E-10</v>
      </c>
      <c r="B249" s="6">
        <v>212.40809999999999</v>
      </c>
      <c r="C249" s="6">
        <v>1.4028959999999999E-10</v>
      </c>
      <c r="D249" s="6">
        <v>100.4147</v>
      </c>
    </row>
    <row r="250" spans="1:4">
      <c r="A250" s="6"/>
      <c r="B250" s="6"/>
      <c r="C250" s="6"/>
      <c r="D250" s="6"/>
    </row>
    <row r="251" spans="1:4">
      <c r="A251" s="6">
        <v>1.7214460000000001E-10</v>
      </c>
      <c r="B251" s="6">
        <v>214.16820000000001</v>
      </c>
      <c r="C251" s="6">
        <v>1.273293E-10</v>
      </c>
      <c r="D251" s="6">
        <v>101.24679999999999</v>
      </c>
    </row>
    <row r="252" spans="1:4">
      <c r="A252" s="6"/>
      <c r="B252" s="6"/>
      <c r="C252" s="6"/>
      <c r="D252" s="6"/>
    </row>
    <row r="253" spans="1:4">
      <c r="A253" s="6">
        <v>1.7680579999999999E-10</v>
      </c>
      <c r="B253" s="6">
        <v>215.92740000000001</v>
      </c>
      <c r="C253" s="6">
        <v>1.030003E-10</v>
      </c>
      <c r="D253" s="6">
        <v>102.0788</v>
      </c>
    </row>
    <row r="254" spans="1:4">
      <c r="A254" s="6"/>
      <c r="B254" s="6"/>
      <c r="C254" s="6"/>
      <c r="D254" s="6"/>
    </row>
    <row r="255" spans="1:4">
      <c r="A255" s="6">
        <v>1.9169869999999999E-10</v>
      </c>
      <c r="B255" s="6">
        <v>217.6875</v>
      </c>
      <c r="C255" s="6">
        <v>9.9134919999999995E-11</v>
      </c>
      <c r="D255" s="6">
        <v>102.9109</v>
      </c>
    </row>
    <row r="256" spans="1:4">
      <c r="A256" s="6"/>
      <c r="B256" s="6"/>
      <c r="C256" s="6"/>
      <c r="D256" s="6"/>
    </row>
    <row r="257" spans="1:4">
      <c r="A257" s="6">
        <v>1.7978440000000001E-10</v>
      </c>
      <c r="B257" s="6">
        <v>219.44759999999999</v>
      </c>
      <c r="C257" s="6">
        <v>1.3824319999999999E-10</v>
      </c>
      <c r="D257" s="6">
        <v>103.7419</v>
      </c>
    </row>
    <row r="258" spans="1:4">
      <c r="A258" s="6"/>
      <c r="B258" s="6"/>
      <c r="C258" s="6"/>
      <c r="D258" s="6"/>
    </row>
    <row r="259" spans="1:4">
      <c r="A259" s="6">
        <v>2.0147579999999999E-10</v>
      </c>
      <c r="B259" s="6">
        <v>221.20670000000001</v>
      </c>
      <c r="C259" s="6">
        <v>1.198259E-10</v>
      </c>
      <c r="D259" s="6">
        <v>104.574</v>
      </c>
    </row>
    <row r="260" spans="1:4">
      <c r="A260" s="6"/>
      <c r="B260" s="6"/>
      <c r="C260" s="6"/>
      <c r="D260" s="6"/>
    </row>
    <row r="261" spans="1:4">
      <c r="A261" s="6">
        <v>2.031356E-10</v>
      </c>
      <c r="B261" s="6">
        <v>222.9658</v>
      </c>
      <c r="C261" s="6">
        <v>1.189164E-10</v>
      </c>
      <c r="D261" s="6">
        <v>105.39</v>
      </c>
    </row>
    <row r="262" spans="1:4">
      <c r="A262" s="6"/>
      <c r="B262" s="6"/>
      <c r="C262" s="6"/>
      <c r="D262" s="6"/>
    </row>
    <row r="263" spans="1:4">
      <c r="A263" s="6">
        <v>1.7114420000000001E-10</v>
      </c>
      <c r="B263" s="6">
        <v>224.7259</v>
      </c>
      <c r="C263" s="6">
        <v>1.2823879999999999E-10</v>
      </c>
      <c r="D263" s="6">
        <v>106.2221</v>
      </c>
    </row>
    <row r="264" spans="1:4">
      <c r="A264" s="6"/>
      <c r="B264" s="6"/>
      <c r="C264" s="6"/>
      <c r="D264" s="6"/>
    </row>
    <row r="265" spans="1:4">
      <c r="A265" s="6">
        <v>1.986791E-10</v>
      </c>
      <c r="B265" s="6">
        <v>226.48500000000001</v>
      </c>
      <c r="C265" s="6">
        <v>1.114131E-10</v>
      </c>
      <c r="D265" s="6">
        <v>107.05410000000001</v>
      </c>
    </row>
    <row r="266" spans="1:4">
      <c r="A266" s="6"/>
      <c r="B266" s="6"/>
      <c r="C266" s="6"/>
      <c r="D266" s="6"/>
    </row>
    <row r="267" spans="1:4">
      <c r="A267" s="6">
        <v>2.0481819999999999E-10</v>
      </c>
      <c r="B267" s="6">
        <v>228.24510000000001</v>
      </c>
      <c r="C267" s="6">
        <v>1.3255889999999999E-10</v>
      </c>
      <c r="D267" s="6">
        <v>107.8862</v>
      </c>
    </row>
    <row r="268" spans="1:4">
      <c r="A268" s="6"/>
      <c r="B268" s="6"/>
      <c r="C268" s="6"/>
      <c r="D268" s="6"/>
    </row>
    <row r="269" spans="1:4">
      <c r="A269" s="6">
        <v>1.871513E-10</v>
      </c>
      <c r="B269" s="6">
        <v>230.0052</v>
      </c>
      <c r="C269" s="6">
        <v>1.3142199999999999E-10</v>
      </c>
      <c r="D269" s="6">
        <v>108.7182</v>
      </c>
    </row>
    <row r="270" spans="1:4">
      <c r="A270" s="6"/>
      <c r="B270" s="6"/>
      <c r="C270" s="6"/>
      <c r="D270" s="6"/>
    </row>
    <row r="271" spans="1:4">
      <c r="A271" s="6">
        <v>1.7259939999999999E-10</v>
      </c>
      <c r="B271" s="6">
        <v>231.76429999999999</v>
      </c>
      <c r="C271" s="6">
        <v>1.159606E-10</v>
      </c>
      <c r="D271" s="6">
        <v>109.5333</v>
      </c>
    </row>
    <row r="272" spans="1:4">
      <c r="A272" s="6"/>
      <c r="B272" s="6"/>
      <c r="C272" s="6"/>
      <c r="D272" s="6"/>
    </row>
    <row r="273" spans="1:4">
      <c r="A273" s="6">
        <v>1.753506E-10</v>
      </c>
      <c r="B273" s="6">
        <v>233.52440000000001</v>
      </c>
      <c r="C273" s="6">
        <v>1.375611E-10</v>
      </c>
      <c r="D273" s="6">
        <v>110.3653</v>
      </c>
    </row>
    <row r="274" spans="1:4">
      <c r="A274" s="6"/>
      <c r="B274" s="6"/>
      <c r="C274" s="6"/>
      <c r="D274" s="6"/>
    </row>
    <row r="275" spans="1:4">
      <c r="A275" s="6">
        <v>1.7705589999999999E-10</v>
      </c>
      <c r="B275" s="6">
        <v>235.28450000000001</v>
      </c>
      <c r="C275" s="6">
        <v>1.3346830000000001E-10</v>
      </c>
      <c r="D275" s="6">
        <v>111.1974</v>
      </c>
    </row>
    <row r="276" spans="1:4">
      <c r="A276" s="6"/>
      <c r="B276" s="6"/>
      <c r="C276" s="6"/>
      <c r="D276" s="6"/>
    </row>
    <row r="277" spans="1:4">
      <c r="A277" s="6">
        <v>1.9467730000000001E-10</v>
      </c>
      <c r="B277" s="6">
        <v>237.0446</v>
      </c>
      <c r="C277" s="6">
        <v>1.5575099999999999E-10</v>
      </c>
      <c r="D277" s="6">
        <v>112.0294</v>
      </c>
    </row>
    <row r="278" spans="1:4">
      <c r="A278" s="6"/>
      <c r="B278" s="6"/>
      <c r="C278" s="6"/>
      <c r="D278" s="6"/>
    </row>
    <row r="279" spans="1:4">
      <c r="A279" s="6">
        <v>1.8683299999999999E-10</v>
      </c>
      <c r="B279" s="6">
        <v>238.80369999999999</v>
      </c>
      <c r="C279" s="6">
        <v>1.3346830000000001E-10</v>
      </c>
      <c r="D279" s="6">
        <v>112.86150000000001</v>
      </c>
    </row>
    <row r="280" spans="1:4">
      <c r="A280" s="6"/>
      <c r="B280" s="6"/>
      <c r="C280" s="6"/>
      <c r="D280" s="6"/>
    </row>
    <row r="281" spans="1:4">
      <c r="A281" s="6">
        <v>1.853323E-10</v>
      </c>
      <c r="B281" s="6">
        <v>240.56280000000001</v>
      </c>
      <c r="C281" s="6">
        <v>1.136868E-10</v>
      </c>
      <c r="D281" s="6">
        <v>113.6935</v>
      </c>
    </row>
    <row r="282" spans="1:4">
      <c r="A282" s="6"/>
      <c r="B282" s="6"/>
      <c r="C282" s="6"/>
      <c r="D282" s="6"/>
    </row>
    <row r="283" spans="1:4">
      <c r="A283" s="6">
        <v>1.7603269999999999E-10</v>
      </c>
      <c r="B283" s="6">
        <v>242.3229</v>
      </c>
      <c r="C283" s="6">
        <v>1.1914380000000001E-10</v>
      </c>
      <c r="D283" s="6">
        <v>114.5256</v>
      </c>
    </row>
    <row r="284" spans="1:4">
      <c r="A284" s="6"/>
      <c r="B284" s="6"/>
      <c r="C284" s="6"/>
      <c r="D284" s="6"/>
    </row>
    <row r="285" spans="1:4">
      <c r="A285" s="6">
        <v>1.9235810000000001E-10</v>
      </c>
      <c r="B285" s="6">
        <v>244.08199999999999</v>
      </c>
      <c r="C285" s="6">
        <v>1.3506E-10</v>
      </c>
      <c r="D285" s="6">
        <v>115.3566</v>
      </c>
    </row>
    <row r="286" spans="1:4">
      <c r="A286" s="6"/>
      <c r="B286" s="6"/>
      <c r="C286" s="6"/>
      <c r="D286" s="6"/>
    </row>
    <row r="287" spans="1:4">
      <c r="A287" s="6">
        <v>1.8596889999999999E-10</v>
      </c>
      <c r="B287" s="6">
        <v>245.84209999999999</v>
      </c>
      <c r="C287" s="6">
        <v>1.266471E-10</v>
      </c>
      <c r="D287" s="6">
        <v>116.1876</v>
      </c>
    </row>
    <row r="288" spans="1:4">
      <c r="A288" s="6"/>
      <c r="B288" s="6"/>
      <c r="C288" s="6"/>
      <c r="D288" s="6"/>
    </row>
    <row r="289" spans="1:4">
      <c r="A289" s="6">
        <v>1.830585E-10</v>
      </c>
      <c r="B289" s="6">
        <v>247.60220000000001</v>
      </c>
      <c r="C289" s="6">
        <v>1.159606E-10</v>
      </c>
      <c r="D289" s="6">
        <v>117.00369999999999</v>
      </c>
    </row>
    <row r="290" spans="1:4">
      <c r="A290" s="6"/>
      <c r="B290" s="6"/>
      <c r="C290" s="6"/>
      <c r="D290" s="6"/>
    </row>
    <row r="291" spans="1:4">
      <c r="A291" s="6">
        <v>1.9813339999999999E-10</v>
      </c>
      <c r="B291" s="6">
        <v>249.3613</v>
      </c>
      <c r="C291" s="6">
        <v>1.2505549999999999E-10</v>
      </c>
      <c r="D291" s="6">
        <v>117.8197</v>
      </c>
    </row>
    <row r="292" spans="1:4">
      <c r="A292" s="6"/>
      <c r="B292" s="6"/>
      <c r="C292" s="6"/>
      <c r="D292" s="6"/>
    </row>
    <row r="293" spans="1:4">
      <c r="A293" s="6">
        <v>2.074785E-10</v>
      </c>
      <c r="B293" s="6">
        <v>251.12139999999999</v>
      </c>
      <c r="C293" s="6">
        <v>1.2141750000000001E-10</v>
      </c>
      <c r="D293" s="6">
        <v>118.65179999999999</v>
      </c>
    </row>
    <row r="294" spans="1:4">
      <c r="A294" s="6"/>
      <c r="B294" s="6"/>
      <c r="C294" s="6"/>
      <c r="D294" s="6"/>
    </row>
    <row r="295" spans="1:4">
      <c r="A295" s="6">
        <v>1.83104E-10</v>
      </c>
      <c r="B295" s="6">
        <v>252.88149999999999</v>
      </c>
      <c r="C295" s="6">
        <v>1.286935E-10</v>
      </c>
      <c r="D295" s="6">
        <v>119.4838</v>
      </c>
    </row>
    <row r="296" spans="1:4">
      <c r="A296" s="6"/>
      <c r="B296" s="6"/>
      <c r="C296" s="6"/>
      <c r="D296" s="6"/>
    </row>
    <row r="297" spans="1:4">
      <c r="A297" s="6">
        <v>1.7000730000000001E-10</v>
      </c>
      <c r="B297" s="6">
        <v>254.64060000000001</v>
      </c>
      <c r="C297" s="6">
        <v>1.3596949999999999E-10</v>
      </c>
      <c r="D297" s="6">
        <v>120.3159</v>
      </c>
    </row>
    <row r="298" spans="1:4">
      <c r="A298" s="6"/>
      <c r="B298" s="6"/>
      <c r="C298" s="6"/>
      <c r="D298" s="6"/>
    </row>
    <row r="299" spans="1:4">
      <c r="A299" s="6">
        <v>1.9999790000000001E-10</v>
      </c>
      <c r="B299" s="6">
        <v>256.40069999999997</v>
      </c>
      <c r="C299" s="6">
        <v>1.075477E-10</v>
      </c>
      <c r="D299" s="6">
        <v>121.1309</v>
      </c>
    </row>
    <row r="300" spans="1:4">
      <c r="A300" s="6"/>
      <c r="B300" s="6"/>
      <c r="C300" s="6"/>
      <c r="D300" s="6"/>
    </row>
    <row r="301" spans="1:4">
      <c r="A301" s="6">
        <v>1.8567330000000001E-10</v>
      </c>
      <c r="B301" s="6">
        <v>258.15980000000002</v>
      </c>
      <c r="C301" s="6">
        <v>1.136868E-10</v>
      </c>
      <c r="D301" s="6">
        <v>121.947</v>
      </c>
    </row>
    <row r="302" spans="1:4">
      <c r="A302" s="6"/>
      <c r="B302" s="6"/>
      <c r="C302" s="6"/>
      <c r="D302" s="6"/>
    </row>
    <row r="303" spans="1:4">
      <c r="A303" s="6">
        <v>1.6900689999999999E-10</v>
      </c>
      <c r="B303" s="6">
        <v>259.91989999999998</v>
      </c>
      <c r="C303" s="6">
        <v>1.0686559999999999E-10</v>
      </c>
      <c r="D303" s="6">
        <v>122.76300000000001</v>
      </c>
    </row>
    <row r="304" spans="1:4">
      <c r="A304" s="6"/>
      <c r="B304" s="6"/>
      <c r="C304" s="6"/>
      <c r="D304" s="6"/>
    </row>
    <row r="305" spans="1:4">
      <c r="A305" s="6">
        <v>1.9051639999999999E-10</v>
      </c>
      <c r="B305" s="6">
        <v>261.67899999999997</v>
      </c>
      <c r="C305" s="6">
        <v>1.409717E-10</v>
      </c>
      <c r="D305" s="6">
        <v>123.5951</v>
      </c>
    </row>
    <row r="306" spans="1:4">
      <c r="A306" s="6"/>
      <c r="B306" s="6"/>
      <c r="C306" s="6"/>
      <c r="D306" s="6"/>
    </row>
    <row r="307" spans="1:4">
      <c r="A307" s="6">
        <v>2.116167E-10</v>
      </c>
      <c r="B307" s="6">
        <v>263.4391</v>
      </c>
      <c r="C307" s="6">
        <v>1.1664270000000001E-10</v>
      </c>
      <c r="D307" s="6">
        <v>124.4111</v>
      </c>
    </row>
    <row r="308" spans="1:4">
      <c r="A308" s="6"/>
      <c r="B308" s="6"/>
      <c r="C308" s="6"/>
      <c r="D308" s="6"/>
    </row>
    <row r="309" spans="1:4">
      <c r="A309" s="6">
        <v>1.897433E-10</v>
      </c>
      <c r="B309" s="6">
        <v>265.19920000000002</v>
      </c>
      <c r="C309" s="6">
        <v>9.9817039999999995E-11</v>
      </c>
      <c r="D309" s="6">
        <v>125.2432</v>
      </c>
    </row>
    <row r="310" spans="1:4">
      <c r="A310" s="6"/>
      <c r="B310" s="6"/>
      <c r="C310" s="6"/>
      <c r="D310" s="6"/>
    </row>
    <row r="311" spans="1:4">
      <c r="A311" s="6">
        <v>1.897888E-10</v>
      </c>
      <c r="B311" s="6">
        <v>266.95830000000001</v>
      </c>
      <c r="C311" s="6">
        <v>1.1823429999999999E-10</v>
      </c>
      <c r="D311" s="6">
        <v>126.0752</v>
      </c>
    </row>
    <row r="312" spans="1:4">
      <c r="A312" s="6"/>
      <c r="B312" s="6"/>
      <c r="C312" s="6"/>
      <c r="D312" s="6"/>
    </row>
    <row r="313" spans="1:4">
      <c r="A313" s="6">
        <v>1.9701929999999999E-10</v>
      </c>
      <c r="B313" s="6">
        <v>268.71839999999997</v>
      </c>
      <c r="C313" s="6">
        <v>1.057288E-10</v>
      </c>
      <c r="D313" s="6">
        <v>126.9063</v>
      </c>
    </row>
    <row r="314" spans="1:4">
      <c r="A314" s="6"/>
      <c r="B314" s="6"/>
      <c r="C314" s="6"/>
      <c r="D314" s="6"/>
    </row>
    <row r="315" spans="1:4">
      <c r="A315" s="6">
        <v>2.159823E-10</v>
      </c>
      <c r="B315" s="6">
        <v>270.4785</v>
      </c>
      <c r="C315" s="6">
        <v>9.0267349999999997E-11</v>
      </c>
      <c r="D315" s="6">
        <v>127.7223</v>
      </c>
    </row>
    <row r="316" spans="1:4">
      <c r="A316" s="6"/>
      <c r="B316" s="6"/>
      <c r="C316" s="6"/>
      <c r="D316" s="6"/>
    </row>
    <row r="317" spans="1:4">
      <c r="A317" s="6">
        <v>2.161642E-10</v>
      </c>
      <c r="B317" s="6">
        <v>272.23759999999999</v>
      </c>
      <c r="C317" s="6">
        <v>1.120952E-10</v>
      </c>
      <c r="D317" s="6">
        <v>128.5384</v>
      </c>
    </row>
    <row r="318" spans="1:4">
      <c r="A318" s="6"/>
      <c r="B318" s="6"/>
      <c r="C318" s="6"/>
      <c r="D318" s="6"/>
    </row>
    <row r="319" spans="1:4">
      <c r="A319" s="6">
        <v>2.1595949999999999E-10</v>
      </c>
      <c r="B319" s="6">
        <v>273.99770000000001</v>
      </c>
      <c r="C319" s="6">
        <v>1.136868E-10</v>
      </c>
      <c r="D319" s="6">
        <v>129.37039999999999</v>
      </c>
    </row>
    <row r="320" spans="1:4">
      <c r="A320" s="6"/>
      <c r="B320" s="6"/>
      <c r="C320" s="6"/>
      <c r="D320" s="6"/>
    </row>
    <row r="321" spans="1:4">
      <c r="A321" s="6">
        <v>2.1977940000000001E-10</v>
      </c>
      <c r="B321" s="6">
        <v>275.7568</v>
      </c>
      <c r="C321" s="6">
        <v>1.159606E-10</v>
      </c>
      <c r="D321" s="6">
        <v>130.20240000000001</v>
      </c>
    </row>
    <row r="322" spans="1:4">
      <c r="A322" s="6"/>
      <c r="B322" s="6"/>
      <c r="C322" s="6"/>
      <c r="D322" s="6"/>
    </row>
    <row r="323" spans="1:4">
      <c r="A323" s="6">
        <v>2.3906070000000002E-10</v>
      </c>
      <c r="B323" s="6">
        <v>277.51589999999999</v>
      </c>
      <c r="C323" s="6">
        <v>1.2596499999999999E-10</v>
      </c>
      <c r="D323" s="6">
        <v>131.03450000000001</v>
      </c>
    </row>
    <row r="324" spans="1:4">
      <c r="A324" s="6"/>
      <c r="B324" s="6"/>
      <c r="C324" s="6"/>
      <c r="D324" s="6"/>
    </row>
    <row r="325" spans="1:4">
      <c r="A325" s="6">
        <v>2.4676870000000002E-10</v>
      </c>
      <c r="B325" s="6">
        <v>279.27600000000001</v>
      </c>
      <c r="C325" s="6">
        <v>9.9589670000000005E-11</v>
      </c>
      <c r="D325" s="6">
        <v>131.8655</v>
      </c>
    </row>
    <row r="326" spans="1:4">
      <c r="A326" s="6"/>
      <c r="B326" s="6"/>
      <c r="C326" s="6"/>
      <c r="D326" s="6"/>
    </row>
    <row r="327" spans="1:4">
      <c r="A327" s="6">
        <v>2.2591849999999999E-10</v>
      </c>
      <c r="B327" s="6">
        <v>281.03609999999998</v>
      </c>
      <c r="C327" s="6">
        <v>1.220997E-10</v>
      </c>
      <c r="D327" s="6">
        <v>132.69659999999999</v>
      </c>
    </row>
    <row r="328" spans="1:4">
      <c r="A328" s="6"/>
      <c r="B328" s="6"/>
      <c r="C328" s="6"/>
      <c r="D328" s="6"/>
    </row>
    <row r="329" spans="1:4">
      <c r="A329" s="6">
        <v>2.5249849999999999E-10</v>
      </c>
      <c r="B329" s="6">
        <v>282.7962</v>
      </c>
      <c r="C329" s="6">
        <v>1.073204E-10</v>
      </c>
      <c r="D329" s="6">
        <v>133.52860000000001</v>
      </c>
    </row>
    <row r="330" spans="1:4">
      <c r="A330" s="6"/>
      <c r="B330" s="6"/>
      <c r="C330" s="6"/>
      <c r="D330" s="6"/>
    </row>
    <row r="331" spans="1:4">
      <c r="A331" s="6">
        <v>2.3333089999999999E-10</v>
      </c>
      <c r="B331" s="6">
        <v>284.55529999999999</v>
      </c>
      <c r="C331" s="6">
        <v>1.341505E-10</v>
      </c>
      <c r="D331" s="6">
        <v>134.36070000000001</v>
      </c>
    </row>
    <row r="332" spans="1:4">
      <c r="A332" s="6"/>
      <c r="B332" s="6"/>
      <c r="C332" s="6"/>
      <c r="D332" s="6"/>
    </row>
    <row r="333" spans="1:4">
      <c r="A333" s="6">
        <v>1.8801529999999999E-10</v>
      </c>
      <c r="B333" s="6">
        <v>286.31540000000001</v>
      </c>
      <c r="C333" s="6">
        <v>1.2028069999999999E-10</v>
      </c>
      <c r="D333" s="6">
        <v>135.1927</v>
      </c>
    </row>
    <row r="334" spans="1:4">
      <c r="A334" s="6"/>
      <c r="B334" s="6"/>
      <c r="C334" s="6"/>
      <c r="D334" s="6"/>
    </row>
    <row r="335" spans="1:4">
      <c r="A335" s="6">
        <v>2.2455420000000001E-10</v>
      </c>
      <c r="B335" s="6">
        <v>288.07549999999998</v>
      </c>
      <c r="C335" s="6">
        <v>8.2764020000000001E-11</v>
      </c>
      <c r="D335" s="6">
        <v>136.00880000000001</v>
      </c>
    </row>
    <row r="336" spans="1:4">
      <c r="A336" s="6"/>
      <c r="B336" s="6"/>
      <c r="C336" s="6"/>
      <c r="D336" s="6"/>
    </row>
    <row r="337" spans="1:4">
      <c r="A337" s="6">
        <v>2.1811959999999999E-10</v>
      </c>
      <c r="B337" s="6">
        <v>289.83460000000002</v>
      </c>
      <c r="C337" s="6">
        <v>1.075477E-10</v>
      </c>
      <c r="D337" s="6">
        <v>136.8408</v>
      </c>
    </row>
    <row r="338" spans="1:4">
      <c r="A338" s="6"/>
      <c r="B338" s="6"/>
      <c r="C338" s="6"/>
      <c r="D338" s="6"/>
    </row>
    <row r="339" spans="1:4">
      <c r="A339" s="6">
        <v>2.0045259999999999E-10</v>
      </c>
      <c r="B339" s="6">
        <v>291.59469999999999</v>
      </c>
      <c r="C339" s="6">
        <v>1.432454E-10</v>
      </c>
      <c r="D339" s="6">
        <v>137.6729</v>
      </c>
    </row>
    <row r="340" spans="1:4">
      <c r="A340" s="6"/>
      <c r="B340" s="6"/>
      <c r="C340" s="6"/>
      <c r="D340" s="6"/>
    </row>
    <row r="341" spans="1:4">
      <c r="A341" s="6">
        <v>1.894023E-10</v>
      </c>
      <c r="B341" s="6">
        <v>293.35379999999998</v>
      </c>
      <c r="C341" s="6">
        <v>1.195986E-10</v>
      </c>
      <c r="D341" s="6">
        <v>138.4879</v>
      </c>
    </row>
    <row r="342" spans="1:4">
      <c r="A342" s="6"/>
      <c r="B342" s="6"/>
      <c r="C342" s="6"/>
      <c r="D342" s="6"/>
    </row>
    <row r="343" spans="1:4">
      <c r="A343" s="6">
        <v>1.9481379999999999E-10</v>
      </c>
      <c r="B343" s="6">
        <v>295.11290000000002</v>
      </c>
      <c r="C343" s="6">
        <v>1.195986E-10</v>
      </c>
      <c r="D343" s="6">
        <v>139.32</v>
      </c>
    </row>
    <row r="344" spans="1:4">
      <c r="A344" s="6"/>
      <c r="B344" s="6"/>
      <c r="C344" s="6"/>
      <c r="D344" s="6"/>
    </row>
    <row r="345" spans="1:4">
      <c r="A345" s="6">
        <v>1.975195E-10</v>
      </c>
      <c r="B345" s="6">
        <v>296.87299999999999</v>
      </c>
      <c r="C345" s="6">
        <v>1.148237E-10</v>
      </c>
      <c r="D345" s="6">
        <v>140.136</v>
      </c>
    </row>
    <row r="346" spans="1:4">
      <c r="A346" s="6"/>
      <c r="B346" s="6"/>
      <c r="C346" s="6"/>
      <c r="D346" s="6"/>
    </row>
    <row r="347" spans="1:4">
      <c r="A347" s="6">
        <v>2.0245349999999999E-10</v>
      </c>
      <c r="B347" s="6">
        <v>298.63310000000001</v>
      </c>
      <c r="C347" s="6">
        <v>1.057288E-10</v>
      </c>
      <c r="D347" s="6">
        <v>140.9521</v>
      </c>
    </row>
    <row r="348" spans="1:4">
      <c r="A348" s="6"/>
      <c r="B348" s="6"/>
      <c r="C348" s="6"/>
      <c r="D348" s="6"/>
    </row>
    <row r="349" spans="1:4">
      <c r="A349" s="6">
        <v>1.9342680000000001E-10</v>
      </c>
      <c r="B349" s="6">
        <v>300.3922</v>
      </c>
      <c r="C349" s="6">
        <v>9.9589670000000005E-11</v>
      </c>
      <c r="D349" s="6">
        <v>141.7681</v>
      </c>
    </row>
    <row r="350" spans="1:4">
      <c r="A350" s="6"/>
      <c r="B350" s="6"/>
      <c r="C350" s="6"/>
      <c r="D350" s="6"/>
    </row>
    <row r="351" spans="1:4">
      <c r="A351" s="6">
        <v>2.030674E-10</v>
      </c>
      <c r="B351" s="6">
        <v>302.15230000000003</v>
      </c>
      <c r="C351" s="6">
        <v>1.4028959999999999E-10</v>
      </c>
      <c r="D351" s="6">
        <v>142.6002</v>
      </c>
    </row>
    <row r="352" spans="1:4">
      <c r="A352" s="6"/>
      <c r="B352" s="6"/>
      <c r="C352" s="6"/>
      <c r="D352" s="6"/>
    </row>
    <row r="353" spans="1:4">
      <c r="A353" s="6">
        <v>2.0365859999999999E-10</v>
      </c>
      <c r="B353" s="6">
        <v>303.91239999999999</v>
      </c>
      <c r="C353" s="6">
        <v>1.2028069999999999E-10</v>
      </c>
      <c r="D353" s="6">
        <v>143.43219999999999</v>
      </c>
    </row>
    <row r="354" spans="1:4">
      <c r="A354" s="6"/>
      <c r="B354" s="6"/>
      <c r="C354" s="6"/>
      <c r="D354" s="6"/>
    </row>
    <row r="355" spans="1:4">
      <c r="A355" s="6">
        <v>2.150273E-10</v>
      </c>
      <c r="B355" s="6">
        <v>305.67149999999998</v>
      </c>
      <c r="C355" s="6">
        <v>8.98126E-11</v>
      </c>
      <c r="D355" s="6">
        <v>144.2473</v>
      </c>
    </row>
    <row r="356" spans="1:4">
      <c r="A356" s="6"/>
      <c r="B356" s="6"/>
      <c r="C356" s="6"/>
      <c r="D356" s="6"/>
    </row>
    <row r="357" spans="1:4">
      <c r="A357" s="6">
        <v>2.25009E-10</v>
      </c>
      <c r="B357" s="6">
        <v>307.4316</v>
      </c>
      <c r="C357" s="6">
        <v>1.2482810000000001E-10</v>
      </c>
      <c r="D357" s="6">
        <v>145.07929999999999</v>
      </c>
    </row>
    <row r="358" spans="1:4">
      <c r="A358" s="6"/>
      <c r="B358" s="6"/>
      <c r="C358" s="6"/>
      <c r="D358" s="6"/>
    </row>
    <row r="359" spans="1:4">
      <c r="A359" s="6">
        <v>2.128218E-10</v>
      </c>
      <c r="B359" s="6">
        <v>309.19170000000003</v>
      </c>
      <c r="C359" s="6">
        <v>1.0663829999999999E-10</v>
      </c>
      <c r="D359" s="6">
        <v>145.89529999999999</v>
      </c>
    </row>
    <row r="360" spans="1:4">
      <c r="A360" s="6"/>
      <c r="B360" s="6"/>
      <c r="C360" s="6"/>
      <c r="D360" s="6"/>
    </row>
    <row r="361" spans="1:4">
      <c r="A361" s="6">
        <v>2.01976E-10</v>
      </c>
      <c r="B361" s="6">
        <v>310.95179999999999</v>
      </c>
      <c r="C361" s="6">
        <v>1.1664270000000001E-10</v>
      </c>
      <c r="D361" s="6">
        <v>146.72739999999999</v>
      </c>
    </row>
    <row r="362" spans="1:4">
      <c r="A362" s="6"/>
      <c r="B362" s="6"/>
      <c r="C362" s="6"/>
      <c r="D362" s="6"/>
    </row>
    <row r="363" spans="1:4">
      <c r="A363" s="6">
        <v>2.1002510000000001E-10</v>
      </c>
      <c r="B363" s="6">
        <v>312.7099</v>
      </c>
      <c r="C363" s="6">
        <v>1.105036E-10</v>
      </c>
      <c r="D363" s="6">
        <v>147.54339999999999</v>
      </c>
    </row>
    <row r="364" spans="1:4">
      <c r="A364" s="6"/>
      <c r="B364" s="6"/>
      <c r="C364" s="6"/>
      <c r="D364" s="6"/>
    </row>
    <row r="365" spans="1:4">
      <c r="A365" s="6">
        <v>2.1377669999999999E-10</v>
      </c>
      <c r="B365" s="6">
        <v>314.47000000000003</v>
      </c>
      <c r="C365" s="6">
        <v>9.4132699999999997E-11</v>
      </c>
      <c r="D365" s="6">
        <v>148.37549999999999</v>
      </c>
    </row>
    <row r="366" spans="1:4">
      <c r="A366" s="6"/>
      <c r="B366" s="6"/>
      <c r="C366" s="6"/>
      <c r="D366" s="6"/>
    </row>
    <row r="367" spans="1:4">
      <c r="A367" s="6">
        <v>1.9936119999999999E-10</v>
      </c>
      <c r="B367" s="6">
        <v>316.23009999999999</v>
      </c>
      <c r="C367" s="6">
        <v>1.2573760000000001E-10</v>
      </c>
      <c r="D367" s="6">
        <v>149.20650000000001</v>
      </c>
    </row>
    <row r="368" spans="1:4">
      <c r="A368" s="6"/>
      <c r="B368" s="6"/>
      <c r="C368" s="6"/>
      <c r="D368" s="6"/>
    </row>
    <row r="369" spans="1:4">
      <c r="A369" s="6">
        <v>2.152092E-10</v>
      </c>
      <c r="B369" s="6">
        <v>317.98919999999998</v>
      </c>
      <c r="C369" s="6">
        <v>9.4360080000000005E-11</v>
      </c>
      <c r="D369" s="6">
        <v>150.0386</v>
      </c>
    </row>
    <row r="370" spans="1:4">
      <c r="A370" s="6"/>
      <c r="B370" s="6"/>
      <c r="C370" s="6"/>
      <c r="D370" s="6"/>
    </row>
    <row r="371" spans="1:4">
      <c r="A371" s="6">
        <v>2.3212580000000001E-10</v>
      </c>
      <c r="B371" s="6">
        <v>319.74930000000001</v>
      </c>
      <c r="C371" s="6">
        <v>1.1732479999999999E-10</v>
      </c>
      <c r="D371" s="6">
        <v>150.86959999999999</v>
      </c>
    </row>
    <row r="372" spans="1:4">
      <c r="A372" s="6"/>
      <c r="B372" s="6"/>
      <c r="C372" s="6"/>
      <c r="D372" s="6"/>
    </row>
    <row r="373" spans="1:4">
      <c r="A373" s="6">
        <v>2.2455420000000001E-10</v>
      </c>
      <c r="B373" s="6">
        <v>321.50940000000003</v>
      </c>
      <c r="C373" s="6">
        <v>1.341505E-10</v>
      </c>
      <c r="D373" s="6">
        <v>151.6857</v>
      </c>
    </row>
    <row r="374" spans="1:4">
      <c r="A374" s="6"/>
      <c r="B374" s="6"/>
      <c r="C374" s="6"/>
      <c r="D374" s="6"/>
    </row>
    <row r="375" spans="1:4">
      <c r="A375" s="6">
        <v>2.1780120000000001E-10</v>
      </c>
      <c r="B375" s="6">
        <v>323.26850000000002</v>
      </c>
      <c r="C375" s="6">
        <v>1.4711079999999999E-10</v>
      </c>
      <c r="D375" s="6">
        <v>152.51769999999999</v>
      </c>
    </row>
    <row r="376" spans="1:4">
      <c r="A376" s="6"/>
      <c r="B376" s="6"/>
      <c r="C376" s="6"/>
      <c r="D376" s="6"/>
    </row>
    <row r="377" spans="1:4">
      <c r="A377" s="6">
        <v>2.084107E-10</v>
      </c>
      <c r="B377" s="6">
        <v>325.02859999999998</v>
      </c>
      <c r="C377" s="6">
        <v>1.4711079999999999E-10</v>
      </c>
      <c r="D377" s="6">
        <v>153.3338</v>
      </c>
    </row>
    <row r="378" spans="1:4">
      <c r="A378" s="6"/>
      <c r="B378" s="6"/>
      <c r="C378" s="6"/>
      <c r="D378" s="6"/>
    </row>
    <row r="379" spans="1:4">
      <c r="A379" s="6">
        <v>1.8796980000000001E-10</v>
      </c>
      <c r="B379" s="6">
        <v>326.78769999999997</v>
      </c>
      <c r="C379" s="6">
        <v>1.418812E-10</v>
      </c>
      <c r="D379" s="6">
        <v>154.16579999999999</v>
      </c>
    </row>
    <row r="380" spans="1:4">
      <c r="A380" s="6"/>
      <c r="B380" s="6"/>
      <c r="C380" s="6"/>
      <c r="D380" s="6"/>
    </row>
    <row r="381" spans="1:4">
      <c r="A381" s="6">
        <v>2.0122570000000001E-10</v>
      </c>
      <c r="B381" s="6">
        <v>328.5478</v>
      </c>
      <c r="C381" s="6">
        <v>9.4587449999999995E-11</v>
      </c>
      <c r="D381" s="6">
        <v>154.99690000000001</v>
      </c>
    </row>
    <row r="382" spans="1:4">
      <c r="A382" s="6"/>
      <c r="B382" s="6"/>
      <c r="C382" s="6"/>
      <c r="D382" s="6"/>
    </row>
    <row r="383" spans="1:4">
      <c r="A383" s="6">
        <v>1.906528E-10</v>
      </c>
      <c r="B383" s="6">
        <v>330.30689999999998</v>
      </c>
      <c r="C383" s="6">
        <v>1.3483259999999999E-10</v>
      </c>
      <c r="D383" s="6">
        <v>155.8289</v>
      </c>
    </row>
    <row r="384" spans="1:4">
      <c r="A384" s="6"/>
      <c r="B384" s="6"/>
      <c r="C384" s="6"/>
      <c r="D384" s="6"/>
    </row>
    <row r="385" spans="1:4">
      <c r="A385" s="6">
        <v>1.850367E-10</v>
      </c>
      <c r="B385" s="6">
        <v>332.06700000000001</v>
      </c>
      <c r="C385" s="6">
        <v>1.5575099999999999E-10</v>
      </c>
      <c r="D385" s="6">
        <v>156.64500000000001</v>
      </c>
    </row>
    <row r="386" spans="1:4">
      <c r="A386" s="6"/>
      <c r="B386" s="6"/>
      <c r="C386" s="6"/>
      <c r="D386" s="6"/>
    </row>
    <row r="387" spans="1:4">
      <c r="A387" s="6">
        <v>2.072284E-10</v>
      </c>
      <c r="B387" s="6">
        <v>333.82709999999997</v>
      </c>
      <c r="C387" s="6">
        <v>1.2505549999999999E-10</v>
      </c>
      <c r="D387" s="6">
        <v>157.477</v>
      </c>
    </row>
    <row r="388" spans="1:4">
      <c r="A388" s="6"/>
      <c r="B388" s="6"/>
      <c r="C388" s="6"/>
      <c r="D388" s="6"/>
    </row>
    <row r="389" spans="1:4">
      <c r="A389" s="6">
        <v>1.8537780000000001E-10</v>
      </c>
      <c r="B389" s="6">
        <v>335.58620000000002</v>
      </c>
      <c r="C389" s="6">
        <v>1.05274E-10</v>
      </c>
      <c r="D389" s="6">
        <v>158.29310000000001</v>
      </c>
    </row>
    <row r="390" spans="1:4">
      <c r="A390" s="6"/>
      <c r="B390" s="6"/>
      <c r="C390" s="6"/>
      <c r="D390" s="6"/>
    </row>
    <row r="391" spans="1:4">
      <c r="A391" s="6">
        <v>1.6118520000000001E-10</v>
      </c>
      <c r="B391" s="6">
        <v>337.34629999999999</v>
      </c>
      <c r="C391" s="6">
        <v>9.6406440000000006E-11</v>
      </c>
      <c r="D391" s="6">
        <v>159.10910000000001</v>
      </c>
    </row>
    <row r="392" spans="1:4">
      <c r="A392" s="6"/>
      <c r="B392" s="6"/>
      <c r="C392" s="6"/>
      <c r="D392" s="6"/>
    </row>
    <row r="393" spans="1:4">
      <c r="A393" s="6">
        <v>1.8806079999999999E-10</v>
      </c>
      <c r="B393" s="6">
        <v>339.10640000000001</v>
      </c>
      <c r="C393" s="6">
        <v>6.8439479999999995E-11</v>
      </c>
      <c r="D393" s="6">
        <v>159.94110000000001</v>
      </c>
    </row>
    <row r="394" spans="1:4">
      <c r="A394" s="6"/>
      <c r="B394" s="6"/>
      <c r="C394" s="6"/>
      <c r="D394" s="6"/>
    </row>
    <row r="395" spans="1:4">
      <c r="A395" s="6">
        <v>1.818989E-10</v>
      </c>
      <c r="B395" s="6">
        <v>340.8655</v>
      </c>
      <c r="C395" s="6">
        <v>1.4506439999999999E-10</v>
      </c>
      <c r="D395" s="6">
        <v>160.7722</v>
      </c>
    </row>
    <row r="396" spans="1:4">
      <c r="A396" s="6"/>
      <c r="B396" s="6"/>
      <c r="C396" s="6"/>
      <c r="D396" s="6"/>
    </row>
    <row r="397" spans="1:4">
      <c r="A397" s="6">
        <v>1.7889760000000001E-10</v>
      </c>
      <c r="B397" s="6">
        <v>342.62560000000002</v>
      </c>
      <c r="C397" s="6">
        <v>1.321041E-10</v>
      </c>
      <c r="D397" s="6">
        <v>161.60419999999999</v>
      </c>
    </row>
    <row r="398" spans="1:4">
      <c r="A398" s="6"/>
      <c r="B398" s="6"/>
      <c r="C398" s="6"/>
      <c r="D398" s="6"/>
    </row>
    <row r="399" spans="1:4">
      <c r="A399" s="6">
        <v>1.9110760000000001E-10</v>
      </c>
      <c r="B399" s="6">
        <v>344.38569999999999</v>
      </c>
      <c r="C399" s="6">
        <v>1.5506879999999999E-10</v>
      </c>
      <c r="D399" s="6">
        <v>162.4203</v>
      </c>
    </row>
    <row r="400" spans="1:4">
      <c r="A400" s="6"/>
      <c r="B400" s="6"/>
      <c r="C400" s="6"/>
      <c r="D400" s="6"/>
    </row>
    <row r="401" spans="1:4">
      <c r="A401" s="6">
        <v>1.908802E-10</v>
      </c>
      <c r="B401" s="6">
        <v>346.1438</v>
      </c>
      <c r="C401" s="6">
        <v>1.080025E-10</v>
      </c>
      <c r="D401" s="6">
        <v>163.25229999999999</v>
      </c>
    </row>
    <row r="402" spans="1:4">
      <c r="A402" s="6"/>
      <c r="B402" s="6"/>
      <c r="C402" s="6"/>
      <c r="D402" s="6"/>
    </row>
    <row r="403" spans="1:4">
      <c r="A403" s="6">
        <v>1.942453E-10</v>
      </c>
      <c r="B403" s="6">
        <v>347.90390000000002</v>
      </c>
      <c r="C403" s="6">
        <v>1.309672E-10</v>
      </c>
      <c r="D403" s="6">
        <v>164.08439999999999</v>
      </c>
    </row>
    <row r="404" spans="1:4">
      <c r="A404" s="6"/>
      <c r="B404" s="6"/>
      <c r="C404" s="6"/>
      <c r="D404" s="6"/>
    </row>
    <row r="405" spans="1:4">
      <c r="A405" s="6">
        <v>1.964054E-10</v>
      </c>
      <c r="B405" s="6">
        <v>349.66399999999999</v>
      </c>
      <c r="C405" s="6">
        <v>1.3506E-10</v>
      </c>
      <c r="D405" s="6">
        <v>164.91640000000001</v>
      </c>
    </row>
    <row r="406" spans="1:4">
      <c r="A406" s="6"/>
      <c r="B406" s="6"/>
      <c r="C406" s="6"/>
      <c r="D406" s="6"/>
    </row>
    <row r="407" spans="1:4">
      <c r="A407" s="6">
        <v>1.941316E-10</v>
      </c>
      <c r="B407" s="6">
        <v>351.42410000000001</v>
      </c>
      <c r="C407" s="6">
        <v>9.4132699999999997E-11</v>
      </c>
      <c r="D407" s="6">
        <v>165.74850000000001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408"/>
    </sheetView>
  </sheetViews>
  <sheetFormatPr defaultColWidth="8.85546875" defaultRowHeight="15"/>
  <cols>
    <col min="1" max="1" width="8.85546875" style="2"/>
    <col min="2" max="2" width="8.42578125" style="2" customWidth="1"/>
    <col min="3" max="3" width="8.85546875" style="2"/>
    <col min="4" max="4" width="8.42578125" style="2" customWidth="1"/>
    <col min="5" max="16384" width="8.85546875" style="2"/>
  </cols>
  <sheetData>
    <row r="4" spans="1:4">
      <c r="A4" s="66" t="s">
        <v>15</v>
      </c>
      <c r="B4" s="66"/>
      <c r="C4" s="66" t="s">
        <v>16</v>
      </c>
      <c r="D4" s="66"/>
    </row>
    <row r="5" spans="1:4">
      <c r="A5" s="4" t="s">
        <v>107</v>
      </c>
      <c r="B5" s="4" t="s">
        <v>108</v>
      </c>
      <c r="C5" s="4" t="s">
        <v>107</v>
      </c>
      <c r="D5" s="4" t="s">
        <v>108</v>
      </c>
    </row>
    <row r="6" spans="1:4">
      <c r="A6" s="4" t="s">
        <v>23</v>
      </c>
      <c r="B6" s="4" t="s">
        <v>23</v>
      </c>
      <c r="C6" s="4" t="s">
        <v>23</v>
      </c>
      <c r="D6" s="4" t="s">
        <v>23</v>
      </c>
    </row>
    <row r="7" spans="1:4">
      <c r="A7" s="5">
        <f>AVERAGE(A9:A1000)</f>
        <v>1.8129458099999998E-10</v>
      </c>
      <c r="B7" s="4">
        <f>STDEV(A9:A1000)</f>
        <v>1.6113751886529788E-11</v>
      </c>
      <c r="C7" s="5">
        <f>AVERAGE(C9:C1000)</f>
        <v>1.0285248304999998E-10</v>
      </c>
      <c r="D7" s="4">
        <f>STDEV(C9:C1000)</f>
        <v>2.1984105056574688E-11</v>
      </c>
    </row>
    <row r="8" spans="1:4">
      <c r="A8" s="66" t="s">
        <v>109</v>
      </c>
      <c r="B8" s="66"/>
      <c r="C8" s="66" t="s">
        <v>109</v>
      </c>
      <c r="D8" s="66"/>
    </row>
    <row r="9" spans="1:4">
      <c r="A9" s="6">
        <v>1.6666490000000001E-10</v>
      </c>
      <c r="B9" s="6">
        <v>0.95705459999999998</v>
      </c>
      <c r="C9" s="6">
        <v>1.0345500000000001E-10</v>
      </c>
      <c r="D9" s="6">
        <v>0.94605450000000002</v>
      </c>
    </row>
    <row r="10" spans="1:4">
      <c r="A10" s="6"/>
      <c r="B10" s="6"/>
      <c r="C10" s="6"/>
      <c r="D10" s="6"/>
    </row>
    <row r="11" spans="1:4">
      <c r="A11" s="6">
        <v>1.8903849999999999E-10</v>
      </c>
      <c r="B11" s="6">
        <v>2.9891709999999998</v>
      </c>
      <c r="C11" s="6">
        <v>9.9134919999999995E-11</v>
      </c>
      <c r="D11" s="6">
        <v>2.0331160000000001</v>
      </c>
    </row>
    <row r="12" spans="1:4">
      <c r="A12" s="6"/>
      <c r="B12" s="6"/>
      <c r="C12" s="6"/>
      <c r="D12" s="6"/>
    </row>
    <row r="13" spans="1:4">
      <c r="A13" s="6">
        <v>1.874469E-10</v>
      </c>
      <c r="B13" s="6">
        <v>4.7492710000000002</v>
      </c>
      <c r="C13" s="6">
        <v>7.4351189999999996E-11</v>
      </c>
      <c r="D13" s="6">
        <v>2.865164</v>
      </c>
    </row>
    <row r="14" spans="1:4">
      <c r="A14" s="6"/>
      <c r="B14" s="6"/>
      <c r="C14" s="6"/>
      <c r="D14" s="6"/>
    </row>
    <row r="15" spans="1:4">
      <c r="A15" s="6">
        <v>1.6561900000000001E-10</v>
      </c>
      <c r="B15" s="6">
        <v>6.5083719999999996</v>
      </c>
      <c r="C15" s="6">
        <v>8.4810380000000002E-11</v>
      </c>
      <c r="D15" s="6">
        <v>3.6972119999999999</v>
      </c>
    </row>
    <row r="16" spans="1:4">
      <c r="A16" s="6"/>
      <c r="B16" s="6"/>
      <c r="C16" s="6"/>
      <c r="D16" s="6"/>
    </row>
    <row r="17" spans="1:4">
      <c r="A17" s="6">
        <v>1.876742E-10</v>
      </c>
      <c r="B17" s="6">
        <v>8.2684730000000002</v>
      </c>
      <c r="C17" s="6">
        <v>9.3905329999999994E-11</v>
      </c>
      <c r="D17" s="6">
        <v>4.5132580000000004</v>
      </c>
    </row>
    <row r="18" spans="1:4">
      <c r="A18" s="6"/>
      <c r="B18" s="6"/>
      <c r="C18" s="6"/>
      <c r="D18" s="6"/>
    </row>
    <row r="19" spans="1:4">
      <c r="A19" s="6">
        <v>1.663011E-10</v>
      </c>
      <c r="B19" s="6">
        <v>10.02857</v>
      </c>
      <c r="C19" s="6">
        <v>6.5483619999999999E-11</v>
      </c>
      <c r="D19" s="6">
        <v>5.3293049999999997</v>
      </c>
    </row>
    <row r="20" spans="1:4">
      <c r="A20" s="6"/>
      <c r="B20" s="6"/>
      <c r="C20" s="6"/>
      <c r="D20" s="6"/>
    </row>
    <row r="21" spans="1:4">
      <c r="A21" s="6">
        <v>1.640728E-10</v>
      </c>
      <c r="B21" s="6">
        <v>11.78767</v>
      </c>
      <c r="C21" s="6">
        <v>9.9134919999999995E-11</v>
      </c>
      <c r="D21" s="6">
        <v>6.1453519999999999</v>
      </c>
    </row>
    <row r="22" spans="1:4">
      <c r="A22" s="6"/>
      <c r="B22" s="6"/>
      <c r="C22" s="6"/>
      <c r="D22" s="6"/>
    </row>
    <row r="23" spans="1:4">
      <c r="A23" s="6">
        <v>1.7898859999999999E-10</v>
      </c>
      <c r="B23" s="6">
        <v>13.54677</v>
      </c>
      <c r="C23" s="6">
        <v>9.1404219999999996E-11</v>
      </c>
      <c r="D23" s="6">
        <v>6.9773990000000001</v>
      </c>
    </row>
    <row r="24" spans="1:4">
      <c r="A24" s="6"/>
      <c r="B24" s="6"/>
      <c r="C24" s="6"/>
      <c r="D24" s="6"/>
    </row>
    <row r="25" spans="1:4">
      <c r="A25" s="6">
        <v>2.008164E-10</v>
      </c>
      <c r="B25" s="6">
        <v>15.30688</v>
      </c>
      <c r="C25" s="6">
        <v>8.139978E-11</v>
      </c>
      <c r="D25" s="6">
        <v>7.8084470000000001</v>
      </c>
    </row>
    <row r="26" spans="1:4">
      <c r="A26" s="6"/>
      <c r="B26" s="6"/>
      <c r="C26" s="6"/>
      <c r="D26" s="6"/>
    </row>
    <row r="27" spans="1:4">
      <c r="A27" s="6">
        <v>1.839908E-10</v>
      </c>
      <c r="B27" s="6">
        <v>17.066980000000001</v>
      </c>
      <c r="C27" s="6">
        <v>1.0663829999999999E-10</v>
      </c>
      <c r="D27" s="6">
        <v>8.6404940000000003</v>
      </c>
    </row>
    <row r="28" spans="1:4">
      <c r="A28" s="6"/>
      <c r="B28" s="6"/>
      <c r="C28" s="6"/>
      <c r="D28" s="6"/>
    </row>
    <row r="29" spans="1:4">
      <c r="A29" s="6">
        <v>1.7346340000000001E-10</v>
      </c>
      <c r="B29" s="6">
        <v>18.826080000000001</v>
      </c>
      <c r="C29" s="6">
        <v>1.020908E-10</v>
      </c>
      <c r="D29" s="6">
        <v>9.4725420000000007</v>
      </c>
    </row>
    <row r="30" spans="1:4">
      <c r="A30" s="6"/>
      <c r="B30" s="6"/>
      <c r="C30" s="6"/>
      <c r="D30" s="6"/>
    </row>
    <row r="31" spans="1:4">
      <c r="A31" s="6">
        <v>1.9711019999999999E-10</v>
      </c>
      <c r="B31" s="6">
        <v>20.586179999999999</v>
      </c>
      <c r="C31" s="6">
        <v>9.3905329999999994E-11</v>
      </c>
      <c r="D31" s="6">
        <v>10.288589999999999</v>
      </c>
    </row>
    <row r="32" spans="1:4">
      <c r="A32" s="6"/>
      <c r="B32" s="6"/>
      <c r="C32" s="6"/>
      <c r="D32" s="6"/>
    </row>
    <row r="33" spans="1:4">
      <c r="A33" s="6">
        <v>1.9897470000000001E-10</v>
      </c>
      <c r="B33" s="6">
        <v>22.34628</v>
      </c>
      <c r="C33" s="6">
        <v>1.077751E-10</v>
      </c>
      <c r="D33" s="6">
        <v>11.12064</v>
      </c>
    </row>
    <row r="34" spans="1:4">
      <c r="A34" s="6"/>
      <c r="B34" s="6"/>
      <c r="C34" s="6"/>
      <c r="D34" s="6"/>
    </row>
    <row r="35" spans="1:4">
      <c r="A35" s="6">
        <v>1.588432E-10</v>
      </c>
      <c r="B35" s="6">
        <v>24.10538</v>
      </c>
      <c r="C35" s="6">
        <v>6.0936149999999999E-11</v>
      </c>
      <c r="D35" s="6">
        <v>11.952680000000001</v>
      </c>
    </row>
    <row r="36" spans="1:4">
      <c r="A36" s="6"/>
      <c r="B36" s="6"/>
      <c r="C36" s="6"/>
      <c r="D36" s="6"/>
    </row>
    <row r="37" spans="1:4">
      <c r="A37" s="6">
        <v>1.5561450000000001E-10</v>
      </c>
      <c r="B37" s="6">
        <v>25.865480000000002</v>
      </c>
      <c r="C37" s="6">
        <v>9.5042200000000006E-11</v>
      </c>
      <c r="D37" s="6">
        <v>12.78373</v>
      </c>
    </row>
    <row r="38" spans="1:4">
      <c r="A38" s="6"/>
      <c r="B38" s="6"/>
      <c r="C38" s="6"/>
      <c r="D38" s="6"/>
    </row>
    <row r="39" spans="1:4">
      <c r="A39" s="6">
        <v>1.7798810000000001E-10</v>
      </c>
      <c r="B39" s="6">
        <v>27.625579999999999</v>
      </c>
      <c r="C39" s="6">
        <v>6.5483619999999999E-11</v>
      </c>
      <c r="D39" s="6">
        <v>13.599780000000001</v>
      </c>
    </row>
    <row r="40" spans="1:4">
      <c r="A40" s="6"/>
      <c r="B40" s="6"/>
      <c r="C40" s="6"/>
      <c r="D40" s="6"/>
    </row>
    <row r="41" spans="1:4">
      <c r="A41" s="6">
        <v>1.6673310000000001E-10</v>
      </c>
      <c r="B41" s="6">
        <v>29.384679999999999</v>
      </c>
      <c r="C41" s="6">
        <v>7.3896439999999998E-11</v>
      </c>
      <c r="D41" s="6">
        <v>14.43183</v>
      </c>
    </row>
    <row r="42" spans="1:4">
      <c r="A42" s="6"/>
      <c r="B42" s="6"/>
      <c r="C42" s="6"/>
      <c r="D42" s="6"/>
    </row>
    <row r="43" spans="1:4">
      <c r="A43" s="6">
        <v>1.6912050000000001E-10</v>
      </c>
      <c r="B43" s="6">
        <v>31.14378</v>
      </c>
      <c r="C43" s="6">
        <v>9.6633809999999996E-11</v>
      </c>
      <c r="D43" s="6">
        <v>15.263870000000001</v>
      </c>
    </row>
    <row r="44" spans="1:4">
      <c r="A44" s="6"/>
      <c r="B44" s="6"/>
      <c r="C44" s="6"/>
      <c r="D44" s="6"/>
    </row>
    <row r="45" spans="1:4">
      <c r="A45" s="6">
        <v>1.8226270000000001E-10</v>
      </c>
      <c r="B45" s="6">
        <v>32.903880000000001</v>
      </c>
      <c r="C45" s="6">
        <v>8.9130479999999999E-11</v>
      </c>
      <c r="D45" s="6">
        <v>16.079920000000001</v>
      </c>
    </row>
    <row r="46" spans="1:4">
      <c r="A46" s="6"/>
      <c r="B46" s="6"/>
      <c r="C46" s="6"/>
      <c r="D46" s="6"/>
    </row>
    <row r="47" spans="1:4">
      <c r="A47" s="6">
        <v>1.738954E-10</v>
      </c>
      <c r="B47" s="6">
        <v>34.663980000000002</v>
      </c>
      <c r="C47" s="6">
        <v>9.5496939999999998E-11</v>
      </c>
      <c r="D47" s="6">
        <v>16.91197</v>
      </c>
    </row>
    <row r="48" spans="1:4">
      <c r="A48" s="6"/>
      <c r="B48" s="6"/>
      <c r="C48" s="6"/>
      <c r="D48" s="6"/>
    </row>
    <row r="49" spans="1:4">
      <c r="A49" s="6">
        <v>1.783292E-10</v>
      </c>
      <c r="B49" s="6">
        <v>36.423079999999999</v>
      </c>
      <c r="C49" s="6">
        <v>9.6861190000000004E-11</v>
      </c>
      <c r="D49" s="6">
        <v>17.743010000000002</v>
      </c>
    </row>
    <row r="50" spans="1:4">
      <c r="A50" s="6"/>
      <c r="B50" s="6"/>
      <c r="C50" s="6"/>
      <c r="D50" s="6"/>
    </row>
    <row r="51" spans="1:4">
      <c r="A51" s="6">
        <v>1.820581E-10</v>
      </c>
      <c r="B51" s="6">
        <v>38.18318</v>
      </c>
      <c r="C51" s="6">
        <v>8.2309270000000003E-11</v>
      </c>
      <c r="D51" s="6">
        <v>18.574059999999999</v>
      </c>
    </row>
    <row r="52" spans="1:4">
      <c r="A52" s="6"/>
      <c r="B52" s="6"/>
      <c r="C52" s="6"/>
      <c r="D52" s="6"/>
    </row>
    <row r="53" spans="1:4">
      <c r="A53" s="6">
        <v>1.629814E-10</v>
      </c>
      <c r="B53" s="6">
        <v>39.943280000000001</v>
      </c>
      <c r="C53" s="6">
        <v>9.9362300000000003E-11</v>
      </c>
      <c r="D53" s="6">
        <v>19.39011</v>
      </c>
    </row>
    <row r="54" spans="1:4">
      <c r="A54" s="6"/>
      <c r="B54" s="6"/>
      <c r="C54" s="6"/>
      <c r="D54" s="6"/>
    </row>
    <row r="55" spans="1:4">
      <c r="A55" s="6">
        <v>1.664603E-10</v>
      </c>
      <c r="B55" s="6">
        <v>41.702379999999998</v>
      </c>
      <c r="C55" s="6">
        <v>6.9121599999999996E-11</v>
      </c>
      <c r="D55" s="6">
        <v>20.222159999999999</v>
      </c>
    </row>
    <row r="56" spans="1:4">
      <c r="A56" s="6"/>
      <c r="B56" s="6"/>
      <c r="C56" s="6"/>
      <c r="D56" s="6"/>
    </row>
    <row r="57" spans="1:4">
      <c r="A57" s="6">
        <v>1.664603E-10</v>
      </c>
      <c r="B57" s="6">
        <v>43.462490000000003</v>
      </c>
      <c r="C57" s="6">
        <v>7.9126040000000004E-11</v>
      </c>
      <c r="D57" s="6">
        <v>21.0382</v>
      </c>
    </row>
    <row r="58" spans="1:4">
      <c r="A58" s="6"/>
      <c r="B58" s="6"/>
      <c r="C58" s="6"/>
      <c r="D58" s="6"/>
    </row>
    <row r="59" spans="1:4">
      <c r="A59" s="6">
        <v>1.6593729999999999E-10</v>
      </c>
      <c r="B59" s="6">
        <v>45.222589999999997</v>
      </c>
      <c r="C59" s="6">
        <v>9.7088559999999994E-11</v>
      </c>
      <c r="D59" s="6">
        <v>21.85425</v>
      </c>
    </row>
    <row r="60" spans="1:4">
      <c r="A60" s="6"/>
      <c r="B60" s="6"/>
      <c r="C60" s="6"/>
      <c r="D60" s="6"/>
    </row>
    <row r="61" spans="1:4">
      <c r="A61" s="6">
        <v>1.76351E-10</v>
      </c>
      <c r="B61" s="6">
        <v>46.98169</v>
      </c>
      <c r="C61" s="6">
        <v>6.230039E-11</v>
      </c>
      <c r="D61" s="6">
        <v>22.670300000000001</v>
      </c>
    </row>
    <row r="62" spans="1:4">
      <c r="A62" s="6"/>
      <c r="B62" s="6"/>
      <c r="C62" s="6"/>
      <c r="D62" s="6"/>
    </row>
    <row r="63" spans="1:4">
      <c r="A63" s="6">
        <v>1.7130330000000001E-10</v>
      </c>
      <c r="B63" s="6">
        <v>48.740789999999997</v>
      </c>
      <c r="C63" s="6">
        <v>6.8666849999999998E-11</v>
      </c>
      <c r="D63" s="6">
        <v>23.50234</v>
      </c>
    </row>
    <row r="64" spans="1:4">
      <c r="A64" s="6"/>
      <c r="B64" s="6"/>
      <c r="C64" s="6"/>
      <c r="D64" s="6"/>
    </row>
    <row r="65" spans="1:4">
      <c r="A65" s="6">
        <v>1.507715E-10</v>
      </c>
      <c r="B65" s="6">
        <v>50.500889999999998</v>
      </c>
      <c r="C65" s="6">
        <v>5.6161299999999997E-11</v>
      </c>
      <c r="D65" s="6">
        <v>24.333390000000001</v>
      </c>
    </row>
    <row r="66" spans="1:4">
      <c r="A66" s="6"/>
      <c r="B66" s="6"/>
      <c r="C66" s="6"/>
      <c r="D66" s="6"/>
    </row>
    <row r="67" spans="1:4">
      <c r="A67" s="6">
        <v>1.6723329999999999E-10</v>
      </c>
      <c r="B67" s="6">
        <v>52.259990000000002</v>
      </c>
      <c r="C67" s="6">
        <v>4.7066349999999998E-11</v>
      </c>
      <c r="D67" s="6">
        <v>25.16544</v>
      </c>
    </row>
    <row r="68" spans="1:4">
      <c r="A68" s="6"/>
      <c r="B68" s="6"/>
      <c r="C68" s="6"/>
      <c r="D68" s="6"/>
    </row>
    <row r="69" spans="1:4">
      <c r="A69" s="6">
        <v>1.575472E-10</v>
      </c>
      <c r="B69" s="6">
        <v>54.020090000000003</v>
      </c>
      <c r="C69" s="6">
        <v>4.1836759999999998E-11</v>
      </c>
      <c r="D69" s="6">
        <v>25.981490000000001</v>
      </c>
    </row>
    <row r="70" spans="1:4">
      <c r="A70" s="6"/>
      <c r="B70" s="6"/>
      <c r="C70" s="6"/>
      <c r="D70" s="6"/>
    </row>
    <row r="71" spans="1:4">
      <c r="A71" s="6">
        <v>1.583658E-10</v>
      </c>
      <c r="B71" s="6">
        <v>55.780189999999997</v>
      </c>
      <c r="C71" s="6">
        <v>6.1618269999999999E-11</v>
      </c>
      <c r="D71" s="6">
        <v>26.81353</v>
      </c>
    </row>
    <row r="72" spans="1:4">
      <c r="A72" s="6"/>
      <c r="B72" s="6"/>
      <c r="C72" s="6"/>
      <c r="D72" s="6"/>
    </row>
    <row r="73" spans="1:4">
      <c r="A73" s="6">
        <v>1.6477769999999999E-10</v>
      </c>
      <c r="B73" s="6">
        <v>57.540289999999999</v>
      </c>
      <c r="C73" s="6">
        <v>9.5496939999999998E-11</v>
      </c>
      <c r="D73" s="6">
        <v>27.645579999999999</v>
      </c>
    </row>
    <row r="74" spans="1:4">
      <c r="A74" s="6"/>
      <c r="B74" s="6"/>
      <c r="C74" s="6"/>
      <c r="D74" s="6"/>
    </row>
    <row r="75" spans="1:4">
      <c r="A75" s="6">
        <v>1.7384989999999999E-10</v>
      </c>
      <c r="B75" s="6">
        <v>59.299390000000002</v>
      </c>
      <c r="C75" s="6">
        <v>8.9357850000000002E-11</v>
      </c>
      <c r="D75" s="6">
        <v>28.477630000000001</v>
      </c>
    </row>
    <row r="76" spans="1:4">
      <c r="A76" s="6"/>
      <c r="B76" s="6"/>
      <c r="C76" s="6"/>
      <c r="D76" s="6"/>
    </row>
    <row r="77" spans="1:4">
      <c r="A77" s="6">
        <v>1.774879E-10</v>
      </c>
      <c r="B77" s="6">
        <v>61.059489999999997</v>
      </c>
      <c r="C77" s="6">
        <v>6.0936149999999999E-11</v>
      </c>
      <c r="D77" s="6">
        <v>29.30968</v>
      </c>
    </row>
    <row r="78" spans="1:4">
      <c r="A78" s="6"/>
      <c r="B78" s="6"/>
      <c r="C78" s="6"/>
      <c r="D78" s="6"/>
    </row>
    <row r="79" spans="1:4">
      <c r="A79" s="6">
        <v>1.6245849999999999E-10</v>
      </c>
      <c r="B79" s="6">
        <v>62.819589999999998</v>
      </c>
      <c r="C79" s="6">
        <v>6.298251E-11</v>
      </c>
      <c r="D79" s="6">
        <v>30.12472</v>
      </c>
    </row>
    <row r="80" spans="1:4">
      <c r="A80" s="6"/>
      <c r="B80" s="6"/>
      <c r="C80" s="6"/>
      <c r="D80" s="6"/>
    </row>
    <row r="81" spans="1:4">
      <c r="A81" s="6">
        <v>1.7444110000000001E-10</v>
      </c>
      <c r="B81" s="6">
        <v>64.578689999999995</v>
      </c>
      <c r="C81" s="6">
        <v>5.1613819999999998E-11</v>
      </c>
      <c r="D81" s="6">
        <v>30.956769999999999</v>
      </c>
    </row>
    <row r="82" spans="1:4">
      <c r="A82" s="6"/>
      <c r="B82" s="6"/>
      <c r="C82" s="6"/>
      <c r="D82" s="6"/>
    </row>
    <row r="83" spans="1:4">
      <c r="A83" s="6">
        <v>1.5102160000000001E-10</v>
      </c>
      <c r="B83" s="6">
        <v>66.337789999999998</v>
      </c>
      <c r="C83" s="6">
        <v>6.230039E-11</v>
      </c>
      <c r="D83" s="6">
        <v>31.788820000000001</v>
      </c>
    </row>
    <row r="84" spans="1:4">
      <c r="A84" s="6"/>
      <c r="B84" s="6"/>
      <c r="C84" s="6"/>
      <c r="D84" s="6"/>
    </row>
    <row r="85" spans="1:4">
      <c r="A85" s="6">
        <v>1.663693E-10</v>
      </c>
      <c r="B85" s="6">
        <v>68.097890000000007</v>
      </c>
      <c r="C85" s="6">
        <v>6.752998E-11</v>
      </c>
      <c r="D85" s="6">
        <v>32.620869999999996</v>
      </c>
    </row>
    <row r="86" spans="1:4">
      <c r="A86" s="6"/>
      <c r="B86" s="6"/>
      <c r="C86" s="6"/>
      <c r="D86" s="6"/>
    </row>
    <row r="87" spans="1:4">
      <c r="A87" s="6">
        <v>1.630724E-10</v>
      </c>
      <c r="B87" s="6">
        <v>69.856999999999999</v>
      </c>
      <c r="C87" s="6">
        <v>7.3214319999999998E-11</v>
      </c>
      <c r="D87" s="6">
        <v>33.452910000000003</v>
      </c>
    </row>
    <row r="88" spans="1:4">
      <c r="A88" s="6"/>
      <c r="B88" s="6"/>
      <c r="C88" s="6"/>
      <c r="D88" s="6"/>
    </row>
    <row r="89" spans="1:4">
      <c r="A89" s="6">
        <v>1.631179E-10</v>
      </c>
      <c r="B89" s="6">
        <v>71.617099999999994</v>
      </c>
      <c r="C89" s="6">
        <v>5.9117160000000001E-11</v>
      </c>
      <c r="D89" s="6">
        <v>34.284959999999998</v>
      </c>
    </row>
    <row r="90" spans="1:4">
      <c r="A90" s="6"/>
      <c r="B90" s="6"/>
      <c r="C90" s="6"/>
      <c r="D90" s="6"/>
    </row>
    <row r="91" spans="1:4">
      <c r="A91" s="6">
        <v>1.4590569999999999E-10</v>
      </c>
      <c r="B91" s="6">
        <v>73.377200000000002</v>
      </c>
      <c r="C91" s="6">
        <v>6.82121E-11</v>
      </c>
      <c r="D91" s="6">
        <v>35.117010000000001</v>
      </c>
    </row>
    <row r="92" spans="1:4">
      <c r="A92" s="6"/>
      <c r="B92" s="6"/>
      <c r="C92" s="6"/>
      <c r="D92" s="6"/>
    </row>
    <row r="93" spans="1:4">
      <c r="A93" s="6">
        <v>1.4674700000000001E-10</v>
      </c>
      <c r="B93" s="6">
        <v>75.136300000000006</v>
      </c>
      <c r="C93" s="6">
        <v>7.0031089999999999E-11</v>
      </c>
      <c r="D93" s="6">
        <v>35.93206</v>
      </c>
    </row>
    <row r="94" spans="1:4">
      <c r="A94" s="6"/>
      <c r="B94" s="6"/>
      <c r="C94" s="6"/>
      <c r="D94" s="6"/>
    </row>
    <row r="95" spans="1:4">
      <c r="A95" s="6">
        <v>1.374929E-10</v>
      </c>
      <c r="B95" s="6">
        <v>76.8964</v>
      </c>
      <c r="C95" s="6">
        <v>8.0490280000000005E-11</v>
      </c>
      <c r="D95" s="6">
        <v>36.747100000000003</v>
      </c>
    </row>
    <row r="96" spans="1:4">
      <c r="A96" s="6"/>
      <c r="B96" s="6"/>
      <c r="C96" s="6"/>
      <c r="D96" s="6"/>
    </row>
    <row r="97" spans="1:4">
      <c r="A97" s="6">
        <v>1.665739E-10</v>
      </c>
      <c r="B97" s="6">
        <v>78.656499999999994</v>
      </c>
      <c r="C97" s="6">
        <v>6.6165739999999999E-11</v>
      </c>
      <c r="D97" s="6">
        <v>37.56315</v>
      </c>
    </row>
    <row r="98" spans="1:4">
      <c r="A98" s="6"/>
      <c r="B98" s="6"/>
      <c r="C98" s="6"/>
      <c r="D98" s="6"/>
    </row>
    <row r="99" spans="1:4">
      <c r="A99" s="6">
        <v>1.640274E-10</v>
      </c>
      <c r="B99" s="6">
        <v>80.416600000000003</v>
      </c>
      <c r="C99" s="6">
        <v>8.9357850000000002E-11</v>
      </c>
      <c r="D99" s="6">
        <v>38.379199999999997</v>
      </c>
    </row>
    <row r="100" spans="1:4">
      <c r="A100" s="6"/>
      <c r="B100" s="6"/>
      <c r="C100" s="6"/>
      <c r="D100" s="6"/>
    </row>
    <row r="101" spans="1:4">
      <c r="A101" s="6">
        <v>1.918579E-10</v>
      </c>
      <c r="B101" s="6">
        <v>82.174700000000001</v>
      </c>
      <c r="C101" s="6">
        <v>8.9130479999999999E-11</v>
      </c>
      <c r="D101" s="6">
        <v>39.211239999999997</v>
      </c>
    </row>
    <row r="102" spans="1:4">
      <c r="A102" s="6"/>
      <c r="B102" s="6"/>
      <c r="C102" s="6"/>
      <c r="D102" s="6"/>
    </row>
    <row r="103" spans="1:4">
      <c r="A103" s="6">
        <v>1.7582809999999999E-10</v>
      </c>
      <c r="B103" s="6">
        <v>83.934799999999996</v>
      </c>
      <c r="C103" s="6">
        <v>7.8671290000000006E-11</v>
      </c>
      <c r="D103" s="6">
        <v>40.043289999999999</v>
      </c>
    </row>
    <row r="104" spans="1:4">
      <c r="A104" s="6"/>
      <c r="B104" s="6"/>
      <c r="C104" s="6"/>
      <c r="D104" s="6"/>
    </row>
    <row r="105" spans="1:4">
      <c r="A105" s="6">
        <v>1.664148E-10</v>
      </c>
      <c r="B105" s="6">
        <v>85.694900000000004</v>
      </c>
      <c r="C105" s="6">
        <v>7.7534419999999995E-11</v>
      </c>
      <c r="D105" s="6">
        <v>40.875340000000001</v>
      </c>
    </row>
    <row r="106" spans="1:4">
      <c r="A106" s="6"/>
      <c r="B106" s="6"/>
      <c r="C106" s="6"/>
      <c r="D106" s="6"/>
    </row>
    <row r="107" spans="1:4">
      <c r="A107" s="6">
        <v>1.6550530000000001E-10</v>
      </c>
      <c r="B107" s="6">
        <v>87.453999999999994</v>
      </c>
      <c r="C107" s="6">
        <v>8.662937E-11</v>
      </c>
      <c r="D107" s="6">
        <v>41.706389999999999</v>
      </c>
    </row>
    <row r="108" spans="1:4">
      <c r="A108" s="6"/>
      <c r="B108" s="6"/>
      <c r="C108" s="6"/>
      <c r="D108" s="6"/>
    </row>
    <row r="109" spans="1:4">
      <c r="A109" s="6">
        <v>1.6812009999999999E-10</v>
      </c>
      <c r="B109" s="6">
        <v>89.214100000000002</v>
      </c>
      <c r="C109" s="6">
        <v>8.139978E-11</v>
      </c>
      <c r="D109" s="6">
        <v>42.52243</v>
      </c>
    </row>
    <row r="110" spans="1:4">
      <c r="A110" s="6"/>
      <c r="B110" s="6"/>
      <c r="C110" s="6"/>
      <c r="D110" s="6"/>
    </row>
    <row r="111" spans="1:4">
      <c r="A111" s="6">
        <v>1.7323600000000001E-10</v>
      </c>
      <c r="B111" s="6">
        <v>90.974199999999996</v>
      </c>
      <c r="C111" s="6">
        <v>9.7543310000000004E-11</v>
      </c>
      <c r="D111" s="6">
        <v>43.338479999999997</v>
      </c>
    </row>
    <row r="112" spans="1:4">
      <c r="A112" s="6"/>
      <c r="B112" s="6"/>
      <c r="C112" s="6"/>
      <c r="D112" s="6"/>
    </row>
    <row r="113" spans="1:4">
      <c r="A113" s="6">
        <v>1.7594169999999999E-10</v>
      </c>
      <c r="B113" s="6">
        <v>92.7333</v>
      </c>
      <c r="C113" s="6">
        <v>8.2309270000000003E-11</v>
      </c>
      <c r="D113" s="6">
        <v>44.170529999999999</v>
      </c>
    </row>
    <row r="114" spans="1:4">
      <c r="A114" s="6"/>
      <c r="B114" s="6"/>
      <c r="C114" s="6"/>
      <c r="D114" s="6"/>
    </row>
    <row r="115" spans="1:4">
      <c r="A115" s="6">
        <v>1.893341E-10</v>
      </c>
      <c r="B115" s="6">
        <v>94.493399999999994</v>
      </c>
      <c r="C115" s="6">
        <v>1.0072650000000001E-10</v>
      </c>
      <c r="D115" s="6">
        <v>45.002569999999999</v>
      </c>
    </row>
    <row r="116" spans="1:4">
      <c r="A116" s="6"/>
      <c r="B116" s="6"/>
      <c r="C116" s="6"/>
      <c r="D116" s="6"/>
    </row>
    <row r="117" spans="1:4">
      <c r="A117" s="6">
        <v>1.749186E-10</v>
      </c>
      <c r="B117" s="6">
        <v>96.253510000000006</v>
      </c>
      <c r="C117" s="6">
        <v>9.5269569999999995E-11</v>
      </c>
      <c r="D117" s="6">
        <v>45.834620000000001</v>
      </c>
    </row>
    <row r="118" spans="1:4">
      <c r="A118" s="6"/>
      <c r="B118" s="6"/>
      <c r="C118" s="6"/>
      <c r="D118" s="6"/>
    </row>
    <row r="119" spans="1:4">
      <c r="A119" s="6">
        <v>1.7610089999999999E-10</v>
      </c>
      <c r="B119" s="6">
        <v>98.012609999999995</v>
      </c>
      <c r="C119" s="6">
        <v>9.2768459999999996E-11</v>
      </c>
      <c r="D119" s="6">
        <v>46.666670000000003</v>
      </c>
    </row>
    <row r="120" spans="1:4">
      <c r="A120" s="6"/>
      <c r="B120" s="6"/>
      <c r="C120" s="6"/>
      <c r="D120" s="6"/>
    </row>
    <row r="121" spans="1:4">
      <c r="A121" s="6">
        <v>1.7671480000000001E-10</v>
      </c>
      <c r="B121" s="6">
        <v>99.771709999999999</v>
      </c>
      <c r="C121" s="6">
        <v>1.0049920000000001E-10</v>
      </c>
      <c r="D121" s="6">
        <v>47.497720000000001</v>
      </c>
    </row>
    <row r="122" spans="1:4">
      <c r="A122" s="6"/>
      <c r="B122" s="6"/>
      <c r="C122" s="6"/>
      <c r="D122" s="6"/>
    </row>
    <row r="123" spans="1:4">
      <c r="A123" s="6">
        <v>1.7232650000000001E-10</v>
      </c>
      <c r="B123" s="6">
        <v>101.5318</v>
      </c>
      <c r="C123" s="6">
        <v>1.100489E-10</v>
      </c>
      <c r="D123" s="6">
        <v>48.313760000000002</v>
      </c>
    </row>
    <row r="124" spans="1:4">
      <c r="A124" s="6"/>
      <c r="B124" s="6"/>
      <c r="C124" s="6"/>
      <c r="D124" s="6"/>
    </row>
    <row r="125" spans="1:4">
      <c r="A125" s="6">
        <v>2.028173E-10</v>
      </c>
      <c r="B125" s="6">
        <v>103.2919</v>
      </c>
      <c r="C125" s="6">
        <v>1.114131E-10</v>
      </c>
      <c r="D125" s="6">
        <v>49.145809999999997</v>
      </c>
    </row>
    <row r="126" spans="1:4">
      <c r="A126" s="6"/>
      <c r="B126" s="6"/>
      <c r="C126" s="6"/>
      <c r="D126" s="6"/>
    </row>
    <row r="127" spans="1:4">
      <c r="A127" s="6">
        <v>1.9037999999999999E-10</v>
      </c>
      <c r="B127" s="6">
        <v>105.051</v>
      </c>
      <c r="C127" s="6">
        <v>1.0618350000000001E-10</v>
      </c>
      <c r="D127" s="6">
        <v>49.97786</v>
      </c>
    </row>
    <row r="128" spans="1:4">
      <c r="A128" s="6"/>
      <c r="B128" s="6"/>
      <c r="C128" s="6"/>
      <c r="D128" s="6"/>
    </row>
    <row r="129" spans="1:4">
      <c r="A129" s="6">
        <v>1.6266309999999999E-10</v>
      </c>
      <c r="B129" s="6">
        <v>106.8111</v>
      </c>
      <c r="C129" s="6">
        <v>9.9817039999999995E-11</v>
      </c>
      <c r="D129" s="6">
        <v>50.809910000000002</v>
      </c>
    </row>
    <row r="130" spans="1:4">
      <c r="A130" s="6"/>
      <c r="B130" s="6"/>
      <c r="C130" s="6"/>
      <c r="D130" s="6"/>
    </row>
    <row r="131" spans="1:4">
      <c r="A131" s="6">
        <v>1.85355E-10</v>
      </c>
      <c r="B131" s="6">
        <v>108.5712</v>
      </c>
      <c r="C131" s="6">
        <v>1.159606E-10</v>
      </c>
      <c r="D131" s="6">
        <v>51.641950000000001</v>
      </c>
    </row>
    <row r="132" spans="1:4">
      <c r="A132" s="6"/>
      <c r="B132" s="6"/>
      <c r="C132" s="6"/>
      <c r="D132" s="6"/>
    </row>
    <row r="133" spans="1:4">
      <c r="A133" s="6">
        <v>1.932221E-10</v>
      </c>
      <c r="B133" s="6">
        <v>110.33029999999999</v>
      </c>
      <c r="C133" s="6">
        <v>9.9817039999999995E-11</v>
      </c>
      <c r="D133" s="6">
        <v>52.472999999999999</v>
      </c>
    </row>
    <row r="134" spans="1:4">
      <c r="A134" s="6"/>
      <c r="B134" s="6"/>
      <c r="C134" s="6"/>
      <c r="D134" s="6"/>
    </row>
    <row r="135" spans="1:4">
      <c r="A135" s="6">
        <v>1.830585E-10</v>
      </c>
      <c r="B135" s="6">
        <v>112.0904</v>
      </c>
      <c r="C135" s="6">
        <v>1.220997E-10</v>
      </c>
      <c r="D135" s="6">
        <v>53.304049999999997</v>
      </c>
    </row>
    <row r="136" spans="1:4">
      <c r="A136" s="6"/>
      <c r="B136" s="6"/>
      <c r="C136" s="6"/>
      <c r="D136" s="6"/>
    </row>
    <row r="137" spans="1:4">
      <c r="A137" s="6">
        <v>1.8042099999999999E-10</v>
      </c>
      <c r="B137" s="6">
        <v>113.8505</v>
      </c>
      <c r="C137" s="6">
        <v>1.030003E-10</v>
      </c>
      <c r="D137" s="6">
        <v>54.137099999999997</v>
      </c>
    </row>
    <row r="138" spans="1:4">
      <c r="A138" s="6"/>
      <c r="B138" s="6"/>
      <c r="C138" s="6"/>
      <c r="D138" s="6"/>
    </row>
    <row r="139" spans="1:4">
      <c r="A139" s="6">
        <v>1.6900689999999999E-10</v>
      </c>
      <c r="B139" s="6">
        <v>115.6096</v>
      </c>
      <c r="C139" s="6">
        <v>8.7538869999999996E-11</v>
      </c>
      <c r="D139" s="6">
        <v>54.968139999999998</v>
      </c>
    </row>
    <row r="140" spans="1:4">
      <c r="A140" s="6"/>
      <c r="B140" s="6"/>
      <c r="C140" s="6"/>
      <c r="D140" s="6"/>
    </row>
    <row r="141" spans="1:4">
      <c r="A141" s="6">
        <v>1.764192E-10</v>
      </c>
      <c r="B141" s="6">
        <v>117.3687</v>
      </c>
      <c r="C141" s="6">
        <v>1.0390979999999999E-10</v>
      </c>
      <c r="D141" s="6">
        <v>55.800190000000001</v>
      </c>
    </row>
    <row r="142" spans="1:4">
      <c r="A142" s="6"/>
      <c r="B142" s="6"/>
      <c r="C142" s="6"/>
      <c r="D142" s="6"/>
    </row>
    <row r="143" spans="1:4">
      <c r="A143" s="6">
        <v>1.784656E-10</v>
      </c>
      <c r="B143" s="6">
        <v>119.1298</v>
      </c>
      <c r="C143" s="6">
        <v>1.152785E-10</v>
      </c>
      <c r="D143" s="6">
        <v>56.616239999999998</v>
      </c>
    </row>
    <row r="144" spans="1:4">
      <c r="A144" s="6"/>
      <c r="B144" s="6"/>
      <c r="C144" s="6"/>
      <c r="D144" s="6"/>
    </row>
    <row r="145" spans="1:4">
      <c r="A145" s="6">
        <v>1.7464570000000001E-10</v>
      </c>
      <c r="B145" s="6">
        <v>120.8879</v>
      </c>
      <c r="C145" s="6">
        <v>7.6852299999999995E-11</v>
      </c>
      <c r="D145" s="6">
        <v>57.44829</v>
      </c>
    </row>
    <row r="146" spans="1:4">
      <c r="A146" s="6"/>
      <c r="B146" s="6"/>
      <c r="C146" s="6"/>
      <c r="D146" s="6"/>
    </row>
    <row r="147" spans="1:4">
      <c r="A147" s="6">
        <v>1.9003890000000001E-10</v>
      </c>
      <c r="B147" s="6">
        <v>122.648</v>
      </c>
      <c r="C147" s="6">
        <v>9.2995829999999999E-11</v>
      </c>
      <c r="D147" s="6">
        <v>58.280329999999999</v>
      </c>
    </row>
    <row r="148" spans="1:4">
      <c r="A148" s="6"/>
      <c r="B148" s="6"/>
      <c r="C148" s="6"/>
      <c r="D148" s="6"/>
    </row>
    <row r="149" spans="1:4">
      <c r="A149" s="6">
        <v>1.7676030000000001E-10</v>
      </c>
      <c r="B149" s="6">
        <v>124.4081</v>
      </c>
      <c r="C149" s="6">
        <v>8.526513E-11</v>
      </c>
      <c r="D149" s="6">
        <v>59.095379999999999</v>
      </c>
    </row>
    <row r="150" spans="1:4">
      <c r="A150" s="6"/>
      <c r="B150" s="6"/>
      <c r="C150" s="6"/>
      <c r="D150" s="6"/>
    </row>
    <row r="151" spans="1:4">
      <c r="A151" s="6">
        <v>1.7821549999999999E-10</v>
      </c>
      <c r="B151" s="6">
        <v>126.16719999999999</v>
      </c>
      <c r="C151" s="6">
        <v>9.6861190000000004E-11</v>
      </c>
      <c r="D151" s="6">
        <v>59.911430000000003</v>
      </c>
    </row>
    <row r="152" spans="1:4">
      <c r="A152" s="6"/>
      <c r="B152" s="6"/>
      <c r="C152" s="6"/>
      <c r="D152" s="6"/>
    </row>
    <row r="153" spans="1:4">
      <c r="A153" s="6">
        <v>1.9326760000000001E-10</v>
      </c>
      <c r="B153" s="6">
        <v>127.9273</v>
      </c>
      <c r="C153" s="6">
        <v>1.000444E-10</v>
      </c>
      <c r="D153" s="6">
        <v>60.727469999999997</v>
      </c>
    </row>
    <row r="154" spans="1:4">
      <c r="A154" s="6"/>
      <c r="B154" s="6"/>
      <c r="C154" s="6"/>
      <c r="D154" s="6"/>
    </row>
    <row r="155" spans="1:4">
      <c r="A155" s="6">
        <v>2.0543210000000001E-10</v>
      </c>
      <c r="B155" s="6">
        <v>129.6874</v>
      </c>
      <c r="C155" s="6">
        <v>7.8443920000000004E-11</v>
      </c>
      <c r="D155" s="6">
        <v>61.543520000000001</v>
      </c>
    </row>
    <row r="156" spans="1:4">
      <c r="A156" s="6"/>
      <c r="B156" s="6"/>
      <c r="C156" s="6"/>
      <c r="D156" s="6"/>
    </row>
    <row r="157" spans="1:4">
      <c r="A157" s="6">
        <v>1.895842E-10</v>
      </c>
      <c r="B157" s="6">
        <v>131.44749999999999</v>
      </c>
      <c r="C157" s="6">
        <v>1.1118570000000001E-10</v>
      </c>
      <c r="D157" s="6">
        <v>62.375570000000003</v>
      </c>
    </row>
    <row r="158" spans="1:4">
      <c r="A158" s="6"/>
      <c r="B158" s="6"/>
      <c r="C158" s="6"/>
      <c r="D158" s="6"/>
    </row>
    <row r="159" spans="1:4">
      <c r="A159" s="6">
        <v>1.8806079999999999E-10</v>
      </c>
      <c r="B159" s="6">
        <v>133.20660000000001</v>
      </c>
      <c r="C159" s="6">
        <v>1.3369569999999999E-10</v>
      </c>
      <c r="D159" s="6">
        <v>63.207619999999999</v>
      </c>
    </row>
    <row r="160" spans="1:4">
      <c r="A160" s="6"/>
      <c r="B160" s="6"/>
      <c r="C160" s="6"/>
      <c r="D160" s="6"/>
    </row>
    <row r="161" spans="1:4">
      <c r="A161" s="6">
        <v>1.7003000000000001E-10</v>
      </c>
      <c r="B161" s="6">
        <v>134.9657</v>
      </c>
      <c r="C161" s="6">
        <v>1.014087E-10</v>
      </c>
      <c r="D161" s="6">
        <v>64.038659999999993</v>
      </c>
    </row>
    <row r="162" spans="1:4">
      <c r="A162" s="6"/>
      <c r="B162" s="6"/>
      <c r="C162" s="6"/>
      <c r="D162" s="6"/>
    </row>
    <row r="163" spans="1:4">
      <c r="A163" s="6">
        <v>1.708258E-10</v>
      </c>
      <c r="B163" s="6">
        <v>136.72579999999999</v>
      </c>
      <c r="C163" s="6">
        <v>1.027729E-10</v>
      </c>
      <c r="D163" s="6">
        <v>64.854709999999997</v>
      </c>
    </row>
    <row r="164" spans="1:4">
      <c r="A164" s="6"/>
      <c r="B164" s="6"/>
      <c r="C164" s="6"/>
      <c r="D164" s="6"/>
    </row>
    <row r="165" spans="1:4">
      <c r="A165" s="6">
        <v>1.8242189999999999E-10</v>
      </c>
      <c r="B165" s="6">
        <v>138.48490000000001</v>
      </c>
      <c r="C165" s="6">
        <v>1.105036E-10</v>
      </c>
      <c r="D165" s="6">
        <v>65.670760000000001</v>
      </c>
    </row>
    <row r="166" spans="1:4">
      <c r="A166" s="6"/>
      <c r="B166" s="6"/>
      <c r="C166" s="6"/>
      <c r="D166" s="6"/>
    </row>
    <row r="167" spans="1:4">
      <c r="A167" s="6">
        <v>1.9792879999999999E-10</v>
      </c>
      <c r="B167" s="6">
        <v>140.245</v>
      </c>
      <c r="C167" s="6">
        <v>1.157332E-10</v>
      </c>
      <c r="D167" s="6">
        <v>66.486800000000002</v>
      </c>
    </row>
    <row r="168" spans="1:4">
      <c r="A168" s="6"/>
      <c r="B168" s="6"/>
      <c r="C168" s="6"/>
      <c r="D168" s="6"/>
    </row>
    <row r="169" spans="1:4">
      <c r="A169" s="6">
        <v>2.0672810000000001E-10</v>
      </c>
      <c r="B169" s="6">
        <v>142.0051</v>
      </c>
      <c r="C169" s="6">
        <v>8.2081900000000001E-11</v>
      </c>
      <c r="D169" s="6">
        <v>67.318849999999998</v>
      </c>
    </row>
    <row r="170" spans="1:4">
      <c r="A170" s="6"/>
      <c r="B170" s="6"/>
      <c r="C170" s="6"/>
      <c r="D170" s="6"/>
    </row>
    <row r="171" spans="1:4">
      <c r="A171" s="6">
        <v>1.960871E-10</v>
      </c>
      <c r="B171" s="6">
        <v>143.76419999999999</v>
      </c>
      <c r="C171" s="6">
        <v>1.275566E-10</v>
      </c>
      <c r="D171" s="6">
        <v>68.150899999999993</v>
      </c>
    </row>
    <row r="172" spans="1:4">
      <c r="A172" s="6"/>
      <c r="B172" s="6"/>
      <c r="C172" s="6"/>
      <c r="D172" s="6"/>
    </row>
    <row r="173" spans="1:4">
      <c r="A173" s="6">
        <v>2.152319E-10</v>
      </c>
      <c r="B173" s="6">
        <v>145.52430000000001</v>
      </c>
      <c r="C173" s="6">
        <v>8.8220989999999996E-11</v>
      </c>
      <c r="D173" s="6">
        <v>68.981949999999998</v>
      </c>
    </row>
    <row r="174" spans="1:4">
      <c r="A174" s="6"/>
      <c r="B174" s="6"/>
      <c r="C174" s="6"/>
      <c r="D174" s="6"/>
    </row>
    <row r="175" spans="1:4">
      <c r="A175" s="6">
        <v>1.9790609999999999E-10</v>
      </c>
      <c r="B175" s="6">
        <v>147.28440000000001</v>
      </c>
      <c r="C175" s="6">
        <v>1.136868E-10</v>
      </c>
      <c r="D175" s="6">
        <v>69.813990000000004</v>
      </c>
    </row>
    <row r="176" spans="1:4">
      <c r="A176" s="6"/>
      <c r="B176" s="6"/>
      <c r="C176" s="6"/>
      <c r="D176" s="6"/>
    </row>
    <row r="177" spans="1:4">
      <c r="A177" s="6">
        <v>1.816943E-10</v>
      </c>
      <c r="B177" s="6">
        <v>149.04349999999999</v>
      </c>
      <c r="C177" s="6">
        <v>8.7084119999999998E-11</v>
      </c>
      <c r="D177" s="6">
        <v>70.629040000000003</v>
      </c>
    </row>
    <row r="178" spans="1:4">
      <c r="A178" s="6"/>
      <c r="B178" s="6"/>
      <c r="C178" s="6"/>
      <c r="D178" s="6"/>
    </row>
    <row r="179" spans="1:4">
      <c r="A179" s="6">
        <v>2.115485E-10</v>
      </c>
      <c r="B179" s="6">
        <v>150.80359999999999</v>
      </c>
      <c r="C179" s="6">
        <v>8.9357850000000002E-11</v>
      </c>
      <c r="D179" s="6">
        <v>71.461089999999999</v>
      </c>
    </row>
    <row r="180" spans="1:4">
      <c r="A180" s="6"/>
      <c r="B180" s="6"/>
      <c r="C180" s="6"/>
      <c r="D180" s="6"/>
    </row>
    <row r="181" spans="1:4">
      <c r="A181" s="6">
        <v>2.1816499999999999E-10</v>
      </c>
      <c r="B181" s="6">
        <v>152.56270000000001</v>
      </c>
      <c r="C181" s="6">
        <v>1.134595E-10</v>
      </c>
      <c r="D181" s="6">
        <v>72.293139999999994</v>
      </c>
    </row>
    <row r="182" spans="1:4">
      <c r="A182" s="6"/>
      <c r="B182" s="6"/>
      <c r="C182" s="6"/>
      <c r="D182" s="6"/>
    </row>
    <row r="183" spans="1:4">
      <c r="A183" s="6">
        <v>2.2446330000000001E-10</v>
      </c>
      <c r="B183" s="6">
        <v>154.3228</v>
      </c>
      <c r="C183" s="6">
        <v>9.3223209999999994E-11</v>
      </c>
      <c r="D183" s="6">
        <v>73.109179999999995</v>
      </c>
    </row>
    <row r="184" spans="1:4">
      <c r="A184" s="6"/>
      <c r="B184" s="6"/>
      <c r="C184" s="6"/>
      <c r="D184" s="6"/>
    </row>
    <row r="185" spans="1:4">
      <c r="A185" s="6">
        <v>2.1141199999999999E-10</v>
      </c>
      <c r="B185" s="6">
        <v>156.08189999999999</v>
      </c>
      <c r="C185" s="6">
        <v>9.5269569999999995E-11</v>
      </c>
      <c r="D185" s="6">
        <v>73.941230000000004</v>
      </c>
    </row>
    <row r="186" spans="1:4">
      <c r="A186" s="6"/>
      <c r="B186" s="6"/>
      <c r="C186" s="6"/>
      <c r="D186" s="6"/>
    </row>
    <row r="187" spans="1:4">
      <c r="A187" s="6">
        <v>2.153683E-10</v>
      </c>
      <c r="B187" s="6">
        <v>157.84200000000001</v>
      </c>
      <c r="C187" s="6">
        <v>1.0049920000000001E-10</v>
      </c>
      <c r="D187" s="6">
        <v>74.77328</v>
      </c>
    </row>
    <row r="188" spans="1:4">
      <c r="A188" s="6"/>
      <c r="B188" s="6"/>
      <c r="C188" s="6"/>
      <c r="D188" s="6"/>
    </row>
    <row r="189" spans="1:4">
      <c r="A189" s="6">
        <v>1.983835E-10</v>
      </c>
      <c r="B189" s="6">
        <v>159.60210000000001</v>
      </c>
      <c r="C189" s="6">
        <v>1.1732479999999999E-10</v>
      </c>
      <c r="D189" s="6">
        <v>75.604320000000001</v>
      </c>
    </row>
    <row r="190" spans="1:4">
      <c r="A190" s="6"/>
      <c r="B190" s="6"/>
      <c r="C190" s="6"/>
      <c r="D190" s="6"/>
    </row>
    <row r="191" spans="1:4">
      <c r="A191" s="6">
        <v>1.9458640000000001E-10</v>
      </c>
      <c r="B191" s="6">
        <v>161.3612</v>
      </c>
      <c r="C191" s="6">
        <v>9.2768459999999996E-11</v>
      </c>
      <c r="D191" s="6">
        <v>76.420370000000005</v>
      </c>
    </row>
    <row r="192" spans="1:4">
      <c r="A192" s="6"/>
      <c r="B192" s="6"/>
      <c r="C192" s="6"/>
      <c r="D192" s="6"/>
    </row>
    <row r="193" spans="1:4">
      <c r="A193" s="6">
        <v>1.885837E-10</v>
      </c>
      <c r="B193" s="6">
        <v>163.12129999999999</v>
      </c>
      <c r="C193" s="6">
        <v>1.098215E-10</v>
      </c>
      <c r="D193" s="6">
        <v>77.252420000000001</v>
      </c>
    </row>
    <row r="194" spans="1:4">
      <c r="A194" s="6"/>
      <c r="B194" s="6"/>
      <c r="C194" s="6"/>
      <c r="D194" s="6"/>
    </row>
    <row r="195" spans="1:4">
      <c r="A195" s="6">
        <v>2.1036609999999999E-10</v>
      </c>
      <c r="B195" s="6">
        <v>164.88140000000001</v>
      </c>
      <c r="C195" s="6">
        <v>9.9362300000000003E-11</v>
      </c>
      <c r="D195" s="6">
        <v>78.068470000000005</v>
      </c>
    </row>
    <row r="196" spans="1:4">
      <c r="A196" s="6"/>
      <c r="B196" s="6"/>
      <c r="C196" s="6"/>
      <c r="D196" s="6"/>
    </row>
    <row r="197" spans="1:4">
      <c r="A197" s="6">
        <v>2.216439E-10</v>
      </c>
      <c r="B197" s="6">
        <v>166.6405</v>
      </c>
      <c r="C197" s="6">
        <v>1.300577E-10</v>
      </c>
      <c r="D197" s="6">
        <v>78.884510000000006</v>
      </c>
    </row>
    <row r="198" spans="1:4">
      <c r="A198" s="6"/>
      <c r="B198" s="6"/>
      <c r="C198" s="6"/>
      <c r="D198" s="6"/>
    </row>
    <row r="199" spans="1:4">
      <c r="A199" s="6">
        <v>2.0568220000000001E-10</v>
      </c>
      <c r="B199" s="6">
        <v>168.4006</v>
      </c>
      <c r="C199" s="6">
        <v>1.161879E-10</v>
      </c>
      <c r="D199" s="6">
        <v>79.700559999999996</v>
      </c>
    </row>
    <row r="200" spans="1:4">
      <c r="A200" s="6"/>
      <c r="B200" s="6"/>
      <c r="C200" s="6"/>
      <c r="D200" s="6"/>
    </row>
    <row r="201" spans="1:4">
      <c r="A201" s="6">
        <v>1.9124400000000001E-10</v>
      </c>
      <c r="B201" s="6">
        <v>170.15969999999999</v>
      </c>
      <c r="C201" s="6">
        <v>8.8220989999999996E-11</v>
      </c>
      <c r="D201" s="6">
        <v>80.532610000000005</v>
      </c>
    </row>
    <row r="202" spans="1:4">
      <c r="A202" s="6"/>
      <c r="B202" s="6"/>
      <c r="C202" s="6"/>
      <c r="D202" s="6"/>
    </row>
    <row r="203" spans="1:4">
      <c r="A203" s="6">
        <v>1.673698E-10</v>
      </c>
      <c r="B203" s="6">
        <v>171.9188</v>
      </c>
      <c r="C203" s="6">
        <v>9.4360080000000005E-11</v>
      </c>
      <c r="D203" s="6">
        <v>81.363650000000007</v>
      </c>
    </row>
    <row r="204" spans="1:4">
      <c r="A204" s="6"/>
      <c r="B204" s="6"/>
      <c r="C204" s="6"/>
      <c r="D204" s="6"/>
    </row>
    <row r="205" spans="1:4">
      <c r="A205" s="6">
        <v>1.6921149999999999E-10</v>
      </c>
      <c r="B205" s="6">
        <v>173.6789</v>
      </c>
      <c r="C205" s="6">
        <v>1.2460080000000001E-10</v>
      </c>
      <c r="D205" s="6">
        <v>82.195700000000002</v>
      </c>
    </row>
    <row r="206" spans="1:4">
      <c r="A206" s="6"/>
      <c r="B206" s="6"/>
      <c r="C206" s="6"/>
      <c r="D206" s="6"/>
    </row>
    <row r="207" spans="1:4">
      <c r="A207" s="6">
        <v>1.742364E-10</v>
      </c>
      <c r="B207" s="6">
        <v>175.43899999999999</v>
      </c>
      <c r="C207" s="6">
        <v>1.2278179999999999E-10</v>
      </c>
      <c r="D207" s="6">
        <v>83.011750000000006</v>
      </c>
    </row>
    <row r="208" spans="1:4">
      <c r="A208" s="6"/>
      <c r="B208" s="6"/>
      <c r="C208" s="6"/>
      <c r="D208" s="6"/>
    </row>
    <row r="209" spans="1:4">
      <c r="A209" s="6">
        <v>1.8912940000000001E-10</v>
      </c>
      <c r="B209" s="6">
        <v>177.19909999999999</v>
      </c>
      <c r="C209" s="6">
        <v>1.0118129999999999E-10</v>
      </c>
      <c r="D209" s="6">
        <v>83.843800000000002</v>
      </c>
    </row>
    <row r="210" spans="1:4">
      <c r="A210" s="6"/>
      <c r="B210" s="6"/>
      <c r="C210" s="6"/>
      <c r="D210" s="6"/>
    </row>
    <row r="211" spans="1:4">
      <c r="A211" s="6">
        <v>1.820126E-10</v>
      </c>
      <c r="B211" s="6">
        <v>178.95820000000001</v>
      </c>
      <c r="C211" s="6">
        <v>1.4028959999999999E-10</v>
      </c>
      <c r="D211" s="6">
        <v>84.675839999999994</v>
      </c>
    </row>
    <row r="212" spans="1:4">
      <c r="A212" s="6"/>
      <c r="B212" s="6"/>
      <c r="C212" s="6"/>
      <c r="D212" s="6"/>
    </row>
    <row r="213" spans="1:4">
      <c r="A213" s="6">
        <v>1.9870190000000001E-10</v>
      </c>
      <c r="B213" s="6">
        <v>180.7183</v>
      </c>
      <c r="C213" s="6">
        <v>1.1232259999999999E-10</v>
      </c>
      <c r="D213" s="6">
        <v>85.507890000000003</v>
      </c>
    </row>
    <row r="214" spans="1:4">
      <c r="A214" s="6"/>
      <c r="B214" s="6"/>
      <c r="C214" s="6"/>
      <c r="D214" s="6"/>
    </row>
    <row r="215" spans="1:4">
      <c r="A215" s="6">
        <v>1.885837E-10</v>
      </c>
      <c r="B215" s="6">
        <v>182.47839999999999</v>
      </c>
      <c r="C215" s="6">
        <v>1.189164E-10</v>
      </c>
      <c r="D215" s="6">
        <v>86.339939999999999</v>
      </c>
    </row>
    <row r="216" spans="1:4">
      <c r="A216" s="6"/>
      <c r="B216" s="6"/>
      <c r="C216" s="6"/>
      <c r="D216" s="6"/>
    </row>
    <row r="217" spans="1:4">
      <c r="A217" s="6">
        <v>1.874696E-10</v>
      </c>
      <c r="B217" s="6">
        <v>184.23750000000001</v>
      </c>
      <c r="C217" s="6">
        <v>1.252829E-10</v>
      </c>
      <c r="D217" s="6">
        <v>87.170990000000003</v>
      </c>
    </row>
    <row r="218" spans="1:4">
      <c r="A218" s="6"/>
      <c r="B218" s="6"/>
      <c r="C218" s="6"/>
      <c r="D218" s="6"/>
    </row>
    <row r="219" spans="1:4">
      <c r="A219" s="6">
        <v>1.7805629999999999E-10</v>
      </c>
      <c r="B219" s="6">
        <v>185.99760000000001</v>
      </c>
      <c r="C219" s="6">
        <v>1.161879E-10</v>
      </c>
      <c r="D219" s="6">
        <v>87.98603</v>
      </c>
    </row>
    <row r="220" spans="1:4">
      <c r="A220" s="6"/>
      <c r="B220" s="6"/>
      <c r="C220" s="6"/>
      <c r="D220" s="6"/>
    </row>
    <row r="221" spans="1:4">
      <c r="A221" s="6">
        <v>1.7264479999999999E-10</v>
      </c>
      <c r="B221" s="6">
        <v>187.7567</v>
      </c>
      <c r="C221" s="6">
        <v>1.6689229999999999E-10</v>
      </c>
      <c r="D221" s="6">
        <v>88.818079999999995</v>
      </c>
    </row>
    <row r="222" spans="1:4">
      <c r="A222" s="6"/>
      <c r="B222" s="6"/>
      <c r="C222" s="6"/>
      <c r="D222" s="6"/>
    </row>
    <row r="223" spans="1:4">
      <c r="A223" s="6">
        <v>1.7137150000000001E-10</v>
      </c>
      <c r="B223" s="6">
        <v>189.51580000000001</v>
      </c>
      <c r="C223" s="6">
        <v>1.1391420000000001E-10</v>
      </c>
      <c r="D223" s="6">
        <v>89.650130000000004</v>
      </c>
    </row>
    <row r="224" spans="1:4">
      <c r="A224" s="6"/>
      <c r="B224" s="6"/>
      <c r="C224" s="6"/>
      <c r="D224" s="6"/>
    </row>
    <row r="225" spans="1:4">
      <c r="A225" s="6">
        <v>1.795797E-10</v>
      </c>
      <c r="B225" s="6">
        <v>191.27590000000001</v>
      </c>
      <c r="C225" s="6">
        <v>1.184617E-10</v>
      </c>
      <c r="D225" s="6">
        <v>90.466170000000005</v>
      </c>
    </row>
    <row r="226" spans="1:4">
      <c r="A226" s="6"/>
      <c r="B226" s="6"/>
      <c r="C226" s="6"/>
      <c r="D226" s="6"/>
    </row>
    <row r="227" spans="1:4">
      <c r="A227" s="6">
        <v>1.6577810000000001E-10</v>
      </c>
      <c r="B227" s="6">
        <v>193.036</v>
      </c>
      <c r="C227" s="6">
        <v>1.2278179999999999E-10</v>
      </c>
      <c r="D227" s="6">
        <v>91.282219999999995</v>
      </c>
    </row>
    <row r="228" spans="1:4">
      <c r="A228" s="6"/>
      <c r="B228" s="6"/>
      <c r="C228" s="6"/>
      <c r="D228" s="6"/>
    </row>
    <row r="229" spans="1:4">
      <c r="A229" s="6">
        <v>1.5666050000000001E-10</v>
      </c>
      <c r="B229" s="6">
        <v>194.79509999999999</v>
      </c>
      <c r="C229" s="6">
        <v>7.4805939999999994E-11</v>
      </c>
      <c r="D229" s="6">
        <v>92.114270000000005</v>
      </c>
    </row>
    <row r="230" spans="1:4">
      <c r="A230" s="6"/>
      <c r="B230" s="6"/>
      <c r="C230" s="6"/>
      <c r="D230" s="6"/>
    </row>
    <row r="231" spans="1:4">
      <c r="A231" s="6">
        <v>1.885383E-10</v>
      </c>
      <c r="B231" s="6">
        <v>196.55520000000001</v>
      </c>
      <c r="C231" s="6">
        <v>9.8907550000000005E-11</v>
      </c>
      <c r="D231" s="6">
        <v>92.929320000000004</v>
      </c>
    </row>
    <row r="232" spans="1:4">
      <c r="A232" s="6"/>
      <c r="B232" s="6"/>
      <c r="C232" s="6"/>
      <c r="D232" s="6"/>
    </row>
    <row r="233" spans="1:4">
      <c r="A233" s="6">
        <v>1.6671040000000001E-10</v>
      </c>
      <c r="B233" s="6">
        <v>198.31530000000001</v>
      </c>
      <c r="C233" s="6">
        <v>9.7543310000000004E-11</v>
      </c>
      <c r="D233" s="6">
        <v>93.745360000000005</v>
      </c>
    </row>
    <row r="234" spans="1:4">
      <c r="A234" s="6"/>
      <c r="B234" s="6"/>
      <c r="C234" s="6"/>
      <c r="D234" s="6"/>
    </row>
    <row r="235" spans="1:4">
      <c r="A235" s="6">
        <v>1.6996180000000001E-10</v>
      </c>
      <c r="B235" s="6">
        <v>200.0754</v>
      </c>
      <c r="C235" s="6">
        <v>1.1823429999999999E-10</v>
      </c>
      <c r="D235" s="6">
        <v>94.57741</v>
      </c>
    </row>
    <row r="236" spans="1:4">
      <c r="A236" s="6"/>
      <c r="B236" s="6"/>
      <c r="C236" s="6"/>
      <c r="D236" s="6"/>
    </row>
    <row r="237" spans="1:4">
      <c r="A237" s="6">
        <v>1.896979E-10</v>
      </c>
      <c r="B237" s="6">
        <v>201.83449999999999</v>
      </c>
      <c r="C237" s="6">
        <v>1.275566E-10</v>
      </c>
      <c r="D237" s="6">
        <v>95.409459999999996</v>
      </c>
    </row>
    <row r="238" spans="1:4">
      <c r="A238" s="6"/>
      <c r="B238" s="6"/>
      <c r="C238" s="6"/>
      <c r="D238" s="6"/>
    </row>
    <row r="239" spans="1:4">
      <c r="A239" s="6">
        <v>1.863782E-10</v>
      </c>
      <c r="B239" s="6">
        <v>203.59460000000001</v>
      </c>
      <c r="C239" s="6">
        <v>1.134595E-10</v>
      </c>
      <c r="D239" s="6">
        <v>96.241500000000002</v>
      </c>
    </row>
    <row r="240" spans="1:4">
      <c r="A240" s="6"/>
      <c r="B240" s="6"/>
      <c r="C240" s="6"/>
      <c r="D240" s="6"/>
    </row>
    <row r="241" spans="1:4">
      <c r="A241" s="6">
        <v>1.82763E-10</v>
      </c>
      <c r="B241" s="6">
        <v>205.3537</v>
      </c>
      <c r="C241" s="6">
        <v>1.10731E-10</v>
      </c>
      <c r="D241" s="6">
        <v>97.073549999999997</v>
      </c>
    </row>
    <row r="242" spans="1:4">
      <c r="A242" s="6"/>
      <c r="B242" s="6"/>
      <c r="C242" s="6"/>
      <c r="D242" s="6"/>
    </row>
    <row r="243" spans="1:4">
      <c r="A243" s="6">
        <v>1.7350880000000001E-10</v>
      </c>
      <c r="B243" s="6">
        <v>207.11279999999999</v>
      </c>
      <c r="C243" s="6">
        <v>1.1232259999999999E-10</v>
      </c>
      <c r="D243" s="6">
        <v>97.905600000000007</v>
      </c>
    </row>
    <row r="244" spans="1:4">
      <c r="A244" s="6"/>
      <c r="B244" s="6"/>
      <c r="C244" s="6"/>
      <c r="D244" s="6"/>
    </row>
    <row r="245" spans="1:4">
      <c r="A245" s="6">
        <v>1.9044819999999999E-10</v>
      </c>
      <c r="B245" s="6">
        <v>208.87289999999999</v>
      </c>
      <c r="C245" s="6">
        <v>1.1914380000000001E-10</v>
      </c>
      <c r="D245" s="6">
        <v>98.736649999999997</v>
      </c>
    </row>
    <row r="246" spans="1:4">
      <c r="A246" s="6"/>
      <c r="B246" s="6"/>
      <c r="C246" s="6"/>
      <c r="D246" s="6"/>
    </row>
    <row r="247" spans="1:4">
      <c r="A247" s="6">
        <v>1.941089E-10</v>
      </c>
      <c r="B247" s="6">
        <v>210.63300000000001</v>
      </c>
      <c r="C247" s="6">
        <v>1.161879E-10</v>
      </c>
      <c r="D247" s="6">
        <v>99.552689999999998</v>
      </c>
    </row>
    <row r="248" spans="1:4">
      <c r="A248" s="6"/>
      <c r="B248" s="6"/>
      <c r="C248" s="6"/>
      <c r="D248" s="6"/>
    </row>
    <row r="249" spans="1:4">
      <c r="A249" s="6">
        <v>2.0486369999999999E-10</v>
      </c>
      <c r="B249" s="6">
        <v>212.3921</v>
      </c>
      <c r="C249" s="6">
        <v>8.526513E-11</v>
      </c>
      <c r="D249" s="6">
        <v>100.3687</v>
      </c>
    </row>
    <row r="250" spans="1:4">
      <c r="A250" s="6"/>
      <c r="B250" s="6"/>
      <c r="C250" s="6"/>
      <c r="D250" s="6"/>
    </row>
    <row r="251" spans="1:4">
      <c r="A251" s="6">
        <v>1.8819719999999999E-10</v>
      </c>
      <c r="B251" s="6">
        <v>214.15219999999999</v>
      </c>
      <c r="C251" s="6">
        <v>1.075477E-10</v>
      </c>
      <c r="D251" s="6">
        <v>101.2008</v>
      </c>
    </row>
    <row r="252" spans="1:4">
      <c r="A252" s="6"/>
      <c r="B252" s="6"/>
      <c r="C252" s="6"/>
      <c r="D252" s="6"/>
    </row>
    <row r="253" spans="1:4">
      <c r="A253" s="6">
        <v>1.884246E-10</v>
      </c>
      <c r="B253" s="6">
        <v>215.91229999999999</v>
      </c>
      <c r="C253" s="6">
        <v>1.10731E-10</v>
      </c>
      <c r="D253" s="6">
        <v>102.03279999999999</v>
      </c>
    </row>
    <row r="254" spans="1:4">
      <c r="A254" s="6"/>
      <c r="B254" s="6"/>
      <c r="C254" s="6"/>
      <c r="D254" s="6"/>
    </row>
    <row r="255" spans="1:4">
      <c r="A255" s="6">
        <v>1.816034E-10</v>
      </c>
      <c r="B255" s="6">
        <v>217.67150000000001</v>
      </c>
      <c r="C255" s="6">
        <v>1.075477E-10</v>
      </c>
      <c r="D255" s="6">
        <v>102.86490000000001</v>
      </c>
    </row>
    <row r="256" spans="1:4">
      <c r="A256" s="6"/>
      <c r="B256" s="6"/>
      <c r="C256" s="6"/>
      <c r="D256" s="6"/>
    </row>
    <row r="257" spans="1:4">
      <c r="A257" s="6">
        <v>1.8328590000000001E-10</v>
      </c>
      <c r="B257" s="6">
        <v>219.4316</v>
      </c>
      <c r="C257" s="6">
        <v>1.100489E-10</v>
      </c>
      <c r="D257" s="6">
        <v>103.6969</v>
      </c>
    </row>
    <row r="258" spans="1:4">
      <c r="A258" s="6"/>
      <c r="B258" s="6"/>
      <c r="C258" s="6"/>
      <c r="D258" s="6"/>
    </row>
    <row r="259" spans="1:4">
      <c r="A259" s="6">
        <v>1.686203E-10</v>
      </c>
      <c r="B259" s="6">
        <v>221.1917</v>
      </c>
      <c r="C259" s="6">
        <v>1.030003E-10</v>
      </c>
      <c r="D259" s="6">
        <v>104.512</v>
      </c>
    </row>
    <row r="260" spans="1:4">
      <c r="A260" s="6"/>
      <c r="B260" s="6"/>
      <c r="C260" s="6"/>
      <c r="D260" s="6"/>
    </row>
    <row r="261" spans="1:4">
      <c r="A261" s="6">
        <v>1.6159449999999999E-10</v>
      </c>
      <c r="B261" s="6">
        <v>222.95079999999999</v>
      </c>
      <c r="C261" s="6">
        <v>1.1391420000000001E-10</v>
      </c>
      <c r="D261" s="6">
        <v>105.343</v>
      </c>
    </row>
    <row r="262" spans="1:4">
      <c r="A262" s="6"/>
      <c r="B262" s="6"/>
      <c r="C262" s="6"/>
      <c r="D262" s="6"/>
    </row>
    <row r="263" spans="1:4">
      <c r="A263" s="6">
        <v>1.8094400000000001E-10</v>
      </c>
      <c r="B263" s="6">
        <v>224.7099</v>
      </c>
      <c r="C263" s="6">
        <v>1.2687450000000001E-10</v>
      </c>
      <c r="D263" s="6">
        <v>106.1751</v>
      </c>
    </row>
    <row r="264" spans="1:4">
      <c r="A264" s="6"/>
      <c r="B264" s="6"/>
      <c r="C264" s="6"/>
      <c r="D264" s="6"/>
    </row>
    <row r="265" spans="1:4">
      <c r="A265" s="6">
        <v>1.895842E-10</v>
      </c>
      <c r="B265" s="6">
        <v>226.47</v>
      </c>
      <c r="C265" s="6">
        <v>1.0686559999999999E-10</v>
      </c>
      <c r="D265" s="6">
        <v>107.00709999999999</v>
      </c>
    </row>
    <row r="266" spans="1:4">
      <c r="A266" s="6"/>
      <c r="B266" s="6"/>
      <c r="C266" s="6"/>
      <c r="D266" s="6"/>
    </row>
    <row r="267" spans="1:4">
      <c r="A267" s="6">
        <v>2.1977940000000001E-10</v>
      </c>
      <c r="B267" s="6">
        <v>228.23009999999999</v>
      </c>
      <c r="C267" s="6">
        <v>1.1232259999999999E-10</v>
      </c>
      <c r="D267" s="6">
        <v>107.83920000000001</v>
      </c>
    </row>
    <row r="268" spans="1:4">
      <c r="A268" s="6"/>
      <c r="B268" s="6"/>
      <c r="C268" s="6"/>
      <c r="D268" s="6"/>
    </row>
    <row r="269" spans="1:4">
      <c r="A269" s="6">
        <v>2.095931E-10</v>
      </c>
      <c r="B269" s="6">
        <v>229.98920000000001</v>
      </c>
      <c r="C269" s="6">
        <v>1.373337E-10</v>
      </c>
      <c r="D269" s="6">
        <v>108.6712</v>
      </c>
    </row>
    <row r="270" spans="1:4">
      <c r="A270" s="6"/>
      <c r="B270" s="6"/>
      <c r="C270" s="6"/>
      <c r="D270" s="6"/>
    </row>
    <row r="271" spans="1:4">
      <c r="A271" s="6">
        <v>1.8396799999999999E-10</v>
      </c>
      <c r="B271" s="6">
        <v>231.74930000000001</v>
      </c>
      <c r="C271" s="6">
        <v>1.261924E-10</v>
      </c>
      <c r="D271" s="6">
        <v>109.5033</v>
      </c>
    </row>
    <row r="272" spans="1:4">
      <c r="A272" s="6"/>
      <c r="B272" s="6"/>
      <c r="C272" s="6"/>
      <c r="D272" s="6"/>
    </row>
    <row r="273" spans="1:4">
      <c r="A273" s="6">
        <v>1.786248E-10</v>
      </c>
      <c r="B273" s="6">
        <v>233.5094</v>
      </c>
      <c r="C273" s="6">
        <v>1.3142199999999999E-10</v>
      </c>
      <c r="D273" s="6">
        <v>110.31829999999999</v>
      </c>
    </row>
    <row r="274" spans="1:4">
      <c r="A274" s="6"/>
      <c r="B274" s="6"/>
      <c r="C274" s="6"/>
      <c r="D274" s="6"/>
    </row>
    <row r="275" spans="1:4">
      <c r="A275" s="6">
        <v>1.8585520000000001E-10</v>
      </c>
      <c r="B275" s="6">
        <v>235.26849999999999</v>
      </c>
      <c r="C275" s="6">
        <v>1.496119E-10</v>
      </c>
      <c r="D275" s="6">
        <v>111.1504</v>
      </c>
    </row>
    <row r="276" spans="1:4">
      <c r="A276" s="6"/>
      <c r="B276" s="6"/>
      <c r="C276" s="6"/>
      <c r="D276" s="6"/>
    </row>
    <row r="277" spans="1:4">
      <c r="A277" s="6">
        <v>1.884473E-10</v>
      </c>
      <c r="B277" s="6">
        <v>237.02860000000001</v>
      </c>
      <c r="C277" s="6">
        <v>1.2914820000000001E-10</v>
      </c>
      <c r="D277" s="6">
        <v>111.9824</v>
      </c>
    </row>
    <row r="278" spans="1:4">
      <c r="A278" s="6"/>
      <c r="B278" s="6"/>
      <c r="C278" s="6"/>
      <c r="D278" s="6"/>
    </row>
    <row r="279" spans="1:4">
      <c r="A279" s="6">
        <v>2.1709639999999999E-10</v>
      </c>
      <c r="B279" s="6">
        <v>238.78870000000001</v>
      </c>
      <c r="C279" s="6">
        <v>1.3915269999999999E-10</v>
      </c>
      <c r="D279" s="6">
        <v>112.8145</v>
      </c>
    </row>
    <row r="280" spans="1:4">
      <c r="A280" s="6"/>
      <c r="B280" s="6"/>
      <c r="C280" s="6"/>
      <c r="D280" s="6"/>
    </row>
    <row r="281" spans="1:4">
      <c r="A281" s="6">
        <v>1.851731E-10</v>
      </c>
      <c r="B281" s="6">
        <v>240.54679999999999</v>
      </c>
      <c r="C281" s="6">
        <v>1.464286E-10</v>
      </c>
      <c r="D281" s="6">
        <v>113.6465</v>
      </c>
    </row>
    <row r="282" spans="1:4">
      <c r="A282" s="6"/>
      <c r="B282" s="6"/>
      <c r="C282" s="6"/>
      <c r="D282" s="6"/>
    </row>
    <row r="283" spans="1:4">
      <c r="A283" s="6">
        <v>1.753506E-10</v>
      </c>
      <c r="B283" s="6">
        <v>242.30690000000001</v>
      </c>
      <c r="C283" s="6">
        <v>1.1391420000000001E-10</v>
      </c>
      <c r="D283" s="6">
        <v>114.4785</v>
      </c>
    </row>
    <row r="284" spans="1:4">
      <c r="A284" s="6"/>
      <c r="B284" s="6"/>
      <c r="C284" s="6"/>
      <c r="D284" s="6"/>
    </row>
    <row r="285" spans="1:4">
      <c r="A285" s="6">
        <v>1.8128500000000001E-10</v>
      </c>
      <c r="B285" s="6">
        <v>244.06700000000001</v>
      </c>
      <c r="C285" s="6">
        <v>1.0049920000000001E-10</v>
      </c>
      <c r="D285" s="6">
        <v>115.3096</v>
      </c>
    </row>
    <row r="286" spans="1:4">
      <c r="A286" s="6"/>
      <c r="B286" s="6"/>
      <c r="C286" s="6"/>
      <c r="D286" s="6"/>
    </row>
    <row r="287" spans="1:4">
      <c r="A287" s="6">
        <v>1.6432300000000001E-10</v>
      </c>
      <c r="B287" s="6">
        <v>245.8271</v>
      </c>
      <c r="C287" s="6">
        <v>1.2801140000000001E-10</v>
      </c>
      <c r="D287" s="6">
        <v>116.12560000000001</v>
      </c>
    </row>
    <row r="288" spans="1:4">
      <c r="A288" s="6"/>
      <c r="B288" s="6"/>
      <c r="C288" s="6"/>
      <c r="D288" s="6"/>
    </row>
    <row r="289" spans="1:4">
      <c r="A289" s="6">
        <v>1.9911110000000001E-10</v>
      </c>
      <c r="B289" s="6">
        <v>247.58619999999999</v>
      </c>
      <c r="C289" s="6">
        <v>1.073204E-10</v>
      </c>
      <c r="D289" s="6">
        <v>116.9577</v>
      </c>
    </row>
    <row r="290" spans="1:4">
      <c r="A290" s="6"/>
      <c r="B290" s="6"/>
      <c r="C290" s="6"/>
      <c r="D290" s="6"/>
    </row>
    <row r="291" spans="1:4">
      <c r="A291" s="6">
        <v>1.9995240000000001E-10</v>
      </c>
      <c r="B291" s="6">
        <v>249.34630000000001</v>
      </c>
      <c r="C291" s="6">
        <v>1.159606E-10</v>
      </c>
      <c r="D291" s="6">
        <v>117.7897</v>
      </c>
    </row>
    <row r="292" spans="1:4">
      <c r="A292" s="6"/>
      <c r="B292" s="6"/>
      <c r="C292" s="6"/>
      <c r="D292" s="6"/>
    </row>
    <row r="293" spans="1:4">
      <c r="A293" s="6">
        <v>1.76442E-10</v>
      </c>
      <c r="B293" s="6">
        <v>251.10640000000001</v>
      </c>
      <c r="C293" s="6">
        <v>7.9126040000000004E-11</v>
      </c>
      <c r="D293" s="6">
        <v>118.62179999999999</v>
      </c>
    </row>
    <row r="294" spans="1:4">
      <c r="A294" s="6"/>
      <c r="B294" s="6"/>
      <c r="C294" s="6"/>
      <c r="D294" s="6"/>
    </row>
    <row r="295" spans="1:4">
      <c r="A295" s="6">
        <v>1.796252E-10</v>
      </c>
      <c r="B295" s="6">
        <v>252.8655</v>
      </c>
      <c r="C295" s="6">
        <v>9.0722099999999995E-11</v>
      </c>
      <c r="D295" s="6">
        <v>119.4538</v>
      </c>
    </row>
    <row r="296" spans="1:4">
      <c r="A296" s="6"/>
      <c r="B296" s="6"/>
      <c r="C296" s="6"/>
      <c r="D296" s="6"/>
    </row>
    <row r="297" spans="1:4">
      <c r="A297" s="6">
        <v>1.7366799999999999E-10</v>
      </c>
      <c r="B297" s="6">
        <v>254.62559999999999</v>
      </c>
      <c r="C297" s="6">
        <v>1.073204E-10</v>
      </c>
      <c r="D297" s="6">
        <v>120.2859</v>
      </c>
    </row>
    <row r="298" spans="1:4">
      <c r="A298" s="6"/>
      <c r="B298" s="6"/>
      <c r="C298" s="6"/>
      <c r="D298" s="6"/>
    </row>
    <row r="299" spans="1:4">
      <c r="A299" s="6">
        <v>1.8906120000000001E-10</v>
      </c>
      <c r="B299" s="6">
        <v>256.38569999999999</v>
      </c>
      <c r="C299" s="6">
        <v>1.195986E-10</v>
      </c>
      <c r="D299" s="6">
        <v>121.1169</v>
      </c>
    </row>
    <row r="300" spans="1:4">
      <c r="A300" s="6"/>
      <c r="B300" s="6"/>
      <c r="C300" s="6"/>
      <c r="D300" s="6"/>
    </row>
    <row r="301" spans="1:4">
      <c r="A301" s="6">
        <v>1.6543710000000001E-10</v>
      </c>
      <c r="B301" s="6">
        <v>258.1438</v>
      </c>
      <c r="C301" s="6">
        <v>1.2892090000000001E-10</v>
      </c>
      <c r="D301" s="6">
        <v>121.949</v>
      </c>
    </row>
    <row r="302" spans="1:4">
      <c r="A302" s="6"/>
      <c r="B302" s="6"/>
      <c r="C302" s="6"/>
      <c r="D302" s="6"/>
    </row>
    <row r="303" spans="1:4">
      <c r="A303" s="6">
        <v>1.67438E-10</v>
      </c>
      <c r="B303" s="6">
        <v>259.90390000000002</v>
      </c>
      <c r="C303" s="6">
        <v>1.023182E-10</v>
      </c>
      <c r="D303" s="6">
        <v>122.764</v>
      </c>
    </row>
    <row r="304" spans="1:4">
      <c r="A304" s="6"/>
      <c r="B304" s="6"/>
      <c r="C304" s="6"/>
      <c r="D304" s="6"/>
    </row>
    <row r="305" spans="1:4">
      <c r="A305" s="6">
        <v>1.707122E-10</v>
      </c>
      <c r="B305" s="6">
        <v>261.66399999999999</v>
      </c>
      <c r="C305" s="6">
        <v>1.105036E-10</v>
      </c>
      <c r="D305" s="6">
        <v>123.59610000000001</v>
      </c>
    </row>
    <row r="306" spans="1:4">
      <c r="A306" s="6"/>
      <c r="B306" s="6"/>
      <c r="C306" s="6"/>
      <c r="D306" s="6"/>
    </row>
    <row r="307" spans="1:4">
      <c r="A307" s="6">
        <v>1.7432740000000001E-10</v>
      </c>
      <c r="B307" s="6">
        <v>263.42309999999998</v>
      </c>
      <c r="C307" s="6">
        <v>1.0686559999999999E-10</v>
      </c>
      <c r="D307" s="6">
        <v>124.4121</v>
      </c>
    </row>
    <row r="308" spans="1:4">
      <c r="A308" s="6"/>
      <c r="B308" s="6"/>
      <c r="C308" s="6"/>
      <c r="D308" s="6"/>
    </row>
    <row r="309" spans="1:4">
      <c r="A309" s="6">
        <v>1.762601E-10</v>
      </c>
      <c r="B309" s="6">
        <v>265.1832</v>
      </c>
      <c r="C309" s="6">
        <v>1.239187E-10</v>
      </c>
      <c r="D309" s="6">
        <v>125.24420000000001</v>
      </c>
    </row>
    <row r="310" spans="1:4">
      <c r="A310" s="6"/>
      <c r="B310" s="6"/>
      <c r="C310" s="6"/>
      <c r="D310" s="6"/>
    </row>
    <row r="311" spans="1:4">
      <c r="A311" s="6">
        <v>1.7341790000000001E-10</v>
      </c>
      <c r="B311" s="6">
        <v>266.94330000000002</v>
      </c>
      <c r="C311" s="6">
        <v>1.2801140000000001E-10</v>
      </c>
      <c r="D311" s="6">
        <v>126.0762</v>
      </c>
    </row>
    <row r="312" spans="1:4">
      <c r="A312" s="6"/>
      <c r="B312" s="6"/>
      <c r="C312" s="6"/>
      <c r="D312" s="6"/>
    </row>
    <row r="313" spans="1:4">
      <c r="A313" s="6">
        <v>1.740773E-10</v>
      </c>
      <c r="B313" s="6">
        <v>268.70339999999999</v>
      </c>
      <c r="C313" s="6">
        <v>1.0390979999999999E-10</v>
      </c>
      <c r="D313" s="6">
        <v>126.90730000000001</v>
      </c>
    </row>
    <row r="314" spans="1:4">
      <c r="A314" s="6"/>
      <c r="B314" s="6"/>
      <c r="C314" s="6"/>
      <c r="D314" s="6"/>
    </row>
    <row r="315" spans="1:4">
      <c r="A315" s="6">
        <v>1.8221730000000001E-10</v>
      </c>
      <c r="B315" s="6">
        <v>270.46249999999998</v>
      </c>
      <c r="C315" s="6">
        <v>1.2460080000000001E-10</v>
      </c>
      <c r="D315" s="6">
        <v>127.7393</v>
      </c>
    </row>
    <row r="316" spans="1:4">
      <c r="A316" s="6"/>
      <c r="B316" s="6"/>
      <c r="C316" s="6"/>
      <c r="D316" s="6"/>
    </row>
    <row r="317" spans="1:4">
      <c r="A317" s="6">
        <v>1.9024359999999999E-10</v>
      </c>
      <c r="B317" s="6">
        <v>272.2226</v>
      </c>
      <c r="C317" s="6">
        <v>7.9126040000000004E-11</v>
      </c>
      <c r="D317" s="6">
        <v>128.55539999999999</v>
      </c>
    </row>
    <row r="318" spans="1:4">
      <c r="A318" s="6"/>
      <c r="B318" s="6"/>
      <c r="C318" s="6"/>
      <c r="D318" s="6"/>
    </row>
    <row r="319" spans="1:4">
      <c r="A319" s="6">
        <v>1.9394969999999999E-10</v>
      </c>
      <c r="B319" s="6">
        <v>273.98270000000002</v>
      </c>
      <c r="C319" s="6">
        <v>1.027729E-10</v>
      </c>
      <c r="D319" s="6">
        <v>129.37139999999999</v>
      </c>
    </row>
    <row r="320" spans="1:4">
      <c r="A320" s="6"/>
      <c r="B320" s="6"/>
      <c r="C320" s="6"/>
      <c r="D320" s="6"/>
    </row>
    <row r="321" spans="1:4">
      <c r="A321" s="6">
        <v>1.9877010000000001E-10</v>
      </c>
      <c r="B321" s="6">
        <v>275.74079999999998</v>
      </c>
      <c r="C321" s="6">
        <v>9.4360080000000005E-11</v>
      </c>
      <c r="D321" s="6">
        <v>130.20339999999999</v>
      </c>
    </row>
    <row r="322" spans="1:4">
      <c r="A322" s="6"/>
      <c r="B322" s="6"/>
      <c r="C322" s="6"/>
      <c r="D322" s="6"/>
    </row>
    <row r="323" spans="1:4">
      <c r="A323" s="6">
        <v>2.020442E-10</v>
      </c>
      <c r="B323" s="6">
        <v>277.5009</v>
      </c>
      <c r="C323" s="6">
        <v>8.7084119999999998E-11</v>
      </c>
      <c r="D323" s="6">
        <v>131.03550000000001</v>
      </c>
    </row>
    <row r="324" spans="1:4">
      <c r="A324" s="6"/>
      <c r="B324" s="6"/>
      <c r="C324" s="6"/>
      <c r="D324" s="6"/>
    </row>
    <row r="325" spans="1:4">
      <c r="A325" s="6">
        <v>1.8872020000000001E-10</v>
      </c>
      <c r="B325" s="6">
        <v>279.26100000000002</v>
      </c>
      <c r="C325" s="6">
        <v>8.7084119999999998E-11</v>
      </c>
      <c r="D325" s="6">
        <v>131.86750000000001</v>
      </c>
    </row>
    <row r="326" spans="1:4">
      <c r="A326" s="6"/>
      <c r="B326" s="6"/>
      <c r="C326" s="6"/>
      <c r="D326" s="6"/>
    </row>
    <row r="327" spans="1:4">
      <c r="A327" s="6">
        <v>1.887656E-10</v>
      </c>
      <c r="B327" s="6">
        <v>281.02010000000001</v>
      </c>
      <c r="C327" s="6">
        <v>1.2369129999999999E-10</v>
      </c>
      <c r="D327" s="6">
        <v>132.6986</v>
      </c>
    </row>
    <row r="328" spans="1:4">
      <c r="A328" s="6"/>
      <c r="B328" s="6"/>
      <c r="C328" s="6"/>
      <c r="D328" s="6"/>
    </row>
    <row r="329" spans="1:4">
      <c r="A329" s="6">
        <v>1.8260379999999999E-10</v>
      </c>
      <c r="B329" s="6">
        <v>282.78019999999998</v>
      </c>
      <c r="C329" s="6">
        <v>9.6179059999999998E-11</v>
      </c>
      <c r="D329" s="6">
        <v>133.53059999999999</v>
      </c>
    </row>
    <row r="330" spans="1:4">
      <c r="A330" s="6"/>
      <c r="B330" s="6"/>
      <c r="C330" s="6"/>
      <c r="D330" s="6"/>
    </row>
    <row r="331" spans="1:4">
      <c r="A331" s="6">
        <v>1.7378169999999999E-10</v>
      </c>
      <c r="B331" s="6">
        <v>284.5403</v>
      </c>
      <c r="C331" s="6">
        <v>1.220997E-10</v>
      </c>
      <c r="D331" s="6">
        <v>134.36269999999999</v>
      </c>
    </row>
    <row r="332" spans="1:4">
      <c r="A332" s="6"/>
      <c r="B332" s="6"/>
      <c r="C332" s="6"/>
      <c r="D332" s="6"/>
    </row>
    <row r="333" spans="1:4">
      <c r="A333" s="6">
        <v>1.739409E-10</v>
      </c>
      <c r="B333" s="6">
        <v>286.29939999999999</v>
      </c>
      <c r="C333" s="6">
        <v>1.398348E-10</v>
      </c>
      <c r="D333" s="6">
        <v>135.19470000000001</v>
      </c>
    </row>
    <row r="334" spans="1:4">
      <c r="A334" s="6"/>
      <c r="B334" s="6"/>
      <c r="C334" s="6"/>
      <c r="D334" s="6"/>
    </row>
    <row r="335" spans="1:4">
      <c r="A335" s="6">
        <v>2.1780120000000001E-10</v>
      </c>
      <c r="B335" s="6">
        <v>288.05950000000001</v>
      </c>
      <c r="C335" s="6">
        <v>1.157332E-10</v>
      </c>
      <c r="D335" s="6">
        <v>136.02680000000001</v>
      </c>
    </row>
    <row r="336" spans="1:4">
      <c r="A336" s="6"/>
      <c r="B336" s="6"/>
      <c r="C336" s="6"/>
      <c r="D336" s="6"/>
    </row>
    <row r="337" spans="1:4">
      <c r="A337" s="6">
        <v>1.9870190000000001E-10</v>
      </c>
      <c r="B337" s="6">
        <v>289.81959999999998</v>
      </c>
      <c r="C337" s="6">
        <v>1.29603E-10</v>
      </c>
      <c r="D337" s="6">
        <v>136.8588</v>
      </c>
    </row>
    <row r="338" spans="1:4">
      <c r="A338" s="6"/>
      <c r="B338" s="6"/>
      <c r="C338" s="6"/>
      <c r="D338" s="6"/>
    </row>
    <row r="339" spans="1:4">
      <c r="A339" s="6">
        <v>1.974058E-10</v>
      </c>
      <c r="B339" s="6">
        <v>291.5797</v>
      </c>
      <c r="C339" s="6">
        <v>9.3223209999999994E-11</v>
      </c>
      <c r="D339" s="6">
        <v>137.6909</v>
      </c>
    </row>
    <row r="340" spans="1:4">
      <c r="A340" s="6"/>
      <c r="B340" s="6"/>
      <c r="C340" s="6"/>
      <c r="D340" s="6"/>
    </row>
    <row r="341" spans="1:4">
      <c r="A341" s="6">
        <v>1.9556410000000001E-10</v>
      </c>
      <c r="B341" s="6">
        <v>293.33780000000002</v>
      </c>
      <c r="C341" s="6">
        <v>9.5042200000000006E-11</v>
      </c>
      <c r="D341" s="6">
        <v>138.52189999999999</v>
      </c>
    </row>
    <row r="342" spans="1:4">
      <c r="A342" s="6"/>
      <c r="B342" s="6"/>
      <c r="C342" s="6"/>
      <c r="D342" s="6"/>
    </row>
    <row r="343" spans="1:4">
      <c r="A343" s="6">
        <v>2.0229439999999999E-10</v>
      </c>
      <c r="B343" s="6">
        <v>295.09789999999998</v>
      </c>
      <c r="C343" s="6">
        <v>1.207354E-10</v>
      </c>
      <c r="D343" s="6">
        <v>139.35400000000001</v>
      </c>
    </row>
    <row r="344" spans="1:4">
      <c r="A344" s="6"/>
      <c r="B344" s="6"/>
      <c r="C344" s="6"/>
      <c r="D344" s="6"/>
    </row>
    <row r="345" spans="1:4">
      <c r="A345" s="6">
        <v>2.0675090000000001E-10</v>
      </c>
      <c r="B345" s="6">
        <v>296.858</v>
      </c>
      <c r="C345" s="6">
        <v>1.1391420000000001E-10</v>
      </c>
      <c r="D345" s="6">
        <v>140.16999999999999</v>
      </c>
    </row>
    <row r="346" spans="1:4">
      <c r="A346" s="6"/>
      <c r="B346" s="6"/>
      <c r="C346" s="6"/>
      <c r="D346" s="6"/>
    </row>
    <row r="347" spans="1:4">
      <c r="A347" s="6">
        <v>1.806484E-10</v>
      </c>
      <c r="B347" s="6">
        <v>298.61709999999999</v>
      </c>
      <c r="C347" s="6">
        <v>1.05274E-10</v>
      </c>
      <c r="D347" s="6">
        <v>141.00110000000001</v>
      </c>
    </row>
    <row r="348" spans="1:4">
      <c r="A348" s="6"/>
      <c r="B348" s="6"/>
      <c r="C348" s="6"/>
      <c r="D348" s="6"/>
    </row>
    <row r="349" spans="1:4">
      <c r="A349" s="6">
        <v>1.560466E-10</v>
      </c>
      <c r="B349" s="6">
        <v>300.37720000000002</v>
      </c>
      <c r="C349" s="6">
        <v>1.114131E-10</v>
      </c>
      <c r="D349" s="6">
        <v>141.81710000000001</v>
      </c>
    </row>
    <row r="350" spans="1:4">
      <c r="A350" s="6"/>
      <c r="B350" s="6"/>
      <c r="C350" s="6"/>
      <c r="D350" s="6"/>
    </row>
    <row r="351" spans="1:4">
      <c r="A351" s="6">
        <v>1.75055E-10</v>
      </c>
      <c r="B351" s="6">
        <v>302.13729999999998</v>
      </c>
      <c r="C351" s="6">
        <v>1.4597389999999999E-10</v>
      </c>
      <c r="D351" s="6">
        <v>142.64920000000001</v>
      </c>
    </row>
    <row r="352" spans="1:4">
      <c r="A352" s="6"/>
      <c r="B352" s="6"/>
      <c r="C352" s="6"/>
      <c r="D352" s="6"/>
    </row>
    <row r="353" spans="1:4">
      <c r="A353" s="6">
        <v>1.7889760000000001E-10</v>
      </c>
      <c r="B353" s="6">
        <v>303.89640000000003</v>
      </c>
      <c r="C353" s="6">
        <v>1.4688340000000001E-10</v>
      </c>
      <c r="D353" s="6">
        <v>143.4812</v>
      </c>
    </row>
    <row r="354" spans="1:4">
      <c r="A354" s="6"/>
      <c r="B354" s="6"/>
      <c r="C354" s="6"/>
      <c r="D354" s="6"/>
    </row>
    <row r="355" spans="1:4">
      <c r="A355" s="6">
        <v>1.7257659999999999E-10</v>
      </c>
      <c r="B355" s="6">
        <v>305.65649999999999</v>
      </c>
      <c r="C355" s="6">
        <v>1.0845720000000001E-10</v>
      </c>
      <c r="D355" s="6">
        <v>144.2963</v>
      </c>
    </row>
    <row r="356" spans="1:4">
      <c r="A356" s="6"/>
      <c r="B356" s="6"/>
      <c r="C356" s="6"/>
      <c r="D356" s="6"/>
    </row>
    <row r="357" spans="1:4">
      <c r="A357" s="6">
        <v>1.753051E-10</v>
      </c>
      <c r="B357" s="6">
        <v>307.41660000000002</v>
      </c>
      <c r="C357" s="6">
        <v>1.114131E-10</v>
      </c>
      <c r="D357" s="6">
        <v>145.1123</v>
      </c>
    </row>
    <row r="358" spans="1:4">
      <c r="A358" s="6"/>
      <c r="B358" s="6"/>
      <c r="C358" s="6"/>
      <c r="D358" s="6"/>
    </row>
    <row r="359" spans="1:4">
      <c r="A359" s="6">
        <v>1.5795650000000001E-10</v>
      </c>
      <c r="B359" s="6">
        <v>309.17570000000001</v>
      </c>
      <c r="C359" s="6">
        <v>1.184617E-10</v>
      </c>
      <c r="D359" s="6">
        <v>145.92830000000001</v>
      </c>
    </row>
    <row r="360" spans="1:4">
      <c r="A360" s="6"/>
      <c r="B360" s="6"/>
      <c r="C360" s="6"/>
      <c r="D360" s="6"/>
    </row>
    <row r="361" spans="1:4">
      <c r="A361" s="6">
        <v>1.5488699999999999E-10</v>
      </c>
      <c r="B361" s="6">
        <v>310.93579999999997</v>
      </c>
      <c r="C361" s="6">
        <v>9.7088559999999994E-11</v>
      </c>
      <c r="D361" s="6">
        <v>146.74440000000001</v>
      </c>
    </row>
    <row r="362" spans="1:4">
      <c r="A362" s="6"/>
      <c r="B362" s="6"/>
      <c r="C362" s="6"/>
      <c r="D362" s="6"/>
    </row>
    <row r="363" spans="1:4">
      <c r="A363" s="6">
        <v>1.7103050000000001E-10</v>
      </c>
      <c r="B363" s="6">
        <v>312.69490000000002</v>
      </c>
      <c r="C363" s="6">
        <v>1.1459629999999999E-10</v>
      </c>
      <c r="D363" s="6">
        <v>147.57640000000001</v>
      </c>
    </row>
    <row r="364" spans="1:4">
      <c r="A364" s="6"/>
      <c r="B364" s="6"/>
      <c r="C364" s="6"/>
      <c r="D364" s="6"/>
    </row>
    <row r="365" spans="1:4">
      <c r="A365" s="6">
        <v>1.707804E-10</v>
      </c>
      <c r="B365" s="6">
        <v>314.45400000000001</v>
      </c>
      <c r="C365" s="6">
        <v>9.3223209999999994E-11</v>
      </c>
      <c r="D365" s="6">
        <v>148.39250000000001</v>
      </c>
    </row>
    <row r="366" spans="1:4">
      <c r="A366" s="6"/>
      <c r="B366" s="6"/>
      <c r="C366" s="6"/>
      <c r="D366" s="6"/>
    </row>
    <row r="367" spans="1:4">
      <c r="A367" s="6">
        <v>1.7355430000000001E-10</v>
      </c>
      <c r="B367" s="6">
        <v>316.21409999999997</v>
      </c>
      <c r="C367" s="6">
        <v>9.8907550000000005E-11</v>
      </c>
      <c r="D367" s="6">
        <v>149.22450000000001</v>
      </c>
    </row>
    <row r="368" spans="1:4">
      <c r="A368" s="6"/>
      <c r="B368" s="6"/>
      <c r="C368" s="6"/>
      <c r="D368" s="6"/>
    </row>
    <row r="369" spans="1:4">
      <c r="A369" s="6">
        <v>1.695526E-10</v>
      </c>
      <c r="B369" s="6">
        <v>317.9742</v>
      </c>
      <c r="C369" s="6">
        <v>8.2991390000000003E-11</v>
      </c>
      <c r="D369" s="6">
        <v>150.0556</v>
      </c>
    </row>
    <row r="370" spans="1:4">
      <c r="A370" s="6"/>
      <c r="B370" s="6"/>
      <c r="C370" s="6"/>
      <c r="D370" s="6"/>
    </row>
    <row r="371" spans="1:4">
      <c r="A371" s="6">
        <v>1.739636E-10</v>
      </c>
      <c r="B371" s="6">
        <v>319.73430000000002</v>
      </c>
      <c r="C371" s="6">
        <v>9.8452799999999994E-11</v>
      </c>
      <c r="D371" s="6">
        <v>150.88759999999999</v>
      </c>
    </row>
    <row r="372" spans="1:4">
      <c r="A372" s="6"/>
      <c r="B372" s="6"/>
      <c r="C372" s="6"/>
      <c r="D372" s="6"/>
    </row>
    <row r="373" spans="1:4">
      <c r="A373" s="6">
        <v>1.74191E-10</v>
      </c>
      <c r="B373" s="6">
        <v>321.49340000000001</v>
      </c>
      <c r="C373" s="6">
        <v>8.9130479999999999E-11</v>
      </c>
      <c r="D373" s="6">
        <v>151.7037</v>
      </c>
    </row>
    <row r="374" spans="1:4">
      <c r="A374" s="6"/>
      <c r="B374" s="6"/>
      <c r="C374" s="6"/>
      <c r="D374" s="6"/>
    </row>
    <row r="375" spans="1:4">
      <c r="A375" s="6">
        <v>1.7009820000000001E-10</v>
      </c>
      <c r="B375" s="6">
        <v>323.25349999999997</v>
      </c>
      <c r="C375" s="6">
        <v>1.082299E-10</v>
      </c>
      <c r="D375" s="6">
        <v>152.5197</v>
      </c>
    </row>
    <row r="376" spans="1:4">
      <c r="A376" s="6"/>
      <c r="B376" s="6"/>
      <c r="C376" s="6"/>
      <c r="D376" s="6"/>
    </row>
    <row r="377" spans="1:4">
      <c r="A377" s="6">
        <v>1.8592349999999999E-10</v>
      </c>
      <c r="B377" s="6">
        <v>325.0136</v>
      </c>
      <c r="C377" s="6">
        <v>1.300577E-10</v>
      </c>
      <c r="D377" s="6">
        <v>153.33580000000001</v>
      </c>
    </row>
    <row r="378" spans="1:4">
      <c r="A378" s="6"/>
      <c r="B378" s="6"/>
      <c r="C378" s="6"/>
      <c r="D378" s="6"/>
    </row>
    <row r="379" spans="1:4">
      <c r="A379" s="6">
        <v>1.886292E-10</v>
      </c>
      <c r="B379" s="6">
        <v>326.77269999999999</v>
      </c>
      <c r="C379" s="6">
        <v>1.2846609999999999E-10</v>
      </c>
      <c r="D379" s="6">
        <v>154.1678</v>
      </c>
    </row>
    <row r="380" spans="1:4">
      <c r="A380" s="6"/>
      <c r="B380" s="6"/>
      <c r="C380" s="6"/>
      <c r="D380" s="6"/>
    </row>
    <row r="381" spans="1:4">
      <c r="A381" s="6">
        <v>1.7116690000000001E-10</v>
      </c>
      <c r="B381" s="6">
        <v>328.53179999999998</v>
      </c>
      <c r="C381" s="6">
        <v>1.0663829999999999E-10</v>
      </c>
      <c r="D381" s="6">
        <v>154.9999</v>
      </c>
    </row>
    <row r="382" spans="1:4">
      <c r="A382" s="6"/>
      <c r="B382" s="6"/>
      <c r="C382" s="6"/>
      <c r="D382" s="6"/>
    </row>
    <row r="383" spans="1:4">
      <c r="A383" s="6">
        <v>1.6723329999999999E-10</v>
      </c>
      <c r="B383" s="6">
        <v>330.2919</v>
      </c>
      <c r="C383" s="6">
        <v>1.4370019999999999E-10</v>
      </c>
      <c r="D383" s="6">
        <v>155.81489999999999</v>
      </c>
    </row>
    <row r="384" spans="1:4">
      <c r="A384" s="6"/>
      <c r="B384" s="6"/>
      <c r="C384" s="6"/>
      <c r="D384" s="6"/>
    </row>
    <row r="385" spans="1:4">
      <c r="A385" s="6">
        <v>1.7798810000000001E-10</v>
      </c>
      <c r="B385" s="6">
        <v>332.05099999999999</v>
      </c>
      <c r="C385" s="6">
        <v>1.4915710000000001E-10</v>
      </c>
      <c r="D385" s="6">
        <v>156.631</v>
      </c>
    </row>
    <row r="386" spans="1:4">
      <c r="A386" s="6"/>
      <c r="B386" s="6"/>
      <c r="C386" s="6"/>
      <c r="D386" s="6"/>
    </row>
    <row r="387" spans="1:4">
      <c r="A387" s="6">
        <v>1.5941169999999999E-10</v>
      </c>
      <c r="B387" s="6">
        <v>333.81110000000001</v>
      </c>
      <c r="C387" s="6">
        <v>1.189164E-10</v>
      </c>
      <c r="D387" s="6">
        <v>157.447</v>
      </c>
    </row>
    <row r="388" spans="1:4">
      <c r="A388" s="6"/>
      <c r="B388" s="6"/>
      <c r="C388" s="6"/>
      <c r="D388" s="6"/>
    </row>
    <row r="389" spans="1:4">
      <c r="A389" s="6">
        <v>2.0238530000000001E-10</v>
      </c>
      <c r="B389" s="6">
        <v>335.57119999999998</v>
      </c>
      <c r="C389" s="6">
        <v>1.1914380000000001E-10</v>
      </c>
      <c r="D389" s="6">
        <v>158.2621</v>
      </c>
    </row>
    <row r="390" spans="1:4">
      <c r="A390" s="6"/>
      <c r="B390" s="6"/>
      <c r="C390" s="6"/>
      <c r="D390" s="6"/>
    </row>
    <row r="391" spans="1:4">
      <c r="A391" s="6">
        <v>1.8226270000000001E-10</v>
      </c>
      <c r="B391" s="6">
        <v>337.33030000000002</v>
      </c>
      <c r="C391" s="6">
        <v>1.3960739999999999E-10</v>
      </c>
      <c r="D391" s="6">
        <v>159.0941</v>
      </c>
    </row>
    <row r="392" spans="1:4">
      <c r="A392" s="6"/>
      <c r="B392" s="6"/>
      <c r="C392" s="6"/>
      <c r="D392" s="6"/>
    </row>
    <row r="393" spans="1:4">
      <c r="A393" s="6">
        <v>1.9394969999999999E-10</v>
      </c>
      <c r="B393" s="6">
        <v>339.09039999999999</v>
      </c>
      <c r="C393" s="6">
        <v>1.2232700000000001E-10</v>
      </c>
      <c r="D393" s="6">
        <v>159.92609999999999</v>
      </c>
    </row>
    <row r="394" spans="1:4">
      <c r="A394" s="6"/>
      <c r="B394" s="6"/>
      <c r="C394" s="6"/>
      <c r="D394" s="6"/>
    </row>
    <row r="395" spans="1:4">
      <c r="A395" s="6">
        <v>1.749868E-10</v>
      </c>
      <c r="B395" s="6">
        <v>340.85050000000001</v>
      </c>
      <c r="C395" s="6">
        <v>9.0039979999999995E-11</v>
      </c>
      <c r="D395" s="6">
        <v>160.75819999999999</v>
      </c>
    </row>
    <row r="396" spans="1:4">
      <c r="A396" s="6"/>
      <c r="B396" s="6"/>
      <c r="C396" s="6"/>
      <c r="D396" s="6"/>
    </row>
    <row r="397" spans="1:4">
      <c r="A397" s="6">
        <v>1.839226E-10</v>
      </c>
      <c r="B397" s="6">
        <v>342.61059999999998</v>
      </c>
      <c r="C397" s="6">
        <v>1.175522E-10</v>
      </c>
      <c r="D397" s="6">
        <v>161.58920000000001</v>
      </c>
    </row>
    <row r="398" spans="1:4">
      <c r="A398" s="6"/>
      <c r="B398" s="6"/>
      <c r="C398" s="6"/>
      <c r="D398" s="6"/>
    </row>
    <row r="399" spans="1:4">
      <c r="A399" s="6">
        <v>2.0474999999999999E-10</v>
      </c>
      <c r="B399" s="6">
        <v>344.36970000000002</v>
      </c>
      <c r="C399" s="6">
        <v>1.3801580000000001E-10</v>
      </c>
      <c r="D399" s="6">
        <v>162.4213</v>
      </c>
    </row>
    <row r="400" spans="1:4">
      <c r="A400" s="6"/>
      <c r="B400" s="6"/>
      <c r="C400" s="6"/>
      <c r="D400" s="6"/>
    </row>
    <row r="401" spans="1:4">
      <c r="A401" s="6">
        <v>1.828312E-10</v>
      </c>
      <c r="B401" s="6">
        <v>346.12880000000001</v>
      </c>
      <c r="C401" s="6">
        <v>1.2573760000000001E-10</v>
      </c>
      <c r="D401" s="6">
        <v>163.2533</v>
      </c>
    </row>
    <row r="402" spans="1:4">
      <c r="A402" s="6"/>
      <c r="B402" s="6"/>
      <c r="C402" s="6"/>
      <c r="D402" s="6"/>
    </row>
    <row r="403" spans="1:4">
      <c r="A403" s="6">
        <v>1.876742E-10</v>
      </c>
      <c r="B403" s="6">
        <v>347.88889999999998</v>
      </c>
      <c r="C403" s="6">
        <v>1.3346830000000001E-10</v>
      </c>
      <c r="D403" s="6">
        <v>164.08539999999999</v>
      </c>
    </row>
    <row r="404" spans="1:4">
      <c r="A404" s="6"/>
      <c r="B404" s="6"/>
      <c r="C404" s="6"/>
      <c r="D404" s="6"/>
    </row>
    <row r="405" spans="1:4">
      <c r="A405" s="6">
        <v>2.028173E-10</v>
      </c>
      <c r="B405" s="6">
        <v>349.64800000000002</v>
      </c>
      <c r="C405" s="6">
        <v>1.3142199999999999E-10</v>
      </c>
      <c r="D405" s="6">
        <v>164.91739999999999</v>
      </c>
    </row>
    <row r="406" spans="1:4">
      <c r="A406" s="6"/>
      <c r="B406" s="6"/>
      <c r="C406" s="6"/>
      <c r="D406" s="6"/>
    </row>
    <row r="407" spans="1:4">
      <c r="A407" s="6">
        <v>2.2564560000000001E-10</v>
      </c>
      <c r="B407" s="6">
        <v>351.40809999999999</v>
      </c>
      <c r="C407" s="6">
        <v>9.7543310000000004E-11</v>
      </c>
      <c r="D407" s="6">
        <v>165.74950000000001</v>
      </c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C427" s="6"/>
      <c r="D427" s="6"/>
    </row>
    <row r="428" spans="1:4">
      <c r="C428" s="6"/>
      <c r="D428" s="6"/>
    </row>
    <row r="429" spans="1:4">
      <c r="C429" s="6"/>
      <c r="D429" s="6"/>
    </row>
    <row r="430" spans="1:4">
      <c r="C430" s="6"/>
      <c r="D430" s="6"/>
    </row>
    <row r="431" spans="1:4">
      <c r="C431" s="6"/>
      <c r="D431" s="6"/>
    </row>
    <row r="432" spans="1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M. Imran</cp:lastModifiedBy>
  <dcterms:created xsi:type="dcterms:W3CDTF">2015-11-12T03:50:00Z</dcterms:created>
  <dcterms:modified xsi:type="dcterms:W3CDTF">2018-07-31T07:24:42Z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