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4080" yWindow="3140" windowWidth="25600" windowHeight="16000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<sst xmlns="http://schemas.openxmlformats.org/spreadsheetml/2006/main" count="23" uniqueCount="20">
  <si>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</si>
  <si>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</si>
  <si>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</si>
  <si>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</si>
  <si>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</si>
  <si>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</si>
  <si>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</si>
  <si>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</si>
  <si>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</si>
  <si>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</si>
  <si>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</si>
  <si>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</si>
  <si>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</si>
  <si>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</si>
  <si>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</si>
  <si>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</si>
  <si>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</si>
  <si>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27/07/2017</t>
  </si>
  <si>
    <t>Francesco</t>
  </si>
  <si>
    <t>GE1/1-X-L-CERN-0004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</si>
</sst>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GE1/1-X-L-CERN-0004</c:v>
            </c:pt>
          </c:strCache>
        </c:strRef>
      </c:tx>
      <c:layout>
        <c:manualLayout>
          <c:xMode val="edge"/>
          <c:yMode val="edge"/>
          <c:x val="0.102107720909886"/>
          <c:y val="0.073510773130545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46906167979002"/>
          <c:y val="0.0608365019011407"/>
          <c:w val="0.807575240594926"/>
          <c:h val="0.819146732133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.0"/>
            <c:dispRSqr val="1"/>
            <c:dispEq val="1"/>
            <c:trendlineLbl>
              <c:layout>
                <c:manualLayout>
                  <c:x val="-0.00365474628171478"/>
                  <c:y val="-0.0880887797770526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1.0</c:v>
                </c:pt>
                <c:pt idx="1">
                  <c:v>62.0</c:v>
                </c:pt>
                <c:pt idx="2">
                  <c:v>123.0</c:v>
                </c:pt>
                <c:pt idx="3">
                  <c:v>184.0</c:v>
                </c:pt>
                <c:pt idx="4">
                  <c:v>245.0</c:v>
                </c:pt>
                <c:pt idx="5">
                  <c:v>306.0</c:v>
                </c:pt>
                <c:pt idx="6">
                  <c:v>367.0</c:v>
                </c:pt>
                <c:pt idx="7">
                  <c:v>428.0</c:v>
                </c:pt>
                <c:pt idx="8">
                  <c:v>489.0</c:v>
                </c:pt>
                <c:pt idx="9">
                  <c:v>550.0</c:v>
                </c:pt>
                <c:pt idx="10">
                  <c:v>611.0</c:v>
                </c:pt>
                <c:pt idx="11">
                  <c:v>672.0</c:v>
                </c:pt>
                <c:pt idx="12">
                  <c:v>733.0</c:v>
                </c:pt>
                <c:pt idx="13">
                  <c:v>794.0</c:v>
                </c:pt>
                <c:pt idx="14">
                  <c:v>855.0</c:v>
                </c:pt>
                <c:pt idx="15">
                  <c:v>916.0</c:v>
                </c:pt>
                <c:pt idx="16">
                  <c:v>977.0</c:v>
                </c:pt>
                <c:pt idx="17">
                  <c:v>1038.0</c:v>
                </c:pt>
                <c:pt idx="18">
                  <c:v>1099.0</c:v>
                </c:pt>
                <c:pt idx="19">
                  <c:v>1160.0</c:v>
                </c:pt>
                <c:pt idx="20">
                  <c:v>1221.0</c:v>
                </c:pt>
                <c:pt idx="21">
                  <c:v>1282.0</c:v>
                </c:pt>
                <c:pt idx="22">
                  <c:v>1343.0</c:v>
                </c:pt>
                <c:pt idx="23">
                  <c:v>1404.0</c:v>
                </c:pt>
                <c:pt idx="24">
                  <c:v>1465.0</c:v>
                </c:pt>
                <c:pt idx="25">
                  <c:v>1526.0</c:v>
                </c:pt>
                <c:pt idx="26">
                  <c:v>1587.0</c:v>
                </c:pt>
                <c:pt idx="27">
                  <c:v>1648.0</c:v>
                </c:pt>
                <c:pt idx="28">
                  <c:v>1709.0</c:v>
                </c:pt>
                <c:pt idx="29">
                  <c:v>1770.0</c:v>
                </c:pt>
                <c:pt idx="30">
                  <c:v>1831.0</c:v>
                </c:pt>
                <c:pt idx="31">
                  <c:v>1870.0</c:v>
                </c:pt>
                <c:pt idx="32">
                  <c:v>1953.0</c:v>
                </c:pt>
                <c:pt idx="33">
                  <c:v>2014.0</c:v>
                </c:pt>
                <c:pt idx="34">
                  <c:v>2075.0</c:v>
                </c:pt>
                <c:pt idx="35">
                  <c:v>2136.0</c:v>
                </c:pt>
                <c:pt idx="36">
                  <c:v>2197.0</c:v>
                </c:pt>
                <c:pt idx="37">
                  <c:v>2258.0</c:v>
                </c:pt>
                <c:pt idx="38">
                  <c:v>2319.0</c:v>
                </c:pt>
                <c:pt idx="39">
                  <c:v>2380.0</c:v>
                </c:pt>
                <c:pt idx="40">
                  <c:v>2441.0</c:v>
                </c:pt>
                <c:pt idx="41">
                  <c:v>2502.0</c:v>
                </c:pt>
                <c:pt idx="42">
                  <c:v>2563.0</c:v>
                </c:pt>
                <c:pt idx="43">
                  <c:v>2624.0</c:v>
                </c:pt>
                <c:pt idx="44">
                  <c:v>2685.0</c:v>
                </c:pt>
                <c:pt idx="45">
                  <c:v>2746.0</c:v>
                </c:pt>
                <c:pt idx="46">
                  <c:v>2807.0</c:v>
                </c:pt>
                <c:pt idx="47">
                  <c:v>2868.0</c:v>
                </c:pt>
                <c:pt idx="48">
                  <c:v>2929.0</c:v>
                </c:pt>
                <c:pt idx="49">
                  <c:v>2990.0</c:v>
                </c:pt>
                <c:pt idx="50">
                  <c:v>3051.0</c:v>
                </c:pt>
                <c:pt idx="51">
                  <c:v>3112.0</c:v>
                </c:pt>
                <c:pt idx="52">
                  <c:v>3173.0</c:v>
                </c:pt>
                <c:pt idx="53">
                  <c:v>3234.0</c:v>
                </c:pt>
                <c:pt idx="54">
                  <c:v>3295.0</c:v>
                </c:pt>
                <c:pt idx="55">
                  <c:v>3356.0</c:v>
                </c:pt>
                <c:pt idx="56">
                  <c:v>3417.0</c:v>
                </c:pt>
                <c:pt idx="57">
                  <c:v>3478.0</c:v>
                </c:pt>
                <c:pt idx="58">
                  <c:v>3539.0</c:v>
                </c:pt>
                <c:pt idx="59">
                  <c:v>3600.0</c:v>
                </c:pt>
                <c:pt idx="60">
                  <c:v>3661.0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26.68</c:v>
                </c:pt>
                <c:pt idx="1">
                  <c:v>26.62</c:v>
                </c:pt>
                <c:pt idx="2">
                  <c:v>26.57</c:v>
                </c:pt>
                <c:pt idx="3">
                  <c:v>26.54</c:v>
                </c:pt>
                <c:pt idx="4">
                  <c:v>26.47</c:v>
                </c:pt>
                <c:pt idx="5">
                  <c:v>26.46</c:v>
                </c:pt>
                <c:pt idx="6">
                  <c:v>26.35</c:v>
                </c:pt>
                <c:pt idx="7">
                  <c:v>26.41</c:v>
                </c:pt>
                <c:pt idx="8">
                  <c:v>26.34</c:v>
                </c:pt>
                <c:pt idx="9">
                  <c:v>26.33</c:v>
                </c:pt>
                <c:pt idx="10">
                  <c:v>26.3</c:v>
                </c:pt>
                <c:pt idx="11">
                  <c:v>26.25</c:v>
                </c:pt>
                <c:pt idx="12">
                  <c:v>26.28</c:v>
                </c:pt>
                <c:pt idx="13">
                  <c:v>26.28</c:v>
                </c:pt>
                <c:pt idx="14">
                  <c:v>26.22</c:v>
                </c:pt>
                <c:pt idx="15">
                  <c:v>26.14</c:v>
                </c:pt>
                <c:pt idx="16">
                  <c:v>26.17</c:v>
                </c:pt>
                <c:pt idx="17">
                  <c:v>26.13</c:v>
                </c:pt>
                <c:pt idx="18">
                  <c:v>26.12</c:v>
                </c:pt>
                <c:pt idx="19">
                  <c:v>26.08</c:v>
                </c:pt>
                <c:pt idx="20">
                  <c:v>26.01</c:v>
                </c:pt>
                <c:pt idx="21">
                  <c:v>26.04</c:v>
                </c:pt>
                <c:pt idx="22">
                  <c:v>26.03</c:v>
                </c:pt>
                <c:pt idx="23">
                  <c:v>26.05</c:v>
                </c:pt>
                <c:pt idx="24">
                  <c:v>26.07</c:v>
                </c:pt>
                <c:pt idx="25">
                  <c:v>26.06</c:v>
                </c:pt>
                <c:pt idx="26">
                  <c:v>26.02</c:v>
                </c:pt>
                <c:pt idx="27">
                  <c:v>25.99</c:v>
                </c:pt>
                <c:pt idx="28">
                  <c:v>26.04</c:v>
                </c:pt>
                <c:pt idx="29">
                  <c:v>25.98</c:v>
                </c:pt>
                <c:pt idx="30">
                  <c:v>25.99</c:v>
                </c:pt>
                <c:pt idx="31">
                  <c:v>25.97</c:v>
                </c:pt>
                <c:pt idx="32">
                  <c:v>25.95</c:v>
                </c:pt>
                <c:pt idx="33">
                  <c:v>25.97</c:v>
                </c:pt>
                <c:pt idx="34">
                  <c:v>25.94</c:v>
                </c:pt>
                <c:pt idx="35">
                  <c:v>25.86</c:v>
                </c:pt>
                <c:pt idx="36">
                  <c:v>25.83</c:v>
                </c:pt>
                <c:pt idx="37">
                  <c:v>25.85</c:v>
                </c:pt>
                <c:pt idx="38">
                  <c:v>25.81</c:v>
                </c:pt>
                <c:pt idx="39">
                  <c:v>25.87</c:v>
                </c:pt>
                <c:pt idx="40">
                  <c:v>25.8</c:v>
                </c:pt>
                <c:pt idx="41">
                  <c:v>25.83</c:v>
                </c:pt>
                <c:pt idx="42">
                  <c:v>25.84</c:v>
                </c:pt>
                <c:pt idx="43">
                  <c:v>25.84</c:v>
                </c:pt>
                <c:pt idx="44">
                  <c:v>25.82</c:v>
                </c:pt>
                <c:pt idx="45">
                  <c:v>25.76</c:v>
                </c:pt>
                <c:pt idx="46">
                  <c:v>25.78</c:v>
                </c:pt>
                <c:pt idx="47">
                  <c:v>25.78</c:v>
                </c:pt>
                <c:pt idx="48">
                  <c:v>25.77</c:v>
                </c:pt>
                <c:pt idx="49">
                  <c:v>25.73</c:v>
                </c:pt>
                <c:pt idx="50">
                  <c:v>25.72</c:v>
                </c:pt>
                <c:pt idx="51">
                  <c:v>25.74</c:v>
                </c:pt>
                <c:pt idx="52">
                  <c:v>25.81</c:v>
                </c:pt>
                <c:pt idx="53">
                  <c:v>25.76</c:v>
                </c:pt>
                <c:pt idx="54">
                  <c:v>25.72</c:v>
                </c:pt>
                <c:pt idx="55">
                  <c:v>25.72</c:v>
                </c:pt>
                <c:pt idx="56">
                  <c:v>25.69</c:v>
                </c:pt>
                <c:pt idx="57">
                  <c:v>25.71</c:v>
                </c:pt>
                <c:pt idx="58">
                  <c:v>25.7</c:v>
                </c:pt>
                <c:pt idx="59">
                  <c:v>25.72</c:v>
                </c:pt>
                <c:pt idx="60">
                  <c:v>25.66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1.0</c:v>
                </c:pt>
                <c:pt idx="1">
                  <c:v>62.0</c:v>
                </c:pt>
                <c:pt idx="2">
                  <c:v>123.0</c:v>
                </c:pt>
                <c:pt idx="3">
                  <c:v>184.0</c:v>
                </c:pt>
                <c:pt idx="4">
                  <c:v>245.0</c:v>
                </c:pt>
                <c:pt idx="5">
                  <c:v>306.0</c:v>
                </c:pt>
                <c:pt idx="6">
                  <c:v>367.0</c:v>
                </c:pt>
                <c:pt idx="7">
                  <c:v>428.0</c:v>
                </c:pt>
                <c:pt idx="8">
                  <c:v>489.0</c:v>
                </c:pt>
                <c:pt idx="9">
                  <c:v>550.0</c:v>
                </c:pt>
                <c:pt idx="10">
                  <c:v>611.0</c:v>
                </c:pt>
                <c:pt idx="11">
                  <c:v>672.0</c:v>
                </c:pt>
                <c:pt idx="12">
                  <c:v>733.0</c:v>
                </c:pt>
                <c:pt idx="13">
                  <c:v>794.0</c:v>
                </c:pt>
                <c:pt idx="14">
                  <c:v>855.0</c:v>
                </c:pt>
                <c:pt idx="15">
                  <c:v>916.0</c:v>
                </c:pt>
                <c:pt idx="16">
                  <c:v>977.0</c:v>
                </c:pt>
                <c:pt idx="17">
                  <c:v>1038.0</c:v>
                </c:pt>
                <c:pt idx="18">
                  <c:v>1099.0</c:v>
                </c:pt>
                <c:pt idx="19">
                  <c:v>1160.0</c:v>
                </c:pt>
                <c:pt idx="20">
                  <c:v>1221.0</c:v>
                </c:pt>
                <c:pt idx="21">
                  <c:v>1282.0</c:v>
                </c:pt>
                <c:pt idx="22">
                  <c:v>1343.0</c:v>
                </c:pt>
                <c:pt idx="23">
                  <c:v>1404.0</c:v>
                </c:pt>
                <c:pt idx="24">
                  <c:v>1465.0</c:v>
                </c:pt>
                <c:pt idx="25">
                  <c:v>1526.0</c:v>
                </c:pt>
                <c:pt idx="26">
                  <c:v>1587.0</c:v>
                </c:pt>
                <c:pt idx="27">
                  <c:v>1648.0</c:v>
                </c:pt>
                <c:pt idx="28">
                  <c:v>1709.0</c:v>
                </c:pt>
                <c:pt idx="29">
                  <c:v>1770.0</c:v>
                </c:pt>
                <c:pt idx="30">
                  <c:v>1831.0</c:v>
                </c:pt>
                <c:pt idx="31">
                  <c:v>1870.0</c:v>
                </c:pt>
                <c:pt idx="32">
                  <c:v>1953.0</c:v>
                </c:pt>
                <c:pt idx="33">
                  <c:v>2014.0</c:v>
                </c:pt>
                <c:pt idx="34">
                  <c:v>2075.0</c:v>
                </c:pt>
                <c:pt idx="35">
                  <c:v>2136.0</c:v>
                </c:pt>
                <c:pt idx="36">
                  <c:v>2197.0</c:v>
                </c:pt>
                <c:pt idx="37">
                  <c:v>2258.0</c:v>
                </c:pt>
                <c:pt idx="38">
                  <c:v>2319.0</c:v>
                </c:pt>
                <c:pt idx="39">
                  <c:v>2380.0</c:v>
                </c:pt>
                <c:pt idx="40">
                  <c:v>2441.0</c:v>
                </c:pt>
                <c:pt idx="41">
                  <c:v>2502.0</c:v>
                </c:pt>
                <c:pt idx="42">
                  <c:v>2563.0</c:v>
                </c:pt>
                <c:pt idx="43">
                  <c:v>2624.0</c:v>
                </c:pt>
                <c:pt idx="44">
                  <c:v>2685.0</c:v>
                </c:pt>
                <c:pt idx="45">
                  <c:v>2746.0</c:v>
                </c:pt>
                <c:pt idx="46">
                  <c:v>2807.0</c:v>
                </c:pt>
                <c:pt idx="47">
                  <c:v>2868.0</c:v>
                </c:pt>
                <c:pt idx="48">
                  <c:v>2929.0</c:v>
                </c:pt>
                <c:pt idx="49">
                  <c:v>2990.0</c:v>
                </c:pt>
                <c:pt idx="50">
                  <c:v>3051.0</c:v>
                </c:pt>
                <c:pt idx="51">
                  <c:v>3112.0</c:v>
                </c:pt>
                <c:pt idx="52">
                  <c:v>3173.0</c:v>
                </c:pt>
                <c:pt idx="53">
                  <c:v>3234.0</c:v>
                </c:pt>
                <c:pt idx="54">
                  <c:v>3295.0</c:v>
                </c:pt>
                <c:pt idx="55">
                  <c:v>3356.0</c:v>
                </c:pt>
                <c:pt idx="56">
                  <c:v>3417.0</c:v>
                </c:pt>
                <c:pt idx="57">
                  <c:v>3478.0</c:v>
                </c:pt>
                <c:pt idx="58">
                  <c:v>3539.0</c:v>
                </c:pt>
                <c:pt idx="59">
                  <c:v>3600.0</c:v>
                </c:pt>
                <c:pt idx="60">
                  <c:v>3661.0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22.28</c:v>
                </c:pt>
                <c:pt idx="2">
                  <c:v>22.29</c:v>
                </c:pt>
                <c:pt idx="3">
                  <c:v>22.28</c:v>
                </c:pt>
                <c:pt idx="4">
                  <c:v>22.28</c:v>
                </c:pt>
                <c:pt idx="5">
                  <c:v>22.28</c:v>
                </c:pt>
                <c:pt idx="6">
                  <c:v>22.28</c:v>
                </c:pt>
                <c:pt idx="7">
                  <c:v>22.28</c:v>
                </c:pt>
                <c:pt idx="8">
                  <c:v>22.28</c:v>
                </c:pt>
                <c:pt idx="9">
                  <c:v>22.3</c:v>
                </c:pt>
                <c:pt idx="10">
                  <c:v>22.3</c:v>
                </c:pt>
                <c:pt idx="11">
                  <c:v>22.28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22.29</c:v>
                </c:pt>
                <c:pt idx="16">
                  <c:v>22.28</c:v>
                </c:pt>
                <c:pt idx="17">
                  <c:v>22.28</c:v>
                </c:pt>
                <c:pt idx="18">
                  <c:v>22.29</c:v>
                </c:pt>
                <c:pt idx="19">
                  <c:v>22.29</c:v>
                </c:pt>
                <c:pt idx="20">
                  <c:v>22.29</c:v>
                </c:pt>
                <c:pt idx="21">
                  <c:v>22.29</c:v>
                </c:pt>
                <c:pt idx="22">
                  <c:v>22.29</c:v>
                </c:pt>
                <c:pt idx="23">
                  <c:v>22.29</c:v>
                </c:pt>
                <c:pt idx="24">
                  <c:v>22.28</c:v>
                </c:pt>
                <c:pt idx="25">
                  <c:v>22.29</c:v>
                </c:pt>
                <c:pt idx="26">
                  <c:v>22.29</c:v>
                </c:pt>
                <c:pt idx="27">
                  <c:v>22.29</c:v>
                </c:pt>
                <c:pt idx="28">
                  <c:v>22.31</c:v>
                </c:pt>
                <c:pt idx="29">
                  <c:v>22.29</c:v>
                </c:pt>
                <c:pt idx="30">
                  <c:v>22.29</c:v>
                </c:pt>
                <c:pt idx="31">
                  <c:v>22.29</c:v>
                </c:pt>
                <c:pt idx="32">
                  <c:v>22.3</c:v>
                </c:pt>
                <c:pt idx="33">
                  <c:v>22.28</c:v>
                </c:pt>
                <c:pt idx="34">
                  <c:v>22.29</c:v>
                </c:pt>
                <c:pt idx="35">
                  <c:v>22.3</c:v>
                </c:pt>
                <c:pt idx="36">
                  <c:v>22.29</c:v>
                </c:pt>
                <c:pt idx="37">
                  <c:v>22.28</c:v>
                </c:pt>
                <c:pt idx="38">
                  <c:v>22.29</c:v>
                </c:pt>
                <c:pt idx="39">
                  <c:v>22.29</c:v>
                </c:pt>
                <c:pt idx="40">
                  <c:v>22.29</c:v>
                </c:pt>
                <c:pt idx="41">
                  <c:v>22.28</c:v>
                </c:pt>
                <c:pt idx="42">
                  <c:v>22.28</c:v>
                </c:pt>
                <c:pt idx="43">
                  <c:v>22.28</c:v>
                </c:pt>
                <c:pt idx="44">
                  <c:v>22.28</c:v>
                </c:pt>
                <c:pt idx="45">
                  <c:v>22.29</c:v>
                </c:pt>
                <c:pt idx="46">
                  <c:v>22.28</c:v>
                </c:pt>
                <c:pt idx="47">
                  <c:v>22.29</c:v>
                </c:pt>
                <c:pt idx="48">
                  <c:v>22.29</c:v>
                </c:pt>
                <c:pt idx="49">
                  <c:v>22.3</c:v>
                </c:pt>
                <c:pt idx="50">
                  <c:v>22.29</c:v>
                </c:pt>
                <c:pt idx="51">
                  <c:v>22.29</c:v>
                </c:pt>
                <c:pt idx="52">
                  <c:v>22.28</c:v>
                </c:pt>
                <c:pt idx="53">
                  <c:v>22.29</c:v>
                </c:pt>
                <c:pt idx="54">
                  <c:v>22.3</c:v>
                </c:pt>
                <c:pt idx="55">
                  <c:v>22.29</c:v>
                </c:pt>
                <c:pt idx="56">
                  <c:v>22.29</c:v>
                </c:pt>
                <c:pt idx="57">
                  <c:v>22.29</c:v>
                </c:pt>
                <c:pt idx="58">
                  <c:v>22.3</c:v>
                </c:pt>
                <c:pt idx="59">
                  <c:v>22.29</c:v>
                </c:pt>
                <c:pt idx="60">
                  <c:v>22.29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635864"/>
        <c:axId val="-202375141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1.0</c:v>
                </c:pt>
                <c:pt idx="1">
                  <c:v>62.0</c:v>
                </c:pt>
                <c:pt idx="2">
                  <c:v>123.0</c:v>
                </c:pt>
                <c:pt idx="3">
                  <c:v>184.0</c:v>
                </c:pt>
                <c:pt idx="4">
                  <c:v>245.0</c:v>
                </c:pt>
                <c:pt idx="5">
                  <c:v>306.0</c:v>
                </c:pt>
                <c:pt idx="6">
                  <c:v>367.0</c:v>
                </c:pt>
                <c:pt idx="7">
                  <c:v>428.0</c:v>
                </c:pt>
                <c:pt idx="8">
                  <c:v>489.0</c:v>
                </c:pt>
                <c:pt idx="9">
                  <c:v>550.0</c:v>
                </c:pt>
                <c:pt idx="10">
                  <c:v>611.0</c:v>
                </c:pt>
                <c:pt idx="11">
                  <c:v>672.0</c:v>
                </c:pt>
                <c:pt idx="12">
                  <c:v>733.0</c:v>
                </c:pt>
                <c:pt idx="13">
                  <c:v>794.0</c:v>
                </c:pt>
                <c:pt idx="14">
                  <c:v>855.0</c:v>
                </c:pt>
                <c:pt idx="15">
                  <c:v>916.0</c:v>
                </c:pt>
                <c:pt idx="16">
                  <c:v>977.0</c:v>
                </c:pt>
                <c:pt idx="17">
                  <c:v>1038.0</c:v>
                </c:pt>
                <c:pt idx="18">
                  <c:v>1099.0</c:v>
                </c:pt>
                <c:pt idx="19">
                  <c:v>1160.0</c:v>
                </c:pt>
                <c:pt idx="20">
                  <c:v>1221.0</c:v>
                </c:pt>
                <c:pt idx="21">
                  <c:v>1282.0</c:v>
                </c:pt>
                <c:pt idx="22">
                  <c:v>1343.0</c:v>
                </c:pt>
                <c:pt idx="23">
                  <c:v>1404.0</c:v>
                </c:pt>
                <c:pt idx="24">
                  <c:v>1465.0</c:v>
                </c:pt>
                <c:pt idx="25">
                  <c:v>1526.0</c:v>
                </c:pt>
                <c:pt idx="26">
                  <c:v>1587.0</c:v>
                </c:pt>
                <c:pt idx="27">
                  <c:v>1648.0</c:v>
                </c:pt>
                <c:pt idx="28">
                  <c:v>1709.0</c:v>
                </c:pt>
                <c:pt idx="29">
                  <c:v>1770.0</c:v>
                </c:pt>
                <c:pt idx="30">
                  <c:v>1831.0</c:v>
                </c:pt>
                <c:pt idx="31">
                  <c:v>1870.0</c:v>
                </c:pt>
                <c:pt idx="32">
                  <c:v>1953.0</c:v>
                </c:pt>
                <c:pt idx="33">
                  <c:v>2014.0</c:v>
                </c:pt>
                <c:pt idx="34">
                  <c:v>2075.0</c:v>
                </c:pt>
                <c:pt idx="35">
                  <c:v>2136.0</c:v>
                </c:pt>
                <c:pt idx="36">
                  <c:v>2197.0</c:v>
                </c:pt>
                <c:pt idx="37">
                  <c:v>2258.0</c:v>
                </c:pt>
                <c:pt idx="38">
                  <c:v>2319.0</c:v>
                </c:pt>
                <c:pt idx="39">
                  <c:v>2380.0</c:v>
                </c:pt>
                <c:pt idx="40">
                  <c:v>2441.0</c:v>
                </c:pt>
                <c:pt idx="41">
                  <c:v>2502.0</c:v>
                </c:pt>
                <c:pt idx="42">
                  <c:v>2563.0</c:v>
                </c:pt>
                <c:pt idx="43">
                  <c:v>2624.0</c:v>
                </c:pt>
                <c:pt idx="44">
                  <c:v>2685.0</c:v>
                </c:pt>
                <c:pt idx="45">
                  <c:v>2746.0</c:v>
                </c:pt>
                <c:pt idx="46">
                  <c:v>2807.0</c:v>
                </c:pt>
                <c:pt idx="47">
                  <c:v>2868.0</c:v>
                </c:pt>
                <c:pt idx="48">
                  <c:v>2929.0</c:v>
                </c:pt>
                <c:pt idx="49">
                  <c:v>2990.0</c:v>
                </c:pt>
                <c:pt idx="50">
                  <c:v>3051.0</c:v>
                </c:pt>
                <c:pt idx="51">
                  <c:v>3112.0</c:v>
                </c:pt>
                <c:pt idx="52">
                  <c:v>3173.0</c:v>
                </c:pt>
                <c:pt idx="53">
                  <c:v>3234.0</c:v>
                </c:pt>
                <c:pt idx="54">
                  <c:v>3295.0</c:v>
                </c:pt>
                <c:pt idx="55">
                  <c:v>3356.0</c:v>
                </c:pt>
                <c:pt idx="56">
                  <c:v>3417.0</c:v>
                </c:pt>
                <c:pt idx="57">
                  <c:v>3478.0</c:v>
                </c:pt>
                <c:pt idx="58">
                  <c:v>3539.0</c:v>
                </c:pt>
                <c:pt idx="59">
                  <c:v>3600.0</c:v>
                </c:pt>
                <c:pt idx="60">
                  <c:v>3661.0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965.77</c:v>
                </c:pt>
                <c:pt idx="1">
                  <c:v>966.16</c:v>
                </c:pt>
                <c:pt idx="2">
                  <c:v>966.14</c:v>
                </c:pt>
                <c:pt idx="3">
                  <c:v>966.07</c:v>
                </c:pt>
                <c:pt idx="4">
                  <c:v>966.09</c:v>
                </c:pt>
                <c:pt idx="5">
                  <c:v>966.11</c:v>
                </c:pt>
                <c:pt idx="6">
                  <c:v>966.07</c:v>
                </c:pt>
                <c:pt idx="7">
                  <c:v>966.05</c:v>
                </c:pt>
                <c:pt idx="8">
                  <c:v>966.04</c:v>
                </c:pt>
                <c:pt idx="9">
                  <c:v>966.01</c:v>
                </c:pt>
                <c:pt idx="10">
                  <c:v>965.97</c:v>
                </c:pt>
                <c:pt idx="11">
                  <c:v>965.98</c:v>
                </c:pt>
                <c:pt idx="12">
                  <c:v>965.95</c:v>
                </c:pt>
                <c:pt idx="13">
                  <c:v>965.91</c:v>
                </c:pt>
                <c:pt idx="14">
                  <c:v>965.9400000000001</c:v>
                </c:pt>
                <c:pt idx="15">
                  <c:v>965.97</c:v>
                </c:pt>
                <c:pt idx="16">
                  <c:v>966.0</c:v>
                </c:pt>
                <c:pt idx="17">
                  <c:v>966.0</c:v>
                </c:pt>
                <c:pt idx="18">
                  <c:v>966.02</c:v>
                </c:pt>
                <c:pt idx="19">
                  <c:v>966.02</c:v>
                </c:pt>
                <c:pt idx="20">
                  <c:v>966.0</c:v>
                </c:pt>
                <c:pt idx="21">
                  <c:v>965.96</c:v>
                </c:pt>
                <c:pt idx="22">
                  <c:v>965.98</c:v>
                </c:pt>
                <c:pt idx="23">
                  <c:v>965.92</c:v>
                </c:pt>
                <c:pt idx="24">
                  <c:v>965.9400000000001</c:v>
                </c:pt>
                <c:pt idx="25">
                  <c:v>965.9299999999999</c:v>
                </c:pt>
                <c:pt idx="26">
                  <c:v>965.9</c:v>
                </c:pt>
                <c:pt idx="27">
                  <c:v>965.9</c:v>
                </c:pt>
                <c:pt idx="28">
                  <c:v>965.89</c:v>
                </c:pt>
                <c:pt idx="29">
                  <c:v>965.88</c:v>
                </c:pt>
                <c:pt idx="30">
                  <c:v>965.89</c:v>
                </c:pt>
                <c:pt idx="31">
                  <c:v>965.89</c:v>
                </c:pt>
                <c:pt idx="32">
                  <c:v>965.87</c:v>
                </c:pt>
                <c:pt idx="33">
                  <c:v>965.85</c:v>
                </c:pt>
                <c:pt idx="34">
                  <c:v>965.83</c:v>
                </c:pt>
                <c:pt idx="35">
                  <c:v>965.85</c:v>
                </c:pt>
                <c:pt idx="36">
                  <c:v>965.85</c:v>
                </c:pt>
                <c:pt idx="37">
                  <c:v>965.86</c:v>
                </c:pt>
                <c:pt idx="38">
                  <c:v>965.88</c:v>
                </c:pt>
                <c:pt idx="39">
                  <c:v>965.87</c:v>
                </c:pt>
                <c:pt idx="40">
                  <c:v>965.88</c:v>
                </c:pt>
                <c:pt idx="41">
                  <c:v>965.89</c:v>
                </c:pt>
                <c:pt idx="42">
                  <c:v>965.84</c:v>
                </c:pt>
                <c:pt idx="43">
                  <c:v>965.87</c:v>
                </c:pt>
                <c:pt idx="44">
                  <c:v>965.88</c:v>
                </c:pt>
                <c:pt idx="45">
                  <c:v>965.88</c:v>
                </c:pt>
                <c:pt idx="46">
                  <c:v>965.85</c:v>
                </c:pt>
                <c:pt idx="47">
                  <c:v>965.84</c:v>
                </c:pt>
                <c:pt idx="48">
                  <c:v>965.86</c:v>
                </c:pt>
                <c:pt idx="49">
                  <c:v>965.82</c:v>
                </c:pt>
                <c:pt idx="50">
                  <c:v>965.86</c:v>
                </c:pt>
                <c:pt idx="51">
                  <c:v>965.83</c:v>
                </c:pt>
                <c:pt idx="52">
                  <c:v>965.8099999999999</c:v>
                </c:pt>
                <c:pt idx="53">
                  <c:v>965.84</c:v>
                </c:pt>
                <c:pt idx="54">
                  <c:v>965.8099999999999</c:v>
                </c:pt>
                <c:pt idx="55">
                  <c:v>965.82</c:v>
                </c:pt>
                <c:pt idx="56">
                  <c:v>965.8099999999999</c:v>
                </c:pt>
                <c:pt idx="57">
                  <c:v>965.82</c:v>
                </c:pt>
                <c:pt idx="58">
                  <c:v>965.82</c:v>
                </c:pt>
                <c:pt idx="59">
                  <c:v>965.78</c:v>
                </c:pt>
                <c:pt idx="60">
                  <c:v>965.8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706696"/>
        <c:axId val="-2102250280"/>
      </c:scatterChart>
      <c:valAx>
        <c:axId val="-2023635864"/>
        <c:scaling>
          <c:orientation val="minMax"/>
          <c:max val="38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23751416"/>
        <c:crosses val="autoZero"/>
        <c:crossBetween val="midCat"/>
        <c:majorUnit val="400.0"/>
      </c:valAx>
      <c:valAx>
        <c:axId val="-2023751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23635864"/>
        <c:crosses val="autoZero"/>
        <c:crossBetween val="midCat"/>
      </c:valAx>
      <c:valAx>
        <c:axId val="-2102250280"/>
        <c:scaling>
          <c:orientation val="minMax"/>
          <c:max val="1000.0"/>
          <c:min val="9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23706696"/>
        <c:crosses val="max"/>
        <c:crossBetween val="midCat"/>
      </c:valAx>
      <c:valAx>
        <c:axId val="-20237066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102250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9"/>
          <c:w val="0.282694444444444"/>
          <c:h val="0.203629033062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B1" workbookViewId="0">
      <selection activeCell="E24" sqref="E24"/>
    </sheetView>
  </sheetViews>
  <sheetFormatPr baseColWidth="10" defaultRowHeight="15" x14ac:dyDescent="0"/>
  <cols>
    <col min="1" max="1" width="7.83203125" style="4" bestFit="1" customWidth="1"/>
    <col min="2" max="2" width="8.1640625" style="4" bestFit="1" customWidth="1"/>
    <col min="3" max="3" width="14.33203125" style="4" bestFit="1" customWidth="1"/>
    <col min="4" max="4" width="14.1640625" style="4" bestFit="1" customWidth="1"/>
    <col min="5" max="5" width="18" style="4" bestFit="1" customWidth="1"/>
    <col min="6" max="6" width="10.83203125" style="4"/>
    <col min="7" max="7" width="22.5" style="4" bestFit="1" customWidth="1"/>
    <col min="8" max="8" width="24.33203125" style="4" customWidth="1"/>
    <col min="9" max="16384" width="10.83203125" style="4"/>
  </cols>
  <sheetData>
    <row r="1" spans="1:20" ht="17" customHeight="1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7" t="s">
        <v>17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13">
        <v>0.44578703703703698</v>
      </c>
      <c r="B2" s="14">
        <v>1</v>
      </c>
      <c r="C2" s="15">
        <v>26.68</v>
      </c>
      <c r="D2" s="15">
        <v>22.3</v>
      </c>
      <c r="E2" s="15">
        <v>965.77</v>
      </c>
      <c r="F2" s="7"/>
      <c r="G2" s="8" t="s">
        <v>6</v>
      </c>
      <c r="H2" s="28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>
      <c r="A3" s="13">
        <v>0.44648148148148148</v>
      </c>
      <c r="B3" s="14">
        <v>62</v>
      </c>
      <c r="C3" s="15">
        <v>26.62</v>
      </c>
      <c r="D3" s="16">
        <v>22.28</v>
      </c>
      <c r="E3" s="15">
        <v>966.16</v>
      </c>
      <c r="F3" s="7"/>
      <c r="G3" s="8" t="s">
        <v>7</v>
      </c>
      <c r="H3" s="28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>
      <c r="A4" s="13">
        <v>0.44717592592592598</v>
      </c>
      <c r="B4" s="14">
        <v>123</v>
      </c>
      <c r="C4" s="15">
        <v>26.57</v>
      </c>
      <c r="D4" s="15">
        <v>22.29</v>
      </c>
      <c r="E4" s="15">
        <v>966.14</v>
      </c>
      <c r="F4" s="7"/>
      <c r="G4" s="8" t="s">
        <v>13</v>
      </c>
      <c r="H4" s="28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>
      <c r="A5" s="13">
        <v>0.44787037037037036</v>
      </c>
      <c r="B5" s="14">
        <v>184</v>
      </c>
      <c r="C5" s="15">
        <v>26.54</v>
      </c>
      <c r="D5" s="16">
        <v>22.28</v>
      </c>
      <c r="E5" s="15">
        <v>966.07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>
      <c r="A6" s="13">
        <v>0.44856481481481486</v>
      </c>
      <c r="B6" s="14">
        <v>245</v>
      </c>
      <c r="C6" s="15">
        <v>26.47</v>
      </c>
      <c r="D6" s="15">
        <v>22.28</v>
      </c>
      <c r="E6" s="15">
        <v>966.09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>
      <c r="A7" s="13">
        <v>0.44925925925925925</v>
      </c>
      <c r="B7" s="14">
        <v>306</v>
      </c>
      <c r="C7" s="15">
        <v>26.46</v>
      </c>
      <c r="D7" s="16">
        <v>22.28</v>
      </c>
      <c r="E7" s="15">
        <v>966.11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13">
        <v>0.44995370370370374</v>
      </c>
      <c r="B8" s="14">
        <v>367</v>
      </c>
      <c r="C8" s="15">
        <v>26.35</v>
      </c>
      <c r="D8" s="15">
        <v>22.28</v>
      </c>
      <c r="E8" s="15">
        <v>966.07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>
      <c r="A9" s="13">
        <v>0.45064814814814813</v>
      </c>
      <c r="B9" s="14">
        <v>428</v>
      </c>
      <c r="C9" s="15">
        <v>26.41</v>
      </c>
      <c r="D9" s="16">
        <v>22.28</v>
      </c>
      <c r="E9" s="15">
        <v>966.05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>
      <c r="A10" s="13">
        <v>0.45134259259259263</v>
      </c>
      <c r="B10" s="14">
        <v>489</v>
      </c>
      <c r="C10" s="15">
        <v>26.34</v>
      </c>
      <c r="D10" s="15">
        <v>22.28</v>
      </c>
      <c r="E10" s="15">
        <v>966.04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>
      <c r="A11" s="13">
        <v>0.45203703703703701</v>
      </c>
      <c r="B11" s="14">
        <v>550</v>
      </c>
      <c r="C11" s="15">
        <v>26.33</v>
      </c>
      <c r="D11" s="16">
        <v>22.3</v>
      </c>
      <c r="E11" s="15">
        <v>966.01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>
      <c r="A12" s="13">
        <v>0.45273148148148151</v>
      </c>
      <c r="B12" s="14">
        <v>611</v>
      </c>
      <c r="C12" s="15">
        <v>26.3</v>
      </c>
      <c r="D12" s="15">
        <v>22.3</v>
      </c>
      <c r="E12" s="15">
        <v>965.97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13">
        <v>0.4534259259259259</v>
      </c>
      <c r="B13" s="14">
        <v>672</v>
      </c>
      <c r="C13" s="15">
        <v>26.25</v>
      </c>
      <c r="D13" s="16">
        <v>22.28</v>
      </c>
      <c r="E13" s="15">
        <v>965.98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13">
        <v>0.4541203703703704</v>
      </c>
      <c r="B14" s="14">
        <v>733</v>
      </c>
      <c r="C14" s="15">
        <v>26.28</v>
      </c>
      <c r="D14" s="15">
        <v>22.3</v>
      </c>
      <c r="E14" s="15">
        <v>965.95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>
      <c r="A15" s="13">
        <v>0.45481481481481478</v>
      </c>
      <c r="B15" s="14">
        <v>794</v>
      </c>
      <c r="C15" s="15">
        <v>26.28</v>
      </c>
      <c r="D15" s="16">
        <v>22.3</v>
      </c>
      <c r="E15" s="15">
        <v>965.91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>
      <c r="A16" s="13">
        <v>0.45550925925925928</v>
      </c>
      <c r="B16" s="14">
        <v>855</v>
      </c>
      <c r="C16" s="15">
        <v>26.22</v>
      </c>
      <c r="D16" s="15">
        <v>22.3</v>
      </c>
      <c r="E16" s="15">
        <v>965.94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>
      <c r="A17" s="13">
        <v>0.45620370370370367</v>
      </c>
      <c r="B17" s="14">
        <v>916</v>
      </c>
      <c r="C17" s="15">
        <v>26.14</v>
      </c>
      <c r="D17" s="16">
        <v>22.29</v>
      </c>
      <c r="E17" s="15">
        <v>965.97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>
      <c r="A18" s="13">
        <v>0.45689814814814816</v>
      </c>
      <c r="B18" s="14">
        <v>977</v>
      </c>
      <c r="C18" s="15">
        <v>26.17</v>
      </c>
      <c r="D18" s="15">
        <v>22.28</v>
      </c>
      <c r="E18" s="15">
        <v>966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13">
        <v>0.45759259259259261</v>
      </c>
      <c r="B19" s="14">
        <v>1038</v>
      </c>
      <c r="C19" s="15">
        <v>26.13</v>
      </c>
      <c r="D19" s="16">
        <v>22.28</v>
      </c>
      <c r="E19" s="15">
        <v>966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>
      <c r="A20" s="13">
        <v>0.45828703703703705</v>
      </c>
      <c r="B20" s="14">
        <v>1099</v>
      </c>
      <c r="C20" s="15">
        <v>26.12</v>
      </c>
      <c r="D20" s="15">
        <v>22.29</v>
      </c>
      <c r="E20" s="15">
        <v>966.02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>
      <c r="A21" s="13">
        <v>0.45898148148148149</v>
      </c>
      <c r="B21" s="14">
        <v>1160</v>
      </c>
      <c r="C21" s="15">
        <v>26.08</v>
      </c>
      <c r="D21" s="16">
        <v>22.29</v>
      </c>
      <c r="E21" s="15">
        <v>966.02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>
      <c r="A22" s="13">
        <v>0.45967592592592593</v>
      </c>
      <c r="B22" s="14">
        <v>1221</v>
      </c>
      <c r="C22" s="15">
        <v>26.01</v>
      </c>
      <c r="D22" s="15">
        <v>22.29</v>
      </c>
      <c r="E22" s="15">
        <v>966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A23" s="13">
        <v>0.46037037037037037</v>
      </c>
      <c r="B23" s="14">
        <v>1282</v>
      </c>
      <c r="C23" s="15">
        <v>26.04</v>
      </c>
      <c r="D23" s="16">
        <v>22.29</v>
      </c>
      <c r="E23" s="15">
        <v>965.96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>
      <c r="A24" s="13">
        <v>0.46106481481481482</v>
      </c>
      <c r="B24" s="14">
        <v>1343</v>
      </c>
      <c r="C24" s="15">
        <v>26.03</v>
      </c>
      <c r="D24" s="15">
        <v>22.29</v>
      </c>
      <c r="E24" s="15">
        <v>965.98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13">
        <v>0.46175925925925926</v>
      </c>
      <c r="B25" s="14">
        <v>1404</v>
      </c>
      <c r="C25" s="15">
        <v>26.05</v>
      </c>
      <c r="D25" s="16">
        <v>22.29</v>
      </c>
      <c r="E25" s="15">
        <v>965.92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13">
        <v>0.4624537037037037</v>
      </c>
      <c r="B26" s="14">
        <v>1465</v>
      </c>
      <c r="C26" s="15">
        <v>26.07</v>
      </c>
      <c r="D26" s="15">
        <v>22.28</v>
      </c>
      <c r="E26" s="15">
        <v>965.94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>
      <c r="A27" s="13">
        <v>0.46315972222222218</v>
      </c>
      <c r="B27" s="14">
        <v>1526</v>
      </c>
      <c r="C27" s="15">
        <v>26.06</v>
      </c>
      <c r="D27" s="16">
        <v>22.29</v>
      </c>
      <c r="E27" s="15">
        <v>965.93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>
      <c r="A28" s="13">
        <v>0.46385416666666668</v>
      </c>
      <c r="B28" s="14">
        <v>1587</v>
      </c>
      <c r="C28" s="15">
        <v>26.02</v>
      </c>
      <c r="D28" s="15">
        <v>22.29</v>
      </c>
      <c r="E28" s="15">
        <v>965.9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>
      <c r="A29" s="13">
        <v>0.46454861111111106</v>
      </c>
      <c r="B29" s="14">
        <v>1648</v>
      </c>
      <c r="C29" s="15">
        <v>25.99</v>
      </c>
      <c r="D29" s="16">
        <v>22.29</v>
      </c>
      <c r="E29" s="15">
        <v>965.9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>
      <c r="A30" s="13">
        <v>0.46524305555555556</v>
      </c>
      <c r="B30" s="14">
        <v>1709</v>
      </c>
      <c r="C30" s="15">
        <v>26.04</v>
      </c>
      <c r="D30" s="15">
        <v>22.31</v>
      </c>
      <c r="E30" s="15">
        <v>965.89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>
      <c r="A31" s="13">
        <v>0.46593749999999995</v>
      </c>
      <c r="B31" s="14">
        <v>1770</v>
      </c>
      <c r="C31" s="15">
        <v>25.98</v>
      </c>
      <c r="D31" s="16">
        <v>22.29</v>
      </c>
      <c r="E31" s="15">
        <v>965.88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>
      <c r="A32" s="13">
        <v>0.46663194444444445</v>
      </c>
      <c r="B32" s="14">
        <v>1831</v>
      </c>
      <c r="C32" s="15">
        <v>25.99</v>
      </c>
      <c r="D32" s="15">
        <v>22.29</v>
      </c>
      <c r="E32" s="15">
        <v>965.89</v>
      </c>
      <c r="F32" s="7"/>
      <c r="G32" s="29" t="s">
        <v>9</v>
      </c>
      <c r="H32" s="30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>
      <c r="A33" s="13">
        <v>0.46708333333333335</v>
      </c>
      <c r="B33" s="14">
        <v>1870</v>
      </c>
      <c r="C33" s="15">
        <v>25.97</v>
      </c>
      <c r="D33" s="16">
        <v>22.29</v>
      </c>
      <c r="E33" s="15">
        <v>965.89</v>
      </c>
      <c r="F33" s="7"/>
      <c r="G33" s="21" t="s">
        <v>3</v>
      </c>
      <c r="H33" s="22">
        <f>AVERAGE(D2:D135)</f>
        <v>22.289016393442601</v>
      </c>
      <c r="I33" s="22">
        <f>_xlfn.STDEV.P(D2:D135)</f>
        <v>7.4006907149476477E-3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>
      <c r="A34" s="13">
        <v>0.46802083333333333</v>
      </c>
      <c r="B34" s="14">
        <v>1953</v>
      </c>
      <c r="C34" s="15">
        <v>25.95</v>
      </c>
      <c r="D34" s="15">
        <v>22.3</v>
      </c>
      <c r="E34" s="15">
        <v>965.87</v>
      </c>
      <c r="F34" s="7"/>
      <c r="G34" s="21" t="s">
        <v>4</v>
      </c>
      <c r="H34" s="22">
        <f>AVERAGE(E2:E135)</f>
        <v>965.9150819672127</v>
      </c>
      <c r="I34" s="22">
        <f>_xlfn.STDEV.P(E2:E135)</f>
        <v>9.2976692845698927E-2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>
      <c r="A35" s="13">
        <v>0.46871527777777783</v>
      </c>
      <c r="B35" s="14">
        <v>2014</v>
      </c>
      <c r="C35" s="15">
        <v>25.97</v>
      </c>
      <c r="D35" s="15">
        <v>22.28</v>
      </c>
      <c r="E35" s="15">
        <v>965.85</v>
      </c>
      <c r="F35" s="7"/>
      <c r="G35" s="23" t="s">
        <v>11</v>
      </c>
      <c r="H35" s="22">
        <f>C2</f>
        <v>26.68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>
      <c r="A36" s="13">
        <v>0.46940972222222221</v>
      </c>
      <c r="B36" s="14">
        <v>2075</v>
      </c>
      <c r="C36" s="15">
        <v>25.94</v>
      </c>
      <c r="D36" s="15">
        <v>22.29</v>
      </c>
      <c r="E36" s="15">
        <v>965.83</v>
      </c>
      <c r="F36" s="7"/>
      <c r="G36" s="23" t="s">
        <v>12</v>
      </c>
      <c r="H36" s="22">
        <f>MAX(C58:C61)</f>
        <v>25.72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>
      <c r="A37" s="13">
        <v>0.47010416666666671</v>
      </c>
      <c r="B37" s="14">
        <v>2136</v>
      </c>
      <c r="C37" s="15">
        <v>25.86</v>
      </c>
      <c r="D37" s="15">
        <v>22.3</v>
      </c>
      <c r="E37" s="15">
        <v>965.85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>
      <c r="A38" s="13">
        <v>0.4707986111111111</v>
      </c>
      <c r="B38" s="14">
        <v>2197</v>
      </c>
      <c r="C38" s="15">
        <v>25.83</v>
      </c>
      <c r="D38" s="15">
        <v>22.29</v>
      </c>
      <c r="E38" s="15">
        <v>965.85</v>
      </c>
      <c r="F38" s="7"/>
      <c r="G38" s="23" t="s">
        <v>14</v>
      </c>
      <c r="H38" s="22">
        <f>(H35-H36)/H37</f>
        <v>0.96000000000000085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>
      <c r="A39" s="13">
        <v>0.4714930555555556</v>
      </c>
      <c r="B39" s="14">
        <v>2258</v>
      </c>
      <c r="C39" s="15">
        <v>25.85</v>
      </c>
      <c r="D39" s="15">
        <v>22.28</v>
      </c>
      <c r="E39" s="15">
        <v>965.86</v>
      </c>
      <c r="F39" s="7"/>
      <c r="G39" s="23" t="s">
        <v>15</v>
      </c>
      <c r="H39" s="24">
        <f>EXP(INDEX(LINEST(LN(Pressure),T),1,2))</f>
        <v>26.457035449231242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>
      <c r="A40" s="13">
        <v>0.47218749999999998</v>
      </c>
      <c r="B40" s="14">
        <v>2319</v>
      </c>
      <c r="C40" s="15">
        <v>25.81</v>
      </c>
      <c r="D40" s="15">
        <v>22.29</v>
      </c>
      <c r="E40" s="15">
        <v>965.88</v>
      </c>
      <c r="F40" s="7"/>
      <c r="G40" s="23" t="s">
        <v>16</v>
      </c>
      <c r="H40" s="26">
        <f>INDEX(LINEST(LN(Pressure),T),1)</f>
        <v>-9.2901793223520377E-6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>
      <c r="A41" s="13">
        <v>0.47288194444444448</v>
      </c>
      <c r="B41" s="14">
        <v>2380</v>
      </c>
      <c r="C41" s="15">
        <v>25.87</v>
      </c>
      <c r="D41" s="15">
        <v>22.29</v>
      </c>
      <c r="E41" s="15">
        <v>965.87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>
      <c r="A42" s="13">
        <v>0.47357638888888887</v>
      </c>
      <c r="B42" s="14">
        <v>2441</v>
      </c>
      <c r="C42" s="15">
        <v>25.8</v>
      </c>
      <c r="D42" s="15">
        <v>22.29</v>
      </c>
      <c r="E42" s="15">
        <v>965.88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>
      <c r="A43" s="13">
        <v>0.47427083333333336</v>
      </c>
      <c r="B43" s="14">
        <v>2502</v>
      </c>
      <c r="C43" s="15">
        <v>25.83</v>
      </c>
      <c r="D43" s="15">
        <v>22.28</v>
      </c>
      <c r="E43" s="15">
        <v>965.89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>
      <c r="A44" s="13">
        <v>0.47496527777777775</v>
      </c>
      <c r="B44" s="14">
        <v>2563</v>
      </c>
      <c r="C44" s="15">
        <v>25.84</v>
      </c>
      <c r="D44" s="15">
        <v>22.28</v>
      </c>
      <c r="E44" s="15">
        <v>965.84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>
      <c r="A45" s="13">
        <v>0.47565972222222225</v>
      </c>
      <c r="B45" s="14">
        <v>2624</v>
      </c>
      <c r="C45" s="15">
        <v>25.84</v>
      </c>
      <c r="D45" s="15">
        <v>22.28</v>
      </c>
      <c r="E45" s="15">
        <v>965.87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>
      <c r="A46" s="13">
        <v>0.47635416666666663</v>
      </c>
      <c r="B46" s="14">
        <v>2685</v>
      </c>
      <c r="C46" s="15">
        <v>25.82</v>
      </c>
      <c r="D46" s="15">
        <v>22.28</v>
      </c>
      <c r="E46" s="15">
        <v>965.88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>
      <c r="A47" s="13">
        <v>0.47704861111111113</v>
      </c>
      <c r="B47" s="14">
        <v>2746</v>
      </c>
      <c r="C47" s="15">
        <v>25.76</v>
      </c>
      <c r="D47" s="15">
        <v>22.29</v>
      </c>
      <c r="E47" s="15">
        <v>965.88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13">
        <v>0.47774305555555552</v>
      </c>
      <c r="B48" s="14">
        <v>2807</v>
      </c>
      <c r="C48" s="15">
        <v>25.78</v>
      </c>
      <c r="D48" s="15">
        <v>22.28</v>
      </c>
      <c r="E48" s="15">
        <v>965.85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13">
        <v>0.47843750000000002</v>
      </c>
      <c r="B49" s="14">
        <v>2868</v>
      </c>
      <c r="C49" s="15">
        <v>25.78</v>
      </c>
      <c r="D49" s="15">
        <v>22.29</v>
      </c>
      <c r="E49" s="15">
        <v>965.84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13">
        <v>0.47913194444444446</v>
      </c>
      <c r="B50" s="14">
        <v>2929</v>
      </c>
      <c r="C50" s="15">
        <v>25.77</v>
      </c>
      <c r="D50" s="15">
        <v>22.29</v>
      </c>
      <c r="E50" s="15">
        <v>965.86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13">
        <v>0.4798263888888889</v>
      </c>
      <c r="B51" s="14">
        <v>2990</v>
      </c>
      <c r="C51" s="15">
        <v>25.73</v>
      </c>
      <c r="D51" s="15">
        <v>22.3</v>
      </c>
      <c r="E51" s="15">
        <v>965.82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13">
        <v>0.48052083333333334</v>
      </c>
      <c r="B52" s="14">
        <v>3051</v>
      </c>
      <c r="C52" s="15">
        <v>25.72</v>
      </c>
      <c r="D52" s="15">
        <v>22.29</v>
      </c>
      <c r="E52" s="15">
        <v>965.86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13">
        <v>0.48121527777777778</v>
      </c>
      <c r="B53" s="14">
        <v>3112</v>
      </c>
      <c r="C53" s="15">
        <v>25.74</v>
      </c>
      <c r="D53" s="15">
        <v>22.29</v>
      </c>
      <c r="E53" s="15">
        <v>965.83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13">
        <v>0.48190972222222223</v>
      </c>
      <c r="B54" s="14">
        <v>3173</v>
      </c>
      <c r="C54" s="15">
        <v>25.81</v>
      </c>
      <c r="D54" s="15">
        <v>22.28</v>
      </c>
      <c r="E54" s="15">
        <v>965.81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13">
        <v>0.48260416666666667</v>
      </c>
      <c r="B55" s="14">
        <v>3234</v>
      </c>
      <c r="C55" s="15">
        <v>25.76</v>
      </c>
      <c r="D55" s="15">
        <v>22.29</v>
      </c>
      <c r="E55" s="15">
        <v>965.84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13">
        <v>0.48329861111111111</v>
      </c>
      <c r="B56" s="14">
        <v>3295</v>
      </c>
      <c r="C56" s="15">
        <v>25.72</v>
      </c>
      <c r="D56" s="15">
        <v>22.3</v>
      </c>
      <c r="E56" s="15">
        <v>965.81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13">
        <v>0.48399305555555555</v>
      </c>
      <c r="B57" s="14">
        <v>3356</v>
      </c>
      <c r="C57" s="15">
        <v>25.72</v>
      </c>
      <c r="D57" s="15">
        <v>22.29</v>
      </c>
      <c r="E57" s="15">
        <v>965.82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13">
        <v>0.48468749999999999</v>
      </c>
      <c r="B58" s="14">
        <v>3417</v>
      </c>
      <c r="C58" s="15">
        <v>25.69</v>
      </c>
      <c r="D58" s="15">
        <v>22.29</v>
      </c>
      <c r="E58" s="15">
        <v>965.81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13">
        <v>0.48538194444444444</v>
      </c>
      <c r="B59" s="14">
        <v>3478</v>
      </c>
      <c r="C59" s="15">
        <v>25.71</v>
      </c>
      <c r="D59" s="15">
        <v>22.29</v>
      </c>
      <c r="E59" s="15">
        <v>965.82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13">
        <v>0.48607638888888888</v>
      </c>
      <c r="B60" s="14">
        <v>3539</v>
      </c>
      <c r="C60" s="15">
        <v>25.7</v>
      </c>
      <c r="D60" s="15">
        <v>22.3</v>
      </c>
      <c r="E60" s="15">
        <v>965.82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13">
        <v>0.48677083333333332</v>
      </c>
      <c r="B61" s="14">
        <v>3600</v>
      </c>
      <c r="C61" s="15">
        <v>25.72</v>
      </c>
      <c r="D61" s="15">
        <v>22.29</v>
      </c>
      <c r="E61" s="15">
        <v>965.78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13">
        <v>0.48746527777777776</v>
      </c>
      <c r="B62" s="14">
        <v>3661</v>
      </c>
      <c r="C62" s="15">
        <v>25.66</v>
      </c>
      <c r="D62" s="15">
        <v>22.29</v>
      </c>
      <c r="E62" s="15">
        <v>965.8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Jeremie Alexandre Merlin</cp:lastModifiedBy>
  <dcterms:created xsi:type="dcterms:W3CDTF">2016-09-28T09:33:00Z</dcterms:created>
  <dcterms:modified xsi:type="dcterms:W3CDTF">2018-04-05T12:24:02Z</dcterms:modified>
</cp:coreProperties>
</file>