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amash.nafees\Downloads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Sheet1!$A$1:$P$216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0" i="1" l="1"/>
  <c r="H145" i="1"/>
  <c r="H65" i="1"/>
  <c r="H172" i="1"/>
</calcChain>
</file>

<file path=xl/sharedStrings.xml><?xml version="1.0" encoding="utf-8"?>
<sst xmlns="http://schemas.openxmlformats.org/spreadsheetml/2006/main" count="519" uniqueCount="78">
  <si>
    <t>Remarks</t>
  </si>
  <si>
    <t>ReDesignation</t>
  </si>
  <si>
    <t>PromotionDesignation</t>
  </si>
  <si>
    <t>Fuel_RM</t>
  </si>
  <si>
    <t>IncrementType</t>
  </si>
  <si>
    <t>IncrementStartDate</t>
  </si>
  <si>
    <t>Normal Increment</t>
  </si>
  <si>
    <t>ME</t>
  </si>
  <si>
    <t>Promotion to SSE</t>
  </si>
  <si>
    <t>Senior Sales Executive</t>
  </si>
  <si>
    <t>BE</t>
  </si>
  <si>
    <t>Contract package locked. Future to be discussed with ZAL. Extend contract by one year</t>
  </si>
  <si>
    <t xml:space="preserve">Promotion to Sr. Sales Executive. </t>
  </si>
  <si>
    <t xml:space="preserve">Promotion to Assistant Manager Sales w.e.f April 1st, 2022 </t>
  </si>
  <si>
    <t>Assistant Manager Sales</t>
  </si>
  <si>
    <t>Redesignate to Senior Sales Coordinator</t>
  </si>
  <si>
    <t>Senior Sales Coordinator</t>
  </si>
  <si>
    <t>Relocation will be discontinued</t>
  </si>
  <si>
    <t>Promotion to Assistant Manager Sales</t>
  </si>
  <si>
    <t>Redesignate to Sales Coordinator</t>
  </si>
  <si>
    <t>Sales Coordinator</t>
  </si>
  <si>
    <t>EE</t>
  </si>
  <si>
    <t>Promotion to SSE - Israr to provide C TS data</t>
  </si>
  <si>
    <t>Promotion to SSE - Promotion Review for Assistant Manager Sales October 1st, 2022 (Interview &amp; Evaluate)</t>
  </si>
  <si>
    <t>Resigned.</t>
  </si>
  <si>
    <t>Increase Gross to 50,000/- effective  Sept 1st, 2022 - Based on identified KPIs</t>
  </si>
  <si>
    <t>Increase Gross to 40,000/- effective  Sept 1st, 2022 - Based on identified KPIs</t>
  </si>
  <si>
    <t>Change title to Sales Coorinator</t>
  </si>
  <si>
    <t>Sales Coorinator</t>
  </si>
  <si>
    <t>--- Select Rating ---</t>
  </si>
  <si>
    <t>Resigned and joined UPL</t>
  </si>
  <si>
    <t>Promotion to Assistant Manager Sales Rural</t>
  </si>
  <si>
    <t>Assistant Manager Sales Rural</t>
  </si>
  <si>
    <t>Promotion to Sr. Sales Executive</t>
  </si>
  <si>
    <t xml:space="preserve">Promotion to Assistant Manager Sales. </t>
  </si>
  <si>
    <t>Resigned</t>
  </si>
  <si>
    <t>Review in July, 2022</t>
  </si>
  <si>
    <t>Promote to Area Manager</t>
  </si>
  <si>
    <t>Area Manager</t>
  </si>
  <si>
    <t>Promotion as Marketing Manager effective from March 1, 2022. 1 Basic Salary</t>
  </si>
  <si>
    <t>Marketing Manager</t>
  </si>
  <si>
    <t xml:space="preserve">1.5 Basic Salary  </t>
  </si>
  <si>
    <t>Recommended for Promotion as Senior Area Manager</t>
  </si>
  <si>
    <t xml:space="preserve"> Promotion to Area Manager</t>
  </si>
  <si>
    <t>Re designate as Sales Coordinator</t>
  </si>
  <si>
    <t xml:space="preserve"> Sales Coordinator</t>
  </si>
  <si>
    <t>Recommended for Promotion to Deputy Manager Brand Activation</t>
  </si>
  <si>
    <t xml:space="preserve">Promotion to Sr. Area Manager </t>
  </si>
  <si>
    <t>Senior Area Manager</t>
  </si>
  <si>
    <t>RESIGNED WEF 31 JAN 2022</t>
  </si>
  <si>
    <t>Promotion to Senior Brand Manager effective from Mar 1, 2022. 1 Basic Salary</t>
  </si>
  <si>
    <t>Senior Brand Manager</t>
  </si>
  <si>
    <t xml:space="preserve"> 0.5 Basic Salary</t>
  </si>
  <si>
    <t>1.5 basic Salary</t>
  </si>
  <si>
    <t>UA</t>
  </si>
  <si>
    <t>Promotion to Senior PRO</t>
  </si>
  <si>
    <t>Senior PRO</t>
  </si>
  <si>
    <t>Promotion to SSE - Low Salary adjustment</t>
  </si>
  <si>
    <t>PerformanceBonus</t>
  </si>
  <si>
    <t>EmployeeCode</t>
  </si>
  <si>
    <t>Rating</t>
  </si>
  <si>
    <t>Normal</t>
  </si>
  <si>
    <t>Special</t>
  </si>
  <si>
    <t>Adjustment</t>
  </si>
  <si>
    <t>Promotion</t>
  </si>
  <si>
    <t>Total</t>
  </si>
  <si>
    <t>Percentage</t>
  </si>
  <si>
    <t>NewGross</t>
  </si>
  <si>
    <t>Contract package locked . Extend contract by one year</t>
  </si>
  <si>
    <t>Effective April 1st, 2022</t>
  </si>
  <si>
    <t>Effective April 1st, 2022 - Project to be assigned in KHI</t>
  </si>
  <si>
    <t xml:space="preserve">Effective April 1st, 2022   </t>
  </si>
  <si>
    <t>Promotion as Marketing Manager effective from March 1, 2022</t>
  </si>
  <si>
    <t>Effective April 1st , 2022</t>
  </si>
  <si>
    <t xml:space="preserve">Effective from April 1, 2022 as joining date is Jun, 2021 </t>
  </si>
  <si>
    <t xml:space="preserve">Effective from April 1, 2022 as joining date is Jul, 2021 </t>
  </si>
  <si>
    <t xml:space="preserve">Promotion to Senior Brand Manager effective from Mar 1, 2022. </t>
  </si>
  <si>
    <t>Effective Aprl 1st,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</si>
</sst>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43" fontId="0" fillId="0" borderId="0" xfId="1" applyFont="1"/>
    <xf numFmtId="0" fontId="2" fillId="0" borderId="0" xfId="3"/>
    <xf numFmtId="165" fontId="0" fillId="0" borderId="0" xfId="4" applyNumberFormat="1" applyFont="1" applyFill="1" applyBorder="1" applyAlignment="1" applyProtection="1"/>
    <xf numFmtId="164" fontId="0" fillId="0" borderId="0" xfId="4" applyFont="1" applyFill="1" applyBorder="1" applyAlignment="1" applyProtection="1"/>
    <xf numFmtId="0" fontId="0" fillId="0" borderId="0" xfId="0" applyAlignment="1" applyProtection="1">
      <alignment horizontal="left"/>
      <protection locked="0"/>
    </xf>
    <xf numFmtId="165" fontId="0" fillId="0" borderId="0" xfId="4" applyNumberFormat="1" applyFont="1" applyFill="1" applyBorder="1" applyAlignment="1" applyProtection="1">
      <alignment horizontal="center" vertical="center" wrapText="1"/>
      <protection locked="0"/>
    </xf>
    <xf numFmtId="165" fontId="0" fillId="0" borderId="0" xfId="1" applyNumberFormat="1" applyFont="1" applyFill="1" applyBorder="1" applyAlignment="1" applyProtection="1"/>
    <xf numFmtId="43" fontId="0" fillId="0" borderId="0" xfId="1" applyFont="1" applyFill="1" applyBorder="1" applyAlignment="1" applyProtection="1"/>
    <xf numFmtId="165" fontId="0" fillId="0" borderId="0" xfId="1" applyNumberFormat="1" applyFont="1" applyFill="1" applyBorder="1" applyAlignment="1" applyProtection="1">
      <alignment horizontal="center" vertical="center" wrapText="1"/>
      <protection locked="0"/>
    </xf>
    <xf numFmtId="165" fontId="0" fillId="0" borderId="2" xfId="1" applyNumberFormat="1" applyFont="1" applyFill="1" applyBorder="1" applyAlignment="1" applyProtection="1"/>
    <xf numFmtId="43" fontId="0" fillId="0" borderId="2" xfId="1" applyFont="1" applyFill="1" applyBorder="1" applyAlignment="1" applyProtection="1"/>
    <xf numFmtId="165" fontId="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2" xfId="3" applyBorder="1"/>
    <xf numFmtId="165" fontId="0" fillId="0" borderId="2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165" fontId="0" fillId="3" borderId="0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165" fontId="0" fillId="3" borderId="0" xfId="1" applyNumberFormat="1" applyFont="1" applyFill="1" applyBorder="1" applyAlignment="1" applyProtection="1"/>
    <xf numFmtId="0" fontId="0" fillId="3" borderId="0" xfId="0" applyFill="1"/>
    <xf numFmtId="0" fontId="0" fillId="0" borderId="0" xfId="1" applyNumberFormat="1" applyFont="1" applyFill="1" applyBorder="1" applyAlignment="1" applyProtection="1"/>
    <xf numFmtId="0" fontId="0" fillId="0" borderId="0" xfId="0" applyNumberFormat="1"/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center" vertical="center" wrapText="1"/>
      <protection locked="0"/>
    </xf>
    <xf numFmtId="0" fontId="0" fillId="0" borderId="0" xfId="0" applyFont="1" applyFill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center"/>
    </xf>
    <xf numFmtId="43" fontId="0" fillId="2" borderId="0" xfId="1" applyFont="1" applyFill="1" applyBorder="1" applyAlignment="1">
      <alignment horizontal="center"/>
    </xf>
    <xf numFmtId="0" fontId="0" fillId="0" borderId="0" xfId="0" applyFont="1" applyBorder="1" applyAlignment="1">
      <alignment vertical="center" wrapText="1"/>
    </xf>
    <xf numFmtId="14" fontId="0" fillId="0" borderId="0" xfId="0" applyNumberFormat="1"/>
    <xf numFmtId="0" fontId="2" fillId="0" borderId="0" xfId="3" applyBorder="1"/>
    <xf numFmtId="0" fontId="0" fillId="0" borderId="0" xfId="0" applyBorder="1"/>
    <xf numFmtId="0" fontId="0" fillId="0" borderId="2" xfId="0" applyBorder="1" applyAlignment="1">
      <alignment horizontal="left"/>
    </xf>
    <xf numFmtId="165" fontId="0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>
      <alignment horizontal="left"/>
    </xf>
    <xf numFmtId="0" fontId="0" fillId="0" borderId="0" xfId="0" applyFont="1"/>
    <xf numFmtId="15" fontId="3" fillId="0" borderId="0" xfId="2" quotePrefix="1" applyNumberFormat="1" applyFont="1" applyFill="1" applyBorder="1" applyAlignment="1">
      <alignment horizontal="center" vertical="center" wrapText="1"/>
    </xf>
    <xf numFmtId="1" fontId="0" fillId="0" borderId="0" xfId="0" applyNumberFormat="1" applyFont="1" applyBorder="1"/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Border="1" applyProtection="1">
      <protection locked="0"/>
    </xf>
    <xf numFmtId="1" fontId="0" fillId="0" borderId="0" xfId="0" applyNumberFormat="1" applyAlignment="1">
      <alignment horizontal="left"/>
    </xf>
    <xf numFmtId="1" fontId="0" fillId="0" borderId="0" xfId="0" applyNumberFormat="1" applyBorder="1" applyAlignment="1" applyProtection="1">
      <alignment horizontal="left"/>
      <protection locked="0"/>
    </xf>
    <xf numFmtId="1" fontId="0" fillId="0" borderId="0" xfId="1" applyNumberFormat="1" applyFont="1" applyAlignment="1" applyProtection="1">
      <alignment horizontal="left"/>
      <protection locked="0"/>
    </xf>
    <xf numFmtId="1" fontId="0" fillId="0" borderId="0" xfId="0" applyNumberFormat="1" applyBorder="1" applyAlignment="1" applyProtection="1">
      <alignment horizontal="center"/>
      <protection locked="0"/>
    </xf>
  </cellXfs>
  <cellStyles count="5">
    <cellStyle name="Comma" xfId="1" builtinId="3"/>
    <cellStyle name="Comma 2" xfId="4"/>
    <cellStyle name="Legal 8½ x 14 in" xfId="2"/>
    <cellStyle name="Normal" xfId="0" builtinId="0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"/>
  <sheetViews>
    <sheetView tabSelected="1" topLeftCell="B1" workbookViewId="0">
      <pane ySplit="1" topLeftCell="A2" activePane="bottomLeft" state="frozen"/>
      <selection pane="bottomLeft" activeCell="C5" sqref="C5"/>
    </sheetView>
  </sheetViews>
  <sheetFormatPr defaultColWidth="8" defaultRowHeight="15" x14ac:dyDescent="0.25"/>
  <cols>
    <col min="1" max="1" width="16.85546875" bestFit="1" customWidth="1"/>
    <col min="2" max="2" width="17.85546875" style="1" bestFit="1" customWidth="1"/>
    <col min="3" max="3" width="20.42578125" style="46" bestFit="1" customWidth="1"/>
    <col min="4" max="4" width="9.85546875" bestFit="1" customWidth="1"/>
    <col min="5" max="5" width="11.85546875" bestFit="1" customWidth="1"/>
    <col min="6" max="6" width="16" bestFit="1" customWidth="1"/>
    <col min="7" max="7" width="15" bestFit="1" customWidth="1"/>
    <col min="8" max="8" width="10" bestFit="1" customWidth="1"/>
    <col min="9" max="9" width="17" style="2" bestFit="1" customWidth="1"/>
    <col min="10" max="10" width="14.5703125" bestFit="1" customWidth="1"/>
    <col min="11" max="11" width="23.85546875" bestFit="1" customWidth="1"/>
    <col min="12" max="12" width="23.140625" bestFit="1" customWidth="1"/>
    <col min="13" max="13" width="27.7109375" bestFit="1" customWidth="1"/>
    <col min="14" max="14" width="11" bestFit="1" customWidth="1"/>
    <col min="15" max="15" width="17.42578125" style="39" bestFit="1" customWidth="1"/>
    <col min="16" max="16" width="21" bestFit="1" customWidth="1"/>
  </cols>
  <sheetData>
    <row r="1" spans="1:16" ht="15" customHeight="1" x14ac:dyDescent="0.25">
      <c r="A1" s="27" t="s">
        <v>59</v>
      </c>
      <c r="B1" s="38" t="s">
        <v>60</v>
      </c>
      <c r="C1" s="41" t="s">
        <v>58</v>
      </c>
      <c r="D1" s="29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1" t="s">
        <v>66</v>
      </c>
      <c r="J1" s="30" t="s">
        <v>67</v>
      </c>
      <c r="K1" s="32" t="s">
        <v>0</v>
      </c>
      <c r="L1" s="28" t="s">
        <v>1</v>
      </c>
      <c r="M1" s="30" t="s">
        <v>2</v>
      </c>
      <c r="N1" s="28" t="s">
        <v>3</v>
      </c>
      <c r="O1" s="26" t="s">
        <v>4</v>
      </c>
      <c r="P1" s="26" t="s">
        <v>5</v>
      </c>
    </row>
    <row r="2" spans="1:16" ht="15" customHeight="1" x14ac:dyDescent="0.25">
      <c r="A2">
        <v>1610</v>
      </c>
      <c r="B2" s="6" t="s">
        <v>7</v>
      </c>
      <c r="C2" s="42"/>
      <c r="D2" s="8">
        <v>14002</v>
      </c>
      <c r="E2" s="8">
        <v>0</v>
      </c>
      <c r="F2" s="8">
        <v>0</v>
      </c>
      <c r="G2" s="8">
        <v>0</v>
      </c>
      <c r="H2" s="8">
        <v>14002</v>
      </c>
      <c r="I2" s="9">
        <v>9</v>
      </c>
      <c r="J2" s="8">
        <v>169578</v>
      </c>
      <c r="K2" s="13"/>
      <c r="L2" s="9"/>
      <c r="O2" s="40" t="s">
        <v>6</v>
      </c>
      <c r="P2" s="33">
        <v>44562</v>
      </c>
    </row>
    <row r="3" spans="1:16" ht="14.45" customHeight="1" x14ac:dyDescent="0.25">
      <c r="A3">
        <v>2036</v>
      </c>
      <c r="B3" s="6" t="s">
        <v>7</v>
      </c>
      <c r="C3" s="43"/>
      <c r="D3" s="8">
        <v>6121</v>
      </c>
      <c r="E3" s="8">
        <v>2040</v>
      </c>
      <c r="F3" s="8">
        <v>1360</v>
      </c>
      <c r="G3" s="8">
        <v>2720</v>
      </c>
      <c r="H3" s="8">
        <v>12241</v>
      </c>
      <c r="I3" s="9">
        <v>18</v>
      </c>
      <c r="J3" s="8">
        <v>80249</v>
      </c>
      <c r="K3" s="10" t="s">
        <v>18</v>
      </c>
      <c r="L3" s="9"/>
      <c r="M3" t="s">
        <v>14</v>
      </c>
      <c r="O3" s="40" t="s">
        <v>6</v>
      </c>
      <c r="P3" s="33">
        <v>44562</v>
      </c>
    </row>
    <row r="4" spans="1:16" x14ac:dyDescent="0.25">
      <c r="A4">
        <v>2054</v>
      </c>
      <c r="B4" s="6" t="s">
        <v>7</v>
      </c>
      <c r="C4" s="42"/>
      <c r="D4" s="8">
        <v>6985</v>
      </c>
      <c r="E4" s="8">
        <v>3104</v>
      </c>
      <c r="F4" s="8">
        <v>0</v>
      </c>
      <c r="G4" s="8">
        <v>0</v>
      </c>
      <c r="H4" s="8">
        <v>10089</v>
      </c>
      <c r="I4" s="9">
        <v>13</v>
      </c>
      <c r="J4" s="8">
        <v>87701</v>
      </c>
      <c r="K4" s="10"/>
      <c r="L4" s="9"/>
      <c r="O4" s="40" t="s">
        <v>6</v>
      </c>
      <c r="P4" s="33">
        <v>44562</v>
      </c>
    </row>
    <row r="5" spans="1:16" ht="30" x14ac:dyDescent="0.25">
      <c r="A5">
        <v>2055</v>
      </c>
      <c r="B5" s="6" t="s">
        <v>7</v>
      </c>
      <c r="C5" s="43"/>
      <c r="D5" s="8">
        <v>7241</v>
      </c>
      <c r="E5" s="8">
        <v>3218</v>
      </c>
      <c r="F5" s="8">
        <v>5632</v>
      </c>
      <c r="G5" s="8">
        <v>3218</v>
      </c>
      <c r="H5" s="8">
        <v>19309</v>
      </c>
      <c r="I5" s="9">
        <v>24</v>
      </c>
      <c r="J5" s="8">
        <v>99765</v>
      </c>
      <c r="K5" s="10" t="s">
        <v>37</v>
      </c>
      <c r="L5" s="9"/>
      <c r="M5" t="s">
        <v>38</v>
      </c>
      <c r="N5" s="9"/>
      <c r="O5" s="40" t="s">
        <v>6</v>
      </c>
      <c r="P5" s="33">
        <v>44562</v>
      </c>
    </row>
    <row r="6" spans="1:16" x14ac:dyDescent="0.25">
      <c r="A6" s="3">
        <v>2059</v>
      </c>
      <c r="B6" s="6" t="s">
        <v>7</v>
      </c>
      <c r="C6" s="42"/>
      <c r="D6" s="8">
        <v>3563</v>
      </c>
      <c r="E6" s="8">
        <v>792</v>
      </c>
      <c r="F6" s="8">
        <v>0</v>
      </c>
      <c r="G6" s="8">
        <v>0</v>
      </c>
      <c r="H6" s="8">
        <v>4355</v>
      </c>
      <c r="I6" s="9">
        <v>11</v>
      </c>
      <c r="J6" s="8">
        <v>43939</v>
      </c>
      <c r="K6" s="10"/>
      <c r="O6" s="40" t="s">
        <v>6</v>
      </c>
      <c r="P6" s="33">
        <v>44562</v>
      </c>
    </row>
    <row r="7" spans="1:16" x14ac:dyDescent="0.25">
      <c r="A7" s="3">
        <v>2062</v>
      </c>
      <c r="B7" s="6" t="s">
        <v>7</v>
      </c>
      <c r="C7" s="42"/>
      <c r="D7" s="8">
        <v>3521</v>
      </c>
      <c r="E7" s="8">
        <v>782</v>
      </c>
      <c r="F7" s="8">
        <v>0</v>
      </c>
      <c r="G7" s="8">
        <v>0</v>
      </c>
      <c r="H7" s="8">
        <v>4303</v>
      </c>
      <c r="I7" s="9">
        <v>11</v>
      </c>
      <c r="J7" s="8">
        <v>43422</v>
      </c>
      <c r="K7" s="10"/>
      <c r="O7" s="40" t="s">
        <v>6</v>
      </c>
      <c r="P7" s="33">
        <v>44562</v>
      </c>
    </row>
    <row r="8" spans="1:16" x14ac:dyDescent="0.25">
      <c r="A8" s="3">
        <v>5055</v>
      </c>
      <c r="B8" s="6" t="s">
        <v>7</v>
      </c>
      <c r="C8" s="42"/>
      <c r="D8" s="8">
        <v>5561</v>
      </c>
      <c r="E8" s="8">
        <v>1236</v>
      </c>
      <c r="F8" s="8">
        <v>618</v>
      </c>
      <c r="G8" s="8">
        <v>0</v>
      </c>
      <c r="H8" s="8">
        <v>7415</v>
      </c>
      <c r="I8" s="9">
        <v>12</v>
      </c>
      <c r="J8" s="8">
        <v>69199</v>
      </c>
      <c r="K8" s="10"/>
      <c r="O8" s="40" t="s">
        <v>6</v>
      </c>
      <c r="P8" s="33">
        <v>44562</v>
      </c>
    </row>
    <row r="9" spans="1:16" x14ac:dyDescent="0.25">
      <c r="A9">
        <v>5059</v>
      </c>
      <c r="B9" s="6" t="s">
        <v>7</v>
      </c>
      <c r="C9" s="44"/>
      <c r="D9" s="11">
        <v>10766</v>
      </c>
      <c r="E9" s="11">
        <v>4785</v>
      </c>
      <c r="F9" s="11">
        <v>0</v>
      </c>
      <c r="G9" s="11">
        <v>0</v>
      </c>
      <c r="H9" s="11">
        <v>15551</v>
      </c>
      <c r="I9" s="12">
        <v>13</v>
      </c>
      <c r="J9" s="11">
        <v>135174</v>
      </c>
      <c r="K9" s="10"/>
      <c r="L9" s="9"/>
      <c r="N9" s="9"/>
      <c r="O9" s="40" t="s">
        <v>6</v>
      </c>
      <c r="P9" s="33">
        <v>44562</v>
      </c>
    </row>
    <row r="10" spans="1:16" x14ac:dyDescent="0.25">
      <c r="A10">
        <v>5068</v>
      </c>
      <c r="B10" s="6" t="s">
        <v>7</v>
      </c>
      <c r="C10" s="44"/>
      <c r="D10" s="8">
        <v>11690</v>
      </c>
      <c r="E10" s="8">
        <v>5196</v>
      </c>
      <c r="F10" s="8">
        <v>1299</v>
      </c>
      <c r="G10" s="8">
        <v>0</v>
      </c>
      <c r="H10" s="8">
        <v>18185</v>
      </c>
      <c r="I10" s="9">
        <v>14</v>
      </c>
      <c r="J10" s="8">
        <v>148077</v>
      </c>
      <c r="K10" s="13"/>
      <c r="L10" s="9"/>
      <c r="N10" s="9"/>
      <c r="O10" s="40" t="s">
        <v>6</v>
      </c>
      <c r="P10" s="33">
        <v>44562</v>
      </c>
    </row>
    <row r="11" spans="1:16" x14ac:dyDescent="0.25">
      <c r="A11" s="3">
        <v>5076</v>
      </c>
      <c r="B11" s="6" t="s">
        <v>7</v>
      </c>
      <c r="C11" s="42"/>
      <c r="D11" s="8">
        <v>8646</v>
      </c>
      <c r="E11" s="8">
        <v>2882</v>
      </c>
      <c r="F11" s="8">
        <v>0</v>
      </c>
      <c r="G11" s="8">
        <v>0</v>
      </c>
      <c r="H11" s="8">
        <v>11528</v>
      </c>
      <c r="I11" s="9">
        <v>12</v>
      </c>
      <c r="J11" s="8">
        <v>107598</v>
      </c>
      <c r="K11" s="10"/>
      <c r="O11" s="40" t="s">
        <v>6</v>
      </c>
      <c r="P11" s="33">
        <v>44562</v>
      </c>
    </row>
    <row r="12" spans="1:16" x14ac:dyDescent="0.25">
      <c r="A12">
        <v>5108</v>
      </c>
      <c r="B12" s="6" t="s">
        <v>7</v>
      </c>
      <c r="C12" s="44"/>
      <c r="D12" s="8">
        <v>9861</v>
      </c>
      <c r="E12" s="8">
        <v>2191</v>
      </c>
      <c r="F12" s="8">
        <v>1096</v>
      </c>
      <c r="G12" s="8">
        <v>0</v>
      </c>
      <c r="H12" s="8">
        <v>13148</v>
      </c>
      <c r="I12" s="9">
        <v>12</v>
      </c>
      <c r="J12" s="8">
        <v>122719</v>
      </c>
      <c r="K12" s="10"/>
      <c r="L12" s="9"/>
      <c r="N12" s="9"/>
      <c r="O12" s="40" t="s">
        <v>6</v>
      </c>
      <c r="P12" s="33">
        <v>44562</v>
      </c>
    </row>
    <row r="13" spans="1:16" x14ac:dyDescent="0.25">
      <c r="A13">
        <v>5144</v>
      </c>
      <c r="B13" s="6" t="s">
        <v>7</v>
      </c>
      <c r="C13" s="42"/>
      <c r="D13" s="8">
        <v>5501</v>
      </c>
      <c r="E13" s="8">
        <v>2445</v>
      </c>
      <c r="F13" s="8">
        <v>611</v>
      </c>
      <c r="G13" s="8">
        <v>0</v>
      </c>
      <c r="H13" s="8">
        <v>8557</v>
      </c>
      <c r="I13" s="9">
        <v>14</v>
      </c>
      <c r="J13" s="8">
        <v>69677</v>
      </c>
      <c r="K13" s="10"/>
      <c r="L13" s="9"/>
      <c r="N13" s="9"/>
      <c r="O13" s="40" t="s">
        <v>6</v>
      </c>
      <c r="P13" s="33">
        <v>44562</v>
      </c>
    </row>
    <row r="14" spans="1:16" x14ac:dyDescent="0.25">
      <c r="A14">
        <v>5156</v>
      </c>
      <c r="B14" s="6" t="s">
        <v>7</v>
      </c>
      <c r="C14" s="42"/>
      <c r="D14" s="8">
        <v>4579</v>
      </c>
      <c r="E14" s="8">
        <v>1526</v>
      </c>
      <c r="F14" s="8">
        <v>509</v>
      </c>
      <c r="G14" s="8">
        <v>0</v>
      </c>
      <c r="H14" s="8">
        <v>6614</v>
      </c>
      <c r="I14" s="9">
        <v>13</v>
      </c>
      <c r="J14" s="8">
        <v>57496</v>
      </c>
      <c r="K14" s="10"/>
      <c r="L14" s="9"/>
      <c r="N14" s="9"/>
      <c r="O14" s="40" t="s">
        <v>6</v>
      </c>
      <c r="P14" s="33">
        <v>44562</v>
      </c>
    </row>
    <row r="15" spans="1:16" x14ac:dyDescent="0.25">
      <c r="A15" s="35">
        <v>46433</v>
      </c>
      <c r="B15" s="19" t="s">
        <v>7</v>
      </c>
      <c r="C15" s="45"/>
      <c r="D15" s="8">
        <v>8791</v>
      </c>
      <c r="E15" s="8">
        <v>2930</v>
      </c>
      <c r="F15" s="8">
        <v>0</v>
      </c>
      <c r="G15" s="8">
        <v>0</v>
      </c>
      <c r="H15" s="8">
        <v>11721</v>
      </c>
      <c r="I15" s="9">
        <v>12</v>
      </c>
      <c r="J15" s="8">
        <v>109396</v>
      </c>
      <c r="K15" s="10"/>
      <c r="L15" s="9"/>
      <c r="O15" s="40" t="s">
        <v>6</v>
      </c>
      <c r="P15" s="33">
        <v>44562</v>
      </c>
    </row>
    <row r="16" spans="1:16" x14ac:dyDescent="0.25">
      <c r="A16">
        <v>46656</v>
      </c>
      <c r="B16" s="6" t="s">
        <v>7</v>
      </c>
      <c r="C16" s="44"/>
      <c r="D16" s="8">
        <v>9473</v>
      </c>
      <c r="E16" s="8">
        <v>1053</v>
      </c>
      <c r="F16" s="8">
        <v>0</v>
      </c>
      <c r="G16" s="8">
        <v>0</v>
      </c>
      <c r="H16" s="8">
        <v>10526</v>
      </c>
      <c r="I16" s="9">
        <v>10</v>
      </c>
      <c r="J16" s="8">
        <v>115781</v>
      </c>
      <c r="K16" s="10"/>
      <c r="L16" s="9"/>
      <c r="N16" s="9"/>
      <c r="O16" s="40" t="s">
        <v>6</v>
      </c>
      <c r="P16" s="33">
        <v>44562</v>
      </c>
    </row>
    <row r="17" spans="1:16" x14ac:dyDescent="0.25">
      <c r="A17" s="3">
        <v>46896</v>
      </c>
      <c r="B17" s="6" t="s">
        <v>7</v>
      </c>
      <c r="C17" s="42"/>
      <c r="D17" s="11">
        <v>16581</v>
      </c>
      <c r="E17" s="11">
        <v>7369</v>
      </c>
      <c r="F17" s="11">
        <v>0</v>
      </c>
      <c r="G17" s="11">
        <v>0</v>
      </c>
      <c r="H17" s="11">
        <v>23950</v>
      </c>
      <c r="I17" s="12">
        <v>13</v>
      </c>
      <c r="J17" s="11">
        <v>208186</v>
      </c>
      <c r="K17" s="10"/>
      <c r="O17" s="40" t="s">
        <v>6</v>
      </c>
      <c r="P17" s="33">
        <v>44562</v>
      </c>
    </row>
    <row r="18" spans="1:16" x14ac:dyDescent="0.25">
      <c r="A18" s="16">
        <v>47324</v>
      </c>
      <c r="B18" s="18" t="s">
        <v>7</v>
      </c>
      <c r="C18" s="42"/>
      <c r="D18" s="8">
        <v>15087</v>
      </c>
      <c r="E18" s="8">
        <v>7543</v>
      </c>
      <c r="F18" s="8">
        <v>0</v>
      </c>
      <c r="G18" s="8">
        <v>0</v>
      </c>
      <c r="H18" s="8">
        <v>22630</v>
      </c>
      <c r="I18" s="9">
        <v>13.5</v>
      </c>
      <c r="J18" s="8">
        <v>190261</v>
      </c>
      <c r="K18" s="15"/>
      <c r="L18" s="9"/>
      <c r="N18" s="9"/>
      <c r="O18" s="40" t="s">
        <v>6</v>
      </c>
      <c r="P18" s="33">
        <v>44562</v>
      </c>
    </row>
    <row r="19" spans="1:16" x14ac:dyDescent="0.25">
      <c r="A19">
        <v>47340</v>
      </c>
      <c r="B19" s="6" t="s">
        <v>7</v>
      </c>
      <c r="C19" s="42"/>
      <c r="D19" s="8">
        <v>17788</v>
      </c>
      <c r="E19" s="8">
        <v>3953</v>
      </c>
      <c r="F19" s="8">
        <v>0</v>
      </c>
      <c r="G19" s="8">
        <v>0</v>
      </c>
      <c r="H19" s="8">
        <v>21741</v>
      </c>
      <c r="I19" s="9">
        <v>11</v>
      </c>
      <c r="J19" s="8">
        <v>219389</v>
      </c>
      <c r="K19" s="13"/>
      <c r="L19" s="9"/>
      <c r="O19" s="40" t="s">
        <v>6</v>
      </c>
      <c r="P19" s="33">
        <v>44562</v>
      </c>
    </row>
    <row r="20" spans="1:16" ht="14.45" customHeight="1" x14ac:dyDescent="0.25">
      <c r="A20">
        <v>47498</v>
      </c>
      <c r="B20" s="6"/>
      <c r="C20" s="43"/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9">
        <v>0</v>
      </c>
      <c r="J20" s="8">
        <v>75064</v>
      </c>
      <c r="K20" s="10" t="s">
        <v>49</v>
      </c>
      <c r="L20" s="9"/>
      <c r="O20" s="40" t="s">
        <v>6</v>
      </c>
      <c r="P20" s="33">
        <v>44562</v>
      </c>
    </row>
    <row r="21" spans="1:16" ht="30" x14ac:dyDescent="0.25">
      <c r="A21">
        <v>47753</v>
      </c>
      <c r="B21" s="6" t="s">
        <v>7</v>
      </c>
      <c r="C21" s="43"/>
      <c r="D21" s="8">
        <v>6014</v>
      </c>
      <c r="E21" s="8">
        <v>1336</v>
      </c>
      <c r="F21" s="8">
        <v>0</v>
      </c>
      <c r="G21" s="8">
        <v>0</v>
      </c>
      <c r="H21" s="8">
        <v>7350</v>
      </c>
      <c r="I21" s="9">
        <v>11</v>
      </c>
      <c r="J21" s="8">
        <v>74167</v>
      </c>
      <c r="K21" s="10" t="s">
        <v>27</v>
      </c>
      <c r="L21" t="s">
        <v>28</v>
      </c>
      <c r="N21" s="9"/>
      <c r="O21" s="40" t="s">
        <v>6</v>
      </c>
      <c r="P21" s="33">
        <v>44562</v>
      </c>
    </row>
    <row r="22" spans="1:16" x14ac:dyDescent="0.25">
      <c r="A22">
        <v>47977</v>
      </c>
      <c r="B22" s="6" t="s">
        <v>7</v>
      </c>
      <c r="C22" s="44"/>
      <c r="D22" s="8">
        <v>15244</v>
      </c>
      <c r="E22" s="8">
        <v>6775</v>
      </c>
      <c r="F22" s="8">
        <v>0</v>
      </c>
      <c r="G22" s="8">
        <v>0</v>
      </c>
      <c r="H22" s="8">
        <v>22019</v>
      </c>
      <c r="I22" s="9">
        <v>13</v>
      </c>
      <c r="J22" s="8">
        <v>191402</v>
      </c>
      <c r="K22" s="10"/>
      <c r="L22" s="9"/>
      <c r="N22" s="9"/>
      <c r="O22" s="40" t="s">
        <v>6</v>
      </c>
      <c r="P22" s="33">
        <v>44562</v>
      </c>
    </row>
    <row r="23" spans="1:16" ht="60" x14ac:dyDescent="0.25">
      <c r="A23" s="3">
        <v>48520</v>
      </c>
      <c r="B23" s="6" t="s">
        <v>10</v>
      </c>
      <c r="C23" s="43"/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9">
        <v>0</v>
      </c>
      <c r="J23" s="8">
        <v>87024</v>
      </c>
      <c r="K23" s="10" t="s">
        <v>11</v>
      </c>
      <c r="O23" s="40" t="s">
        <v>6</v>
      </c>
      <c r="P23" s="33">
        <v>44562</v>
      </c>
    </row>
    <row r="24" spans="1:16" ht="60" x14ac:dyDescent="0.25">
      <c r="A24" s="3">
        <v>48520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9">
        <v>0</v>
      </c>
      <c r="J24" s="8">
        <v>87024</v>
      </c>
      <c r="K24" s="10" t="s">
        <v>11</v>
      </c>
      <c r="O24" s="39" t="s">
        <v>6</v>
      </c>
      <c r="P24" s="33">
        <v>44652</v>
      </c>
    </row>
    <row r="25" spans="1:16" ht="45" x14ac:dyDescent="0.25">
      <c r="A25" s="34">
        <v>49361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9">
        <v>0</v>
      </c>
      <c r="J25" s="8">
        <v>367797</v>
      </c>
      <c r="K25" s="10" t="s">
        <v>68</v>
      </c>
      <c r="O25" s="39" t="s">
        <v>6</v>
      </c>
      <c r="P25" s="33">
        <v>44652</v>
      </c>
    </row>
    <row r="26" spans="1:16" x14ac:dyDescent="0.25">
      <c r="A26">
        <v>49577</v>
      </c>
      <c r="B26" s="6" t="s">
        <v>7</v>
      </c>
      <c r="C26" s="42"/>
      <c r="D26" s="11">
        <v>15678</v>
      </c>
      <c r="E26" s="11">
        <v>0</v>
      </c>
      <c r="F26" s="11">
        <v>0</v>
      </c>
      <c r="G26" s="11">
        <v>0</v>
      </c>
      <c r="H26" s="11">
        <v>15678</v>
      </c>
      <c r="I26" s="12">
        <v>9</v>
      </c>
      <c r="J26" s="11">
        <v>189881</v>
      </c>
      <c r="K26" s="10"/>
      <c r="L26" s="9"/>
      <c r="N26" s="23">
        <v>18496</v>
      </c>
      <c r="O26" s="40" t="s">
        <v>6</v>
      </c>
      <c r="P26" s="33">
        <v>44562</v>
      </c>
    </row>
    <row r="27" spans="1:16" x14ac:dyDescent="0.25">
      <c r="A27" s="16">
        <v>55014</v>
      </c>
      <c r="B27" s="18" t="s">
        <v>21</v>
      </c>
      <c r="C27" s="42"/>
      <c r="D27" s="8">
        <v>12278</v>
      </c>
      <c r="E27" s="8">
        <v>8185</v>
      </c>
      <c r="F27" s="8">
        <v>0</v>
      </c>
      <c r="G27" s="8">
        <v>0</v>
      </c>
      <c r="H27" s="8">
        <v>20463</v>
      </c>
      <c r="I27" s="9">
        <v>15</v>
      </c>
      <c r="J27" s="8">
        <v>156882</v>
      </c>
      <c r="K27" s="15"/>
      <c r="L27" s="9"/>
      <c r="O27" s="40" t="s">
        <v>6</v>
      </c>
      <c r="P27" s="33">
        <v>44562</v>
      </c>
    </row>
    <row r="28" spans="1:16" x14ac:dyDescent="0.25">
      <c r="A28">
        <v>55015</v>
      </c>
      <c r="B28" s="6" t="s">
        <v>7</v>
      </c>
      <c r="C28" s="42"/>
      <c r="D28" s="8">
        <v>10087</v>
      </c>
      <c r="E28" s="8">
        <v>3362</v>
      </c>
      <c r="F28" s="8">
        <v>3362</v>
      </c>
      <c r="G28" s="8">
        <v>0</v>
      </c>
      <c r="H28" s="8">
        <v>16811</v>
      </c>
      <c r="I28" s="9">
        <v>15</v>
      </c>
      <c r="J28" s="8">
        <v>128890</v>
      </c>
      <c r="K28" s="13"/>
      <c r="L28" s="9"/>
      <c r="O28" s="40" t="s">
        <v>6</v>
      </c>
      <c r="P28" s="33">
        <v>44562</v>
      </c>
    </row>
    <row r="29" spans="1:16" x14ac:dyDescent="0.25">
      <c r="A29">
        <v>55022</v>
      </c>
      <c r="B29" s="6" t="s">
        <v>21</v>
      </c>
      <c r="C29" s="42"/>
      <c r="D29" s="8">
        <v>9182</v>
      </c>
      <c r="E29" s="8">
        <v>4081</v>
      </c>
      <c r="F29" s="8">
        <v>0</v>
      </c>
      <c r="G29" s="8">
        <v>0</v>
      </c>
      <c r="H29" s="8">
        <v>13263</v>
      </c>
      <c r="I29" s="9">
        <v>13</v>
      </c>
      <c r="J29" s="8">
        <v>115284</v>
      </c>
      <c r="K29" s="10"/>
      <c r="O29" s="40" t="s">
        <v>6</v>
      </c>
      <c r="P29" s="33">
        <v>44562</v>
      </c>
    </row>
    <row r="30" spans="1:16" x14ac:dyDescent="0.25">
      <c r="A30">
        <v>55025</v>
      </c>
      <c r="B30" s="6" t="s">
        <v>7</v>
      </c>
      <c r="C30" s="42"/>
      <c r="D30" s="8">
        <v>9468</v>
      </c>
      <c r="E30" s="8">
        <v>2104</v>
      </c>
      <c r="F30" s="8">
        <v>3156</v>
      </c>
      <c r="G30" s="8">
        <v>0</v>
      </c>
      <c r="H30" s="8">
        <v>14728</v>
      </c>
      <c r="I30" s="9">
        <v>14</v>
      </c>
      <c r="J30" s="8">
        <v>119927</v>
      </c>
      <c r="K30" s="10"/>
      <c r="L30" s="9"/>
      <c r="N30" s="9"/>
      <c r="O30" s="40" t="s">
        <v>6</v>
      </c>
      <c r="P30" s="33">
        <v>44562</v>
      </c>
    </row>
    <row r="31" spans="1:16" x14ac:dyDescent="0.25">
      <c r="A31" s="35">
        <v>55027</v>
      </c>
      <c r="B31" s="19" t="s">
        <v>7</v>
      </c>
      <c r="C31" s="47"/>
      <c r="D31" s="8">
        <v>5893</v>
      </c>
      <c r="E31" s="8">
        <v>2619</v>
      </c>
      <c r="F31" s="8">
        <v>1637</v>
      </c>
      <c r="G31" s="8">
        <v>2619</v>
      </c>
      <c r="H31" s="8">
        <v>12768</v>
      </c>
      <c r="I31" s="9">
        <v>19.5</v>
      </c>
      <c r="J31" s="8">
        <v>78245</v>
      </c>
      <c r="K31" s="10" t="s">
        <v>8</v>
      </c>
      <c r="L31" s="9"/>
      <c r="M31" t="s">
        <v>9</v>
      </c>
      <c r="N31" s="9"/>
      <c r="O31" s="40" t="s">
        <v>6</v>
      </c>
      <c r="P31" s="33">
        <v>44562</v>
      </c>
    </row>
    <row r="32" spans="1:16" x14ac:dyDescent="0.25">
      <c r="A32">
        <v>55029</v>
      </c>
      <c r="B32" s="6" t="s">
        <v>7</v>
      </c>
      <c r="C32" s="42"/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9">
        <v>0</v>
      </c>
      <c r="J32" s="8">
        <v>32755</v>
      </c>
      <c r="K32" s="10"/>
      <c r="L32" s="9"/>
      <c r="N32" s="9"/>
      <c r="O32" s="40" t="s">
        <v>6</v>
      </c>
      <c r="P32" s="33">
        <v>44562</v>
      </c>
    </row>
    <row r="33" spans="1:16" x14ac:dyDescent="0.25">
      <c r="A33">
        <v>55042</v>
      </c>
      <c r="B33" s="6" t="s">
        <v>7</v>
      </c>
      <c r="C33" s="44"/>
      <c r="D33" s="8">
        <v>4539</v>
      </c>
      <c r="E33" s="8">
        <v>2017</v>
      </c>
      <c r="F33" s="8">
        <v>504</v>
      </c>
      <c r="G33" s="8">
        <v>0</v>
      </c>
      <c r="H33" s="8">
        <v>7060</v>
      </c>
      <c r="I33" s="9">
        <v>14</v>
      </c>
      <c r="J33" s="8">
        <v>57497</v>
      </c>
      <c r="K33" s="10"/>
      <c r="L33" s="9"/>
      <c r="N33" s="9"/>
      <c r="O33" s="40" t="s">
        <v>6</v>
      </c>
      <c r="P33" s="33">
        <v>44562</v>
      </c>
    </row>
    <row r="34" spans="1:16" x14ac:dyDescent="0.25">
      <c r="A34">
        <v>55043</v>
      </c>
      <c r="B34" s="6" t="s">
        <v>7</v>
      </c>
      <c r="C34" s="42"/>
      <c r="D34" s="11">
        <v>5211</v>
      </c>
      <c r="E34" s="11">
        <v>2316</v>
      </c>
      <c r="F34" s="11">
        <v>0</v>
      </c>
      <c r="G34" s="11">
        <v>0</v>
      </c>
      <c r="H34" s="11">
        <v>7527</v>
      </c>
      <c r="I34" s="12">
        <v>13</v>
      </c>
      <c r="J34" s="11">
        <v>65430</v>
      </c>
      <c r="K34" s="10"/>
      <c r="L34" s="9"/>
      <c r="N34" s="9"/>
      <c r="O34" s="40" t="s">
        <v>6</v>
      </c>
      <c r="P34" s="33">
        <v>44562</v>
      </c>
    </row>
    <row r="35" spans="1:16" x14ac:dyDescent="0.25">
      <c r="A35" s="16">
        <v>55049</v>
      </c>
      <c r="B35" s="18" t="s">
        <v>7</v>
      </c>
      <c r="C35" s="44"/>
      <c r="D35" s="8">
        <v>15908</v>
      </c>
      <c r="E35" s="8">
        <v>7070</v>
      </c>
      <c r="F35" s="8">
        <v>1768</v>
      </c>
      <c r="G35" s="8">
        <v>0</v>
      </c>
      <c r="H35" s="8">
        <v>24746</v>
      </c>
      <c r="I35" s="9">
        <v>14</v>
      </c>
      <c r="J35" s="8">
        <v>201496</v>
      </c>
      <c r="K35" s="15"/>
      <c r="L35" s="9"/>
      <c r="N35" s="9"/>
      <c r="O35" s="40" t="s">
        <v>6</v>
      </c>
      <c r="P35" s="33">
        <v>44562</v>
      </c>
    </row>
    <row r="36" spans="1:16" x14ac:dyDescent="0.25">
      <c r="A36">
        <v>55058</v>
      </c>
      <c r="B36" s="6" t="s">
        <v>7</v>
      </c>
      <c r="C36" s="42"/>
      <c r="D36" s="8">
        <v>9821</v>
      </c>
      <c r="E36" s="8">
        <v>4911</v>
      </c>
      <c r="F36" s="8">
        <v>2728</v>
      </c>
      <c r="G36" s="8">
        <v>0</v>
      </c>
      <c r="H36" s="8">
        <v>17460</v>
      </c>
      <c r="I36" s="9">
        <v>16</v>
      </c>
      <c r="J36" s="8">
        <v>126585</v>
      </c>
      <c r="K36" s="13"/>
      <c r="L36" s="9"/>
      <c r="N36" s="9"/>
      <c r="O36" s="40" t="s">
        <v>6</v>
      </c>
      <c r="P36" s="33">
        <v>44562</v>
      </c>
    </row>
    <row r="37" spans="1:16" x14ac:dyDescent="0.25">
      <c r="A37" s="35">
        <v>55063</v>
      </c>
      <c r="B37" s="19" t="s">
        <v>7</v>
      </c>
      <c r="C37" s="47"/>
      <c r="D37" s="8">
        <v>4747</v>
      </c>
      <c r="E37" s="8">
        <v>527</v>
      </c>
      <c r="F37" s="8">
        <v>0</v>
      </c>
      <c r="G37" s="8">
        <v>1582</v>
      </c>
      <c r="H37" s="8">
        <v>6856</v>
      </c>
      <c r="I37" s="9">
        <v>13</v>
      </c>
      <c r="J37" s="8">
        <v>59605</v>
      </c>
      <c r="K37" s="10" t="s">
        <v>55</v>
      </c>
      <c r="L37" s="9"/>
      <c r="M37" t="s">
        <v>56</v>
      </c>
      <c r="O37" s="40" t="s">
        <v>6</v>
      </c>
      <c r="P37" s="33">
        <v>44562</v>
      </c>
    </row>
    <row r="38" spans="1:16" x14ac:dyDescent="0.25">
      <c r="A38">
        <v>55075</v>
      </c>
      <c r="B38" s="6" t="s">
        <v>7</v>
      </c>
      <c r="C38" s="42"/>
      <c r="D38" s="8">
        <v>7424</v>
      </c>
      <c r="E38" s="8">
        <v>1650</v>
      </c>
      <c r="F38" s="8">
        <v>0</v>
      </c>
      <c r="G38" s="8">
        <v>0</v>
      </c>
      <c r="H38" s="8">
        <v>9074</v>
      </c>
      <c r="I38" s="9">
        <v>11</v>
      </c>
      <c r="J38" s="8">
        <v>91565</v>
      </c>
      <c r="K38" s="10"/>
      <c r="L38" s="9"/>
      <c r="O38" s="40" t="s">
        <v>6</v>
      </c>
      <c r="P38" s="33">
        <v>44562</v>
      </c>
    </row>
    <row r="39" spans="1:16" x14ac:dyDescent="0.25">
      <c r="A39">
        <v>55081</v>
      </c>
      <c r="B39" s="6" t="s">
        <v>7</v>
      </c>
      <c r="C39" s="42"/>
      <c r="D39" s="8">
        <v>5870</v>
      </c>
      <c r="E39" s="8">
        <v>1957</v>
      </c>
      <c r="F39" s="8">
        <v>0</v>
      </c>
      <c r="G39" s="8">
        <v>0</v>
      </c>
      <c r="H39" s="8">
        <v>7827</v>
      </c>
      <c r="I39" s="9">
        <v>12</v>
      </c>
      <c r="J39" s="8">
        <v>73052</v>
      </c>
      <c r="K39" s="10"/>
      <c r="L39" s="9"/>
      <c r="N39" s="9"/>
      <c r="O39" s="40" t="s">
        <v>6</v>
      </c>
      <c r="P39" s="33">
        <v>44562</v>
      </c>
    </row>
    <row r="40" spans="1:16" x14ac:dyDescent="0.25">
      <c r="A40">
        <v>55088</v>
      </c>
      <c r="B40" s="6" t="s">
        <v>21</v>
      </c>
      <c r="C40" s="42"/>
      <c r="D40" s="8">
        <v>8481</v>
      </c>
      <c r="E40" s="8">
        <v>4712</v>
      </c>
      <c r="F40" s="8">
        <v>6597</v>
      </c>
      <c r="G40" s="8">
        <v>0</v>
      </c>
      <c r="H40" s="8">
        <v>19790</v>
      </c>
      <c r="I40" s="9">
        <v>21</v>
      </c>
      <c r="J40" s="8">
        <v>114028</v>
      </c>
      <c r="K40" s="10"/>
      <c r="L40" s="9"/>
      <c r="N40" s="9"/>
      <c r="O40" s="40" t="s">
        <v>6</v>
      </c>
      <c r="P40" s="33">
        <v>44562</v>
      </c>
    </row>
    <row r="41" spans="1:16" x14ac:dyDescent="0.25">
      <c r="A41">
        <v>55102</v>
      </c>
      <c r="B41" s="6" t="s">
        <v>7</v>
      </c>
      <c r="C41" s="42"/>
      <c r="D41" s="8">
        <v>14411</v>
      </c>
      <c r="E41" s="8">
        <v>6405</v>
      </c>
      <c r="F41" s="8">
        <v>0</v>
      </c>
      <c r="G41" s="8">
        <v>0</v>
      </c>
      <c r="H41" s="8">
        <v>20816</v>
      </c>
      <c r="I41" s="9">
        <v>13</v>
      </c>
      <c r="J41" s="8">
        <v>180943</v>
      </c>
      <c r="K41" s="10"/>
      <c r="L41" s="9"/>
      <c r="N41" s="9"/>
      <c r="O41" s="40" t="s">
        <v>6</v>
      </c>
      <c r="P41" s="33">
        <v>44562</v>
      </c>
    </row>
    <row r="42" spans="1:16" ht="45" x14ac:dyDescent="0.25">
      <c r="A42">
        <v>55103</v>
      </c>
      <c r="B42" s="6" t="s">
        <v>7</v>
      </c>
      <c r="C42" s="48"/>
      <c r="D42" s="8">
        <v>10141</v>
      </c>
      <c r="E42" s="8">
        <v>5071</v>
      </c>
      <c r="F42" s="8">
        <v>3380</v>
      </c>
      <c r="G42" s="8">
        <v>0</v>
      </c>
      <c r="H42" s="8">
        <v>18592</v>
      </c>
      <c r="I42" s="9">
        <v>16.5</v>
      </c>
      <c r="J42" s="8">
        <v>131275</v>
      </c>
      <c r="K42" s="10" t="s">
        <v>42</v>
      </c>
      <c r="L42" s="9"/>
      <c r="N42" s="9"/>
      <c r="O42" s="40" t="s">
        <v>6</v>
      </c>
      <c r="P42" s="33">
        <v>44562</v>
      </c>
    </row>
    <row r="43" spans="1:16" x14ac:dyDescent="0.25">
      <c r="A43">
        <v>55106</v>
      </c>
      <c r="B43" s="6" t="s">
        <v>7</v>
      </c>
      <c r="C43" s="42"/>
      <c r="D43" s="11">
        <v>10399</v>
      </c>
      <c r="E43" s="11">
        <v>4044</v>
      </c>
      <c r="F43" s="11">
        <v>0</v>
      </c>
      <c r="G43" s="11">
        <v>0</v>
      </c>
      <c r="H43" s="11">
        <v>14443</v>
      </c>
      <c r="I43" s="12">
        <v>12.5</v>
      </c>
      <c r="J43" s="11">
        <v>129986</v>
      </c>
      <c r="K43" s="10"/>
      <c r="L43" s="9"/>
      <c r="N43" s="9"/>
      <c r="O43" s="40" t="s">
        <v>6</v>
      </c>
      <c r="P43" s="33">
        <v>44562</v>
      </c>
    </row>
    <row r="44" spans="1:16" x14ac:dyDescent="0.25">
      <c r="A44" s="14">
        <v>55113</v>
      </c>
      <c r="B44" s="18" t="s">
        <v>7</v>
      </c>
      <c r="C44" s="42"/>
      <c r="D44" s="8">
        <v>5795</v>
      </c>
      <c r="E44" s="8">
        <v>1932</v>
      </c>
      <c r="F44" s="8">
        <v>644</v>
      </c>
      <c r="G44" s="8">
        <v>0</v>
      </c>
      <c r="H44" s="8">
        <v>8371</v>
      </c>
      <c r="I44" s="9">
        <v>13</v>
      </c>
      <c r="J44" s="8">
        <v>72763</v>
      </c>
      <c r="K44" s="15"/>
      <c r="O44" s="40" t="s">
        <v>6</v>
      </c>
      <c r="P44" s="33">
        <v>44562</v>
      </c>
    </row>
    <row r="45" spans="1:16" x14ac:dyDescent="0.25">
      <c r="A45">
        <v>55114</v>
      </c>
      <c r="B45" s="6" t="s">
        <v>7</v>
      </c>
      <c r="C45" s="42"/>
      <c r="D45" s="8">
        <v>5352</v>
      </c>
      <c r="E45" s="8">
        <v>1189</v>
      </c>
      <c r="F45" s="8">
        <v>0</v>
      </c>
      <c r="G45" s="8">
        <v>0</v>
      </c>
      <c r="H45" s="8">
        <v>6541</v>
      </c>
      <c r="I45" s="9">
        <v>11</v>
      </c>
      <c r="J45" s="8">
        <v>66012</v>
      </c>
      <c r="K45" s="13"/>
      <c r="L45" s="9"/>
      <c r="N45" s="9"/>
      <c r="O45" s="40" t="s">
        <v>6</v>
      </c>
      <c r="P45" s="33">
        <v>44562</v>
      </c>
    </row>
    <row r="46" spans="1:16" ht="30" x14ac:dyDescent="0.25">
      <c r="A46">
        <v>55116</v>
      </c>
      <c r="B46" s="6" t="s">
        <v>7</v>
      </c>
      <c r="C46" s="43"/>
      <c r="D46" s="8">
        <v>6020</v>
      </c>
      <c r="E46" s="8">
        <v>2675</v>
      </c>
      <c r="F46" s="8">
        <v>2007</v>
      </c>
      <c r="G46" s="8">
        <v>2007</v>
      </c>
      <c r="H46" s="8">
        <v>12709</v>
      </c>
      <c r="I46" s="9">
        <v>19</v>
      </c>
      <c r="J46" s="8">
        <v>79595</v>
      </c>
      <c r="K46" s="10" t="s">
        <v>22</v>
      </c>
      <c r="L46" s="9"/>
      <c r="M46" t="s">
        <v>9</v>
      </c>
      <c r="N46" s="9"/>
      <c r="O46" s="40" t="s">
        <v>6</v>
      </c>
      <c r="P46" s="33">
        <v>44562</v>
      </c>
    </row>
    <row r="47" spans="1:16" x14ac:dyDescent="0.25">
      <c r="A47">
        <v>55118</v>
      </c>
      <c r="B47" s="6" t="s">
        <v>7</v>
      </c>
      <c r="C47" s="44"/>
      <c r="D47" s="8">
        <v>6149</v>
      </c>
      <c r="E47" s="8">
        <v>2733</v>
      </c>
      <c r="F47" s="8">
        <v>683</v>
      </c>
      <c r="G47" s="8">
        <v>0</v>
      </c>
      <c r="H47" s="8">
        <v>9565</v>
      </c>
      <c r="I47" s="9">
        <v>14</v>
      </c>
      <c r="J47" s="8">
        <v>77889</v>
      </c>
      <c r="K47" s="10"/>
      <c r="L47" s="9"/>
      <c r="N47" s="9"/>
      <c r="O47" s="40" t="s">
        <v>6</v>
      </c>
      <c r="P47" s="33">
        <v>44562</v>
      </c>
    </row>
    <row r="48" spans="1:16" ht="30" x14ac:dyDescent="0.25">
      <c r="A48" s="35">
        <v>55119</v>
      </c>
      <c r="B48" s="19" t="s">
        <v>7</v>
      </c>
      <c r="C48" s="47"/>
      <c r="D48" s="8">
        <v>10031</v>
      </c>
      <c r="E48" s="8">
        <v>3901</v>
      </c>
      <c r="F48" s="8">
        <v>2787</v>
      </c>
      <c r="G48" s="8">
        <v>0</v>
      </c>
      <c r="H48" s="8">
        <v>16719</v>
      </c>
      <c r="I48" s="9">
        <v>15</v>
      </c>
      <c r="J48" s="8">
        <v>128180</v>
      </c>
      <c r="K48" s="17" t="s">
        <v>17</v>
      </c>
      <c r="L48" s="9"/>
      <c r="N48" s="9"/>
      <c r="O48" s="40" t="s">
        <v>6</v>
      </c>
      <c r="P48" s="33">
        <v>44562</v>
      </c>
    </row>
    <row r="49" spans="1:16" ht="30" x14ac:dyDescent="0.25">
      <c r="A49">
        <v>55120</v>
      </c>
      <c r="B49" s="6" t="s">
        <v>7</v>
      </c>
      <c r="C49" s="43"/>
      <c r="D49" s="8">
        <v>7650</v>
      </c>
      <c r="E49" s="8">
        <v>2975</v>
      </c>
      <c r="F49" s="8">
        <v>0</v>
      </c>
      <c r="G49" s="8">
        <v>2550</v>
      </c>
      <c r="H49" s="8">
        <v>13175</v>
      </c>
      <c r="I49" s="9">
        <v>15.5</v>
      </c>
      <c r="J49" s="8">
        <v>98172</v>
      </c>
      <c r="K49" s="10" t="s">
        <v>31</v>
      </c>
      <c r="L49" s="9"/>
      <c r="M49" t="s">
        <v>32</v>
      </c>
      <c r="N49" s="9"/>
      <c r="O49" s="40" t="s">
        <v>6</v>
      </c>
      <c r="P49" s="33">
        <v>44562</v>
      </c>
    </row>
    <row r="50" spans="1:16" x14ac:dyDescent="0.25">
      <c r="A50">
        <v>55129</v>
      </c>
      <c r="B50" s="6" t="s">
        <v>7</v>
      </c>
      <c r="C50" s="42"/>
      <c r="D50" s="8">
        <v>10956</v>
      </c>
      <c r="E50" s="8">
        <v>4869</v>
      </c>
      <c r="F50" s="8">
        <v>2435</v>
      </c>
      <c r="G50" s="8">
        <v>0</v>
      </c>
      <c r="H50" s="8">
        <v>18260</v>
      </c>
      <c r="I50" s="9">
        <v>15</v>
      </c>
      <c r="J50" s="8">
        <v>139991</v>
      </c>
      <c r="K50" s="10"/>
      <c r="L50" s="9"/>
      <c r="N50" s="9"/>
      <c r="O50" s="40" t="s">
        <v>6</v>
      </c>
      <c r="P50" s="33">
        <v>44562</v>
      </c>
    </row>
    <row r="51" spans="1:16" x14ac:dyDescent="0.25">
      <c r="A51" s="35">
        <v>55132</v>
      </c>
      <c r="B51" s="19" t="s">
        <v>7</v>
      </c>
      <c r="C51" s="45"/>
      <c r="D51" s="11">
        <v>10716</v>
      </c>
      <c r="E51" s="11">
        <v>5358</v>
      </c>
      <c r="F51" s="11">
        <v>1786</v>
      </c>
      <c r="G51" s="11">
        <v>0</v>
      </c>
      <c r="H51" s="11">
        <v>17860</v>
      </c>
      <c r="I51" s="12">
        <v>15</v>
      </c>
      <c r="J51" s="11">
        <v>136926</v>
      </c>
      <c r="K51" s="10"/>
      <c r="L51" s="9"/>
      <c r="N51" s="9"/>
      <c r="O51" s="40" t="s">
        <v>6</v>
      </c>
      <c r="P51" s="33">
        <v>44562</v>
      </c>
    </row>
    <row r="52" spans="1:16" x14ac:dyDescent="0.25">
      <c r="A52" s="14">
        <v>55137</v>
      </c>
      <c r="B52" s="18" t="s">
        <v>7</v>
      </c>
      <c r="C52" s="42"/>
      <c r="D52" s="8">
        <v>6668</v>
      </c>
      <c r="E52" s="8">
        <v>2223</v>
      </c>
      <c r="F52" s="8">
        <v>741</v>
      </c>
      <c r="G52" s="8">
        <v>0</v>
      </c>
      <c r="H52" s="8">
        <v>9632</v>
      </c>
      <c r="I52" s="9">
        <v>13</v>
      </c>
      <c r="J52" s="8">
        <v>83717</v>
      </c>
      <c r="K52" s="15"/>
      <c r="L52" s="9"/>
      <c r="M52" s="9"/>
      <c r="N52" s="9"/>
      <c r="O52" s="40" t="s">
        <v>6</v>
      </c>
      <c r="P52" s="33">
        <v>44562</v>
      </c>
    </row>
    <row r="53" spans="1:16" x14ac:dyDescent="0.25">
      <c r="A53" s="35">
        <v>55139</v>
      </c>
      <c r="B53" s="19" t="s">
        <v>10</v>
      </c>
      <c r="C53" s="45"/>
      <c r="D53" s="8">
        <v>8090</v>
      </c>
      <c r="E53" s="8">
        <v>0</v>
      </c>
      <c r="F53" s="8">
        <v>5779</v>
      </c>
      <c r="G53" s="8">
        <v>0</v>
      </c>
      <c r="H53" s="8">
        <v>13869</v>
      </c>
      <c r="I53" s="9">
        <v>12</v>
      </c>
      <c r="J53" s="8">
        <v>129445</v>
      </c>
      <c r="K53" s="13"/>
      <c r="L53" s="9"/>
      <c r="O53" s="40" t="s">
        <v>6</v>
      </c>
      <c r="P53" s="33">
        <v>44562</v>
      </c>
    </row>
    <row r="54" spans="1:16" ht="30" x14ac:dyDescent="0.25">
      <c r="A54">
        <v>55142</v>
      </c>
      <c r="B54" s="6" t="s">
        <v>7</v>
      </c>
      <c r="C54" s="43"/>
      <c r="D54" s="8">
        <v>4250</v>
      </c>
      <c r="E54" s="8">
        <v>1417</v>
      </c>
      <c r="F54" s="8">
        <v>0</v>
      </c>
      <c r="G54" s="8">
        <v>0</v>
      </c>
      <c r="H54" s="8">
        <v>5667</v>
      </c>
      <c r="I54" s="9">
        <v>12</v>
      </c>
      <c r="J54" s="8">
        <v>52892</v>
      </c>
      <c r="K54" s="10" t="s">
        <v>44</v>
      </c>
      <c r="L54" t="s">
        <v>45</v>
      </c>
      <c r="N54" s="9"/>
      <c r="O54" s="40" t="s">
        <v>6</v>
      </c>
      <c r="P54" s="33">
        <v>44562</v>
      </c>
    </row>
    <row r="55" spans="1:16" x14ac:dyDescent="0.25">
      <c r="A55">
        <v>55143</v>
      </c>
      <c r="B55" s="6" t="s">
        <v>7</v>
      </c>
      <c r="C55" s="42"/>
      <c r="D55" s="8">
        <v>7451</v>
      </c>
      <c r="E55" s="8">
        <v>3312</v>
      </c>
      <c r="F55" s="8">
        <v>3312</v>
      </c>
      <c r="G55" s="8">
        <v>0</v>
      </c>
      <c r="H55" s="8">
        <v>14075</v>
      </c>
      <c r="I55" s="9">
        <v>17</v>
      </c>
      <c r="J55" s="8">
        <v>96867</v>
      </c>
      <c r="K55" s="10"/>
      <c r="L55" s="9"/>
      <c r="O55" s="40" t="s">
        <v>6</v>
      </c>
      <c r="P55" s="33">
        <v>44562</v>
      </c>
    </row>
    <row r="56" spans="1:16" x14ac:dyDescent="0.25">
      <c r="A56">
        <v>55144</v>
      </c>
      <c r="B56" s="6" t="s">
        <v>21</v>
      </c>
      <c r="C56" s="42"/>
      <c r="D56" s="8">
        <v>6316</v>
      </c>
      <c r="E56" s="8">
        <v>4211</v>
      </c>
      <c r="F56" s="8">
        <v>8421</v>
      </c>
      <c r="G56" s="8">
        <v>0</v>
      </c>
      <c r="H56" s="8">
        <v>18948</v>
      </c>
      <c r="I56" s="9">
        <v>27</v>
      </c>
      <c r="J56" s="8">
        <v>89124</v>
      </c>
      <c r="K56" s="10"/>
      <c r="L56" s="9"/>
      <c r="O56" s="40" t="s">
        <v>6</v>
      </c>
      <c r="P56" s="33">
        <v>44562</v>
      </c>
    </row>
    <row r="57" spans="1:16" x14ac:dyDescent="0.25">
      <c r="A57">
        <v>55146</v>
      </c>
      <c r="B57" s="6" t="s">
        <v>7</v>
      </c>
      <c r="C57" s="42"/>
      <c r="D57" s="8">
        <v>5106</v>
      </c>
      <c r="E57" s="8">
        <v>1135</v>
      </c>
      <c r="F57" s="8">
        <v>1135</v>
      </c>
      <c r="G57" s="8">
        <v>0</v>
      </c>
      <c r="H57" s="8">
        <v>7376</v>
      </c>
      <c r="I57" s="9">
        <v>13</v>
      </c>
      <c r="J57" s="8">
        <v>64107</v>
      </c>
      <c r="K57" s="10"/>
      <c r="L57" s="9"/>
      <c r="N57" s="9"/>
      <c r="O57" s="40" t="s">
        <v>6</v>
      </c>
      <c r="P57" s="33">
        <v>44562</v>
      </c>
    </row>
    <row r="58" spans="1:16" x14ac:dyDescent="0.25">
      <c r="A58">
        <v>55152</v>
      </c>
      <c r="B58" s="6" t="s">
        <v>29</v>
      </c>
      <c r="C58" s="42"/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9">
        <v>0</v>
      </c>
      <c r="J58" s="8">
        <v>57159</v>
      </c>
      <c r="K58" s="10"/>
      <c r="L58" s="9"/>
      <c r="O58" s="40" t="s">
        <v>6</v>
      </c>
      <c r="P58" s="33">
        <v>44562</v>
      </c>
    </row>
    <row r="59" spans="1:16" x14ac:dyDescent="0.25">
      <c r="A59">
        <v>55154</v>
      </c>
      <c r="B59" s="6" t="s">
        <v>7</v>
      </c>
      <c r="C59" s="43"/>
      <c r="D59" s="8">
        <v>5047</v>
      </c>
      <c r="E59" s="8">
        <v>2804</v>
      </c>
      <c r="F59" s="8">
        <v>1122</v>
      </c>
      <c r="G59" s="8">
        <v>2243</v>
      </c>
      <c r="H59" s="8">
        <v>11216</v>
      </c>
      <c r="I59" s="9">
        <v>20</v>
      </c>
      <c r="J59" s="8">
        <v>67293</v>
      </c>
      <c r="K59" s="10" t="s">
        <v>8</v>
      </c>
      <c r="L59" s="9"/>
      <c r="M59" t="s">
        <v>9</v>
      </c>
      <c r="O59" s="40" t="s">
        <v>6</v>
      </c>
      <c r="P59" s="33">
        <v>44562</v>
      </c>
    </row>
    <row r="60" spans="1:16" x14ac:dyDescent="0.25">
      <c r="A60">
        <v>55155</v>
      </c>
      <c r="B60" s="6" t="s">
        <v>7</v>
      </c>
      <c r="C60" s="42"/>
      <c r="D60" s="11">
        <v>3701</v>
      </c>
      <c r="E60" s="11">
        <v>822</v>
      </c>
      <c r="F60" s="11">
        <v>411</v>
      </c>
      <c r="G60" s="11">
        <v>0</v>
      </c>
      <c r="H60" s="11">
        <v>4934</v>
      </c>
      <c r="I60" s="12">
        <v>12</v>
      </c>
      <c r="J60" s="11">
        <v>46054</v>
      </c>
      <c r="K60" s="10"/>
      <c r="L60" s="9"/>
      <c r="O60" s="40" t="s">
        <v>6</v>
      </c>
      <c r="P60" s="33">
        <v>44562</v>
      </c>
    </row>
    <row r="61" spans="1:16" ht="30" x14ac:dyDescent="0.25">
      <c r="A61" s="16">
        <v>55161</v>
      </c>
      <c r="B61" s="18" t="s">
        <v>7</v>
      </c>
      <c r="C61" s="43"/>
      <c r="D61" s="8">
        <v>5276</v>
      </c>
      <c r="E61" s="8">
        <v>1759</v>
      </c>
      <c r="F61" s="8">
        <v>0</v>
      </c>
      <c r="G61" s="8">
        <v>0</v>
      </c>
      <c r="H61" s="8">
        <v>7035</v>
      </c>
      <c r="I61" s="9">
        <v>12</v>
      </c>
      <c r="J61" s="8">
        <v>65660</v>
      </c>
      <c r="K61" s="15" t="s">
        <v>15</v>
      </c>
      <c r="L61" t="s">
        <v>16</v>
      </c>
      <c r="N61" s="9"/>
      <c r="O61" s="40" t="s">
        <v>6</v>
      </c>
      <c r="P61" s="33">
        <v>44562</v>
      </c>
    </row>
    <row r="62" spans="1:16" ht="30" x14ac:dyDescent="0.25">
      <c r="A62">
        <v>55162</v>
      </c>
      <c r="B62" s="6" t="s">
        <v>21</v>
      </c>
      <c r="C62" s="43"/>
      <c r="D62" s="8">
        <v>10800</v>
      </c>
      <c r="E62" s="8">
        <v>6000</v>
      </c>
      <c r="F62" s="8">
        <v>3600</v>
      </c>
      <c r="G62" s="8">
        <v>6000</v>
      </c>
      <c r="H62" s="8">
        <v>26400</v>
      </c>
      <c r="I62" s="9">
        <v>22</v>
      </c>
      <c r="J62" s="8">
        <v>146400</v>
      </c>
      <c r="K62" s="10" t="s">
        <v>47</v>
      </c>
      <c r="L62" s="9"/>
      <c r="M62" t="s">
        <v>48</v>
      </c>
      <c r="O62" s="40" t="s">
        <v>6</v>
      </c>
      <c r="P62" s="33">
        <v>44562</v>
      </c>
    </row>
    <row r="63" spans="1:16" x14ac:dyDescent="0.25">
      <c r="A63">
        <v>55165</v>
      </c>
      <c r="B63" s="6" t="s">
        <v>21</v>
      </c>
      <c r="C63" s="42"/>
      <c r="D63" s="8">
        <v>5754</v>
      </c>
      <c r="E63" s="8">
        <v>2557</v>
      </c>
      <c r="F63" s="8">
        <v>1279</v>
      </c>
      <c r="G63" s="8">
        <v>0</v>
      </c>
      <c r="H63" s="8">
        <v>9590</v>
      </c>
      <c r="I63" s="9">
        <v>15</v>
      </c>
      <c r="J63" s="8">
        <v>73518</v>
      </c>
      <c r="K63" s="10"/>
      <c r="L63" s="9"/>
      <c r="O63" s="40" t="s">
        <v>6</v>
      </c>
      <c r="P63" s="33">
        <v>44562</v>
      </c>
    </row>
    <row r="64" spans="1:16" ht="75" x14ac:dyDescent="0.25">
      <c r="A64">
        <v>55180</v>
      </c>
      <c r="B64" s="6" t="s">
        <v>7</v>
      </c>
      <c r="C64" s="43"/>
      <c r="D64" s="8">
        <v>5712</v>
      </c>
      <c r="E64" s="8">
        <v>2539</v>
      </c>
      <c r="F64" s="8">
        <v>1904</v>
      </c>
      <c r="G64" s="20">
        <v>0</v>
      </c>
      <c r="H64" s="8">
        <v>10155</v>
      </c>
      <c r="I64" s="9">
        <v>16</v>
      </c>
      <c r="J64" s="8">
        <v>73620</v>
      </c>
      <c r="K64" s="17" t="s">
        <v>23</v>
      </c>
      <c r="L64" s="9"/>
      <c r="M64" t="s">
        <v>14</v>
      </c>
      <c r="N64" s="9"/>
      <c r="O64" s="40" t="s">
        <v>6</v>
      </c>
      <c r="P64" s="33">
        <v>44562</v>
      </c>
    </row>
    <row r="65" spans="1:16" ht="75" x14ac:dyDescent="0.25">
      <c r="A65">
        <v>55180</v>
      </c>
      <c r="D65" s="8">
        <v>0</v>
      </c>
      <c r="E65" s="8">
        <v>0</v>
      </c>
      <c r="F65" s="8">
        <v>0</v>
      </c>
      <c r="G65" s="20">
        <v>1904</v>
      </c>
      <c r="H65" s="8">
        <f>G65</f>
        <v>1904</v>
      </c>
      <c r="I65" s="9">
        <v>3</v>
      </c>
      <c r="J65" s="8">
        <v>75524</v>
      </c>
      <c r="K65" s="17" t="s">
        <v>23</v>
      </c>
      <c r="O65" s="39" t="s">
        <v>6</v>
      </c>
      <c r="P65" s="33">
        <v>44652</v>
      </c>
    </row>
    <row r="66" spans="1:16" x14ac:dyDescent="0.25">
      <c r="A66">
        <v>55187</v>
      </c>
      <c r="B66" s="6" t="s">
        <v>7</v>
      </c>
      <c r="C66" s="42"/>
      <c r="D66" s="8">
        <v>6244</v>
      </c>
      <c r="E66" s="8">
        <v>2775</v>
      </c>
      <c r="F66" s="8">
        <v>694</v>
      </c>
      <c r="G66" s="8">
        <v>0</v>
      </c>
      <c r="H66" s="8">
        <v>9713</v>
      </c>
      <c r="I66" s="9">
        <v>14</v>
      </c>
      <c r="J66" s="8">
        <v>79089</v>
      </c>
      <c r="K66" s="10"/>
      <c r="L66" s="9"/>
      <c r="N66" s="9"/>
      <c r="O66" s="40" t="s">
        <v>6</v>
      </c>
      <c r="P66" s="33">
        <v>44562</v>
      </c>
    </row>
    <row r="67" spans="1:16" x14ac:dyDescent="0.25">
      <c r="A67">
        <v>55189</v>
      </c>
      <c r="B67" s="6" t="s">
        <v>7</v>
      </c>
      <c r="C67" s="42"/>
      <c r="D67" s="11">
        <v>10647</v>
      </c>
      <c r="E67" s="11">
        <v>4140</v>
      </c>
      <c r="F67" s="11">
        <v>1183</v>
      </c>
      <c r="G67" s="11">
        <v>0</v>
      </c>
      <c r="H67" s="11">
        <v>15970</v>
      </c>
      <c r="I67" s="12">
        <v>13.5</v>
      </c>
      <c r="J67" s="11">
        <v>134266</v>
      </c>
      <c r="K67" s="10"/>
      <c r="L67" s="9"/>
      <c r="N67" s="9"/>
      <c r="O67" s="40" t="s">
        <v>6</v>
      </c>
      <c r="P67" s="33">
        <v>44562</v>
      </c>
    </row>
    <row r="68" spans="1:16" x14ac:dyDescent="0.25">
      <c r="A68" s="16">
        <v>55191</v>
      </c>
      <c r="B68" s="18" t="s">
        <v>7</v>
      </c>
      <c r="C68" s="42"/>
      <c r="D68" s="8">
        <v>5384</v>
      </c>
      <c r="E68" s="8">
        <v>2393</v>
      </c>
      <c r="F68" s="8">
        <v>0</v>
      </c>
      <c r="G68" s="8">
        <v>0</v>
      </c>
      <c r="H68" s="8">
        <v>7777</v>
      </c>
      <c r="I68" s="9">
        <v>13</v>
      </c>
      <c r="J68" s="8">
        <v>67604</v>
      </c>
      <c r="K68" s="15"/>
      <c r="L68" s="9"/>
      <c r="N68" s="9"/>
      <c r="O68" s="40" t="s">
        <v>6</v>
      </c>
      <c r="P68" s="33">
        <v>44562</v>
      </c>
    </row>
    <row r="69" spans="1:16" x14ac:dyDescent="0.25">
      <c r="A69">
        <v>55196</v>
      </c>
      <c r="B69" s="6" t="s">
        <v>7</v>
      </c>
      <c r="C69" s="42"/>
      <c r="D69" s="8">
        <v>4060</v>
      </c>
      <c r="E69" s="8">
        <v>902</v>
      </c>
      <c r="F69" s="8">
        <v>0</v>
      </c>
      <c r="G69" s="8">
        <v>0</v>
      </c>
      <c r="H69" s="8">
        <v>4962</v>
      </c>
      <c r="I69" s="9">
        <v>11</v>
      </c>
      <c r="J69" s="8">
        <v>50075</v>
      </c>
      <c r="K69" s="13"/>
      <c r="L69" s="9"/>
      <c r="O69" s="40" t="s">
        <v>6</v>
      </c>
      <c r="P69" s="33">
        <v>44562</v>
      </c>
    </row>
    <row r="70" spans="1:16" ht="14.45" customHeight="1" x14ac:dyDescent="0.25">
      <c r="A70">
        <v>55197</v>
      </c>
      <c r="B70" s="6" t="s">
        <v>7</v>
      </c>
      <c r="C70" s="42"/>
      <c r="D70" s="8">
        <v>8261</v>
      </c>
      <c r="E70" s="8">
        <v>3672</v>
      </c>
      <c r="F70" s="8">
        <v>0</v>
      </c>
      <c r="G70" s="8">
        <v>0</v>
      </c>
      <c r="H70" s="8">
        <v>11933</v>
      </c>
      <c r="I70" s="9">
        <v>13</v>
      </c>
      <c r="J70" s="8">
        <v>103724</v>
      </c>
      <c r="K70" s="10"/>
      <c r="L70" s="9"/>
      <c r="N70" s="9"/>
      <c r="O70" s="40" t="s">
        <v>6</v>
      </c>
      <c r="P70" s="33">
        <v>44562</v>
      </c>
    </row>
    <row r="71" spans="1:16" x14ac:dyDescent="0.25">
      <c r="A71" s="35">
        <v>55202</v>
      </c>
      <c r="B71" s="19" t="s">
        <v>7</v>
      </c>
      <c r="C71" s="45"/>
      <c r="D71" s="8">
        <v>3872</v>
      </c>
      <c r="E71" s="8">
        <v>645</v>
      </c>
      <c r="F71" s="8">
        <v>0</v>
      </c>
      <c r="G71" s="8">
        <v>0</v>
      </c>
      <c r="H71" s="8">
        <v>4517</v>
      </c>
      <c r="I71" s="9">
        <v>7</v>
      </c>
      <c r="J71" s="8">
        <v>69046</v>
      </c>
      <c r="K71" s="25"/>
      <c r="O71" s="40" t="s">
        <v>6</v>
      </c>
      <c r="P71" s="33">
        <v>44562</v>
      </c>
    </row>
    <row r="72" spans="1:16" ht="30" x14ac:dyDescent="0.25">
      <c r="A72">
        <v>55204</v>
      </c>
      <c r="B72" s="6" t="s">
        <v>21</v>
      </c>
      <c r="C72" s="43"/>
      <c r="D72" s="8">
        <v>6687</v>
      </c>
      <c r="E72" s="8">
        <v>4458</v>
      </c>
      <c r="F72" s="8">
        <v>0</v>
      </c>
      <c r="G72" s="8">
        <v>3715</v>
      </c>
      <c r="H72" s="8">
        <v>14860</v>
      </c>
      <c r="I72" s="9">
        <v>20</v>
      </c>
      <c r="J72" s="8">
        <v>89161</v>
      </c>
      <c r="K72" s="10" t="s">
        <v>18</v>
      </c>
      <c r="L72" s="9"/>
      <c r="M72" t="s">
        <v>14</v>
      </c>
      <c r="N72" s="9"/>
      <c r="O72" s="40" t="s">
        <v>6</v>
      </c>
      <c r="P72" s="33">
        <v>44562</v>
      </c>
    </row>
    <row r="73" spans="1:16" x14ac:dyDescent="0.25">
      <c r="A73">
        <v>55206</v>
      </c>
      <c r="B73" s="6" t="s">
        <v>7</v>
      </c>
      <c r="C73" s="42"/>
      <c r="D73" s="8">
        <v>9037</v>
      </c>
      <c r="E73" s="8">
        <v>2008</v>
      </c>
      <c r="F73" s="8">
        <v>0</v>
      </c>
      <c r="G73" s="8">
        <v>0</v>
      </c>
      <c r="H73" s="8">
        <v>11045</v>
      </c>
      <c r="I73" s="9">
        <v>11</v>
      </c>
      <c r="J73" s="8">
        <v>111452</v>
      </c>
      <c r="K73" s="10"/>
      <c r="L73" s="9"/>
      <c r="N73" s="9"/>
      <c r="O73" s="40" t="s">
        <v>6</v>
      </c>
      <c r="P73" s="33">
        <v>44562</v>
      </c>
    </row>
    <row r="74" spans="1:16" x14ac:dyDescent="0.25">
      <c r="A74">
        <v>55207</v>
      </c>
      <c r="B74" s="6" t="s">
        <v>7</v>
      </c>
      <c r="C74" s="42"/>
      <c r="D74" s="8">
        <v>6805</v>
      </c>
      <c r="E74" s="8">
        <v>1890</v>
      </c>
      <c r="F74" s="8">
        <v>0</v>
      </c>
      <c r="G74" s="8">
        <v>0</v>
      </c>
      <c r="H74" s="8">
        <v>8695</v>
      </c>
      <c r="I74" s="9">
        <v>11.5</v>
      </c>
      <c r="J74" s="8">
        <v>84310</v>
      </c>
      <c r="K74" s="10"/>
      <c r="L74" s="9"/>
      <c r="M74" s="9"/>
      <c r="N74" s="9"/>
      <c r="O74" s="40" t="s">
        <v>6</v>
      </c>
      <c r="P74" s="33">
        <v>44562</v>
      </c>
    </row>
    <row r="75" spans="1:16" x14ac:dyDescent="0.25">
      <c r="A75">
        <v>55235</v>
      </c>
      <c r="B75" s="6" t="s">
        <v>7</v>
      </c>
      <c r="C75" s="42"/>
      <c r="D75" s="8">
        <v>8911</v>
      </c>
      <c r="E75" s="8">
        <v>2970</v>
      </c>
      <c r="F75" s="8">
        <v>0</v>
      </c>
      <c r="G75" s="8">
        <v>0</v>
      </c>
      <c r="H75" s="8">
        <v>11881</v>
      </c>
      <c r="I75" s="9">
        <v>12</v>
      </c>
      <c r="J75" s="8">
        <v>110889</v>
      </c>
      <c r="K75" s="10"/>
      <c r="L75" s="9"/>
      <c r="N75" s="23">
        <v>0</v>
      </c>
      <c r="O75" s="40" t="s">
        <v>6</v>
      </c>
      <c r="P75" s="33">
        <v>44562</v>
      </c>
    </row>
    <row r="76" spans="1:16" x14ac:dyDescent="0.25">
      <c r="A76">
        <v>55246</v>
      </c>
      <c r="B76" s="6" t="s">
        <v>7</v>
      </c>
      <c r="C76" s="42"/>
      <c r="D76" s="11">
        <v>11365</v>
      </c>
      <c r="E76" s="11">
        <v>5051</v>
      </c>
      <c r="F76" s="11">
        <v>2525</v>
      </c>
      <c r="G76" s="11">
        <v>0</v>
      </c>
      <c r="H76" s="11">
        <v>18941</v>
      </c>
      <c r="I76" s="12">
        <v>15</v>
      </c>
      <c r="J76" s="11">
        <v>145215</v>
      </c>
      <c r="K76" s="10"/>
      <c r="L76" s="9"/>
      <c r="O76" s="40" t="s">
        <v>6</v>
      </c>
      <c r="P76" s="33">
        <v>44562</v>
      </c>
    </row>
    <row r="77" spans="1:16" x14ac:dyDescent="0.25">
      <c r="A77">
        <v>55251</v>
      </c>
      <c r="B77" s="6" t="s">
        <v>7</v>
      </c>
      <c r="C77" s="42"/>
      <c r="D77" s="8">
        <v>8017</v>
      </c>
      <c r="E77" s="8">
        <v>4009</v>
      </c>
      <c r="F77" s="8">
        <v>0</v>
      </c>
      <c r="G77" s="8">
        <v>0</v>
      </c>
      <c r="H77" s="8">
        <v>12026</v>
      </c>
      <c r="I77" s="9">
        <v>13.5</v>
      </c>
      <c r="J77" s="8">
        <v>101108</v>
      </c>
      <c r="K77" s="13"/>
      <c r="L77" s="9"/>
      <c r="N77" s="9"/>
      <c r="O77" s="40" t="s">
        <v>6</v>
      </c>
      <c r="P77" s="33">
        <v>44562</v>
      </c>
    </row>
    <row r="78" spans="1:16" x14ac:dyDescent="0.25">
      <c r="A78">
        <v>55256</v>
      </c>
      <c r="B78" s="6" t="s">
        <v>7</v>
      </c>
      <c r="C78" s="42"/>
      <c r="D78" s="8">
        <v>5053</v>
      </c>
      <c r="E78" s="8">
        <v>561</v>
      </c>
      <c r="F78" s="8">
        <v>1123</v>
      </c>
      <c r="G78" s="8">
        <v>0</v>
      </c>
      <c r="H78" s="8">
        <v>6737</v>
      </c>
      <c r="I78" s="9">
        <v>12</v>
      </c>
      <c r="J78" s="8">
        <v>62885</v>
      </c>
      <c r="K78" s="10"/>
      <c r="L78" s="9"/>
      <c r="N78" s="9"/>
      <c r="O78" s="40" t="s">
        <v>6</v>
      </c>
      <c r="P78" s="33">
        <v>44562</v>
      </c>
    </row>
    <row r="79" spans="1:16" x14ac:dyDescent="0.25">
      <c r="A79">
        <v>55261</v>
      </c>
      <c r="B79" s="6" t="s">
        <v>7</v>
      </c>
      <c r="C79" s="44"/>
      <c r="D79" s="8">
        <v>4800</v>
      </c>
      <c r="E79" s="8">
        <v>2133</v>
      </c>
      <c r="F79" s="8">
        <v>3200</v>
      </c>
      <c r="G79" s="8">
        <v>0</v>
      </c>
      <c r="H79" s="8">
        <v>10133</v>
      </c>
      <c r="I79" s="9">
        <v>19</v>
      </c>
      <c r="J79" s="8">
        <v>63466</v>
      </c>
      <c r="K79" s="10"/>
      <c r="L79" s="9"/>
      <c r="N79" s="9"/>
      <c r="O79" s="40" t="s">
        <v>6</v>
      </c>
      <c r="P79" s="33">
        <v>44562</v>
      </c>
    </row>
    <row r="80" spans="1:16" x14ac:dyDescent="0.25">
      <c r="A80">
        <v>55263</v>
      </c>
      <c r="B80" s="6" t="s">
        <v>7</v>
      </c>
      <c r="C80" s="42"/>
      <c r="D80" s="8">
        <v>6951</v>
      </c>
      <c r="E80" s="8">
        <v>3475</v>
      </c>
      <c r="F80" s="8">
        <v>0</v>
      </c>
      <c r="G80" s="8">
        <v>0</v>
      </c>
      <c r="H80" s="8">
        <v>10426</v>
      </c>
      <c r="I80" s="9">
        <v>13.5</v>
      </c>
      <c r="J80" s="8">
        <v>87656</v>
      </c>
      <c r="K80" s="10"/>
      <c r="L80" s="9"/>
      <c r="N80" s="9"/>
      <c r="O80" s="40" t="s">
        <v>6</v>
      </c>
      <c r="P80" s="33">
        <v>44562</v>
      </c>
    </row>
    <row r="81" spans="1:16" x14ac:dyDescent="0.25">
      <c r="A81">
        <v>55269</v>
      </c>
      <c r="B81" s="6" t="s">
        <v>7</v>
      </c>
      <c r="C81" s="42"/>
      <c r="D81" s="8">
        <v>5766</v>
      </c>
      <c r="E81" s="8">
        <v>2883</v>
      </c>
      <c r="F81" s="8">
        <v>1281</v>
      </c>
      <c r="G81" s="8">
        <v>0</v>
      </c>
      <c r="H81" s="8">
        <v>9930</v>
      </c>
      <c r="I81" s="9">
        <v>15.5</v>
      </c>
      <c r="J81" s="8">
        <v>73997</v>
      </c>
      <c r="K81" s="10"/>
      <c r="L81" s="9"/>
      <c r="M81" s="9"/>
      <c r="N81" s="9"/>
      <c r="O81" s="40" t="s">
        <v>6</v>
      </c>
      <c r="P81" s="33">
        <v>44562</v>
      </c>
    </row>
    <row r="82" spans="1:16" ht="30" x14ac:dyDescent="0.25">
      <c r="A82">
        <v>55276</v>
      </c>
      <c r="B82" s="6" t="s">
        <v>21</v>
      </c>
      <c r="C82" s="43"/>
      <c r="D82" s="11">
        <v>5131</v>
      </c>
      <c r="E82" s="11">
        <v>2566</v>
      </c>
      <c r="F82" s="11">
        <v>0</v>
      </c>
      <c r="G82" s="11">
        <v>1710</v>
      </c>
      <c r="H82" s="11">
        <v>9407</v>
      </c>
      <c r="I82" s="12">
        <v>16.5</v>
      </c>
      <c r="J82" s="11">
        <v>66420</v>
      </c>
      <c r="K82" s="10" t="s">
        <v>33</v>
      </c>
      <c r="L82" s="9"/>
      <c r="M82" t="s">
        <v>9</v>
      </c>
      <c r="N82" s="9"/>
      <c r="O82" s="40" t="s">
        <v>6</v>
      </c>
      <c r="P82" s="33">
        <v>44562</v>
      </c>
    </row>
    <row r="83" spans="1:16" x14ac:dyDescent="0.25">
      <c r="A83" s="16">
        <v>55279</v>
      </c>
      <c r="B83" s="18" t="s">
        <v>7</v>
      </c>
      <c r="C83" s="42"/>
      <c r="D83" s="8">
        <v>7149</v>
      </c>
      <c r="E83" s="8">
        <v>3972</v>
      </c>
      <c r="F83" s="8">
        <v>7149</v>
      </c>
      <c r="G83" s="8">
        <v>0</v>
      </c>
      <c r="H83" s="8">
        <v>18270</v>
      </c>
      <c r="I83" s="9">
        <v>23</v>
      </c>
      <c r="J83" s="8">
        <v>97707</v>
      </c>
      <c r="K83" s="15"/>
      <c r="L83" s="9"/>
      <c r="N83" s="9"/>
      <c r="O83" s="40" t="s">
        <v>6</v>
      </c>
      <c r="P83" s="33">
        <v>44562</v>
      </c>
    </row>
    <row r="84" spans="1:16" ht="60" x14ac:dyDescent="0.25">
      <c r="A84">
        <v>55289</v>
      </c>
      <c r="B84" s="6" t="s">
        <v>7</v>
      </c>
      <c r="C84" s="43"/>
      <c r="D84" s="8">
        <v>10280</v>
      </c>
      <c r="E84" s="8">
        <v>2285</v>
      </c>
      <c r="F84" s="8">
        <v>0</v>
      </c>
      <c r="G84" s="8">
        <v>3427</v>
      </c>
      <c r="H84" s="8">
        <v>15992</v>
      </c>
      <c r="I84" s="9">
        <v>14</v>
      </c>
      <c r="J84" s="8">
        <v>130218</v>
      </c>
      <c r="K84" s="13" t="s">
        <v>46</v>
      </c>
      <c r="L84" s="9"/>
      <c r="O84" s="40" t="s">
        <v>6</v>
      </c>
      <c r="P84" s="33">
        <v>44562</v>
      </c>
    </row>
    <row r="85" spans="1:16" x14ac:dyDescent="0.25">
      <c r="A85">
        <v>55292</v>
      </c>
      <c r="B85" s="6" t="s">
        <v>7</v>
      </c>
      <c r="C85" s="42"/>
      <c r="D85" s="8">
        <v>4971</v>
      </c>
      <c r="E85" s="8">
        <v>2209</v>
      </c>
      <c r="F85" s="8">
        <v>1381</v>
      </c>
      <c r="G85" s="8">
        <v>0</v>
      </c>
      <c r="H85" s="8">
        <v>8561</v>
      </c>
      <c r="I85" s="9">
        <v>15.5</v>
      </c>
      <c r="J85" s="8">
        <v>63798</v>
      </c>
      <c r="K85" s="10"/>
      <c r="L85" s="9"/>
      <c r="M85" s="9"/>
      <c r="N85" s="9"/>
      <c r="O85" s="40" t="s">
        <v>6</v>
      </c>
      <c r="P85" s="33">
        <v>44562</v>
      </c>
    </row>
    <row r="86" spans="1:16" x14ac:dyDescent="0.25">
      <c r="A86">
        <v>55293</v>
      </c>
      <c r="B86" s="6" t="s">
        <v>7</v>
      </c>
      <c r="C86" s="42"/>
      <c r="D86" s="8">
        <v>4712</v>
      </c>
      <c r="E86" s="8">
        <v>2618</v>
      </c>
      <c r="F86" s="8">
        <v>2618</v>
      </c>
      <c r="G86" s="8">
        <v>0</v>
      </c>
      <c r="H86" s="8">
        <v>9948</v>
      </c>
      <c r="I86" s="9">
        <v>19</v>
      </c>
      <c r="J86" s="8">
        <v>62309</v>
      </c>
      <c r="K86" s="10"/>
      <c r="L86" s="9"/>
      <c r="O86" s="40" t="s">
        <v>6</v>
      </c>
      <c r="P86" s="33">
        <v>44562</v>
      </c>
    </row>
    <row r="87" spans="1:16" ht="30" x14ac:dyDescent="0.25">
      <c r="A87">
        <v>55295</v>
      </c>
      <c r="B87" s="6" t="s">
        <v>21</v>
      </c>
      <c r="C87" s="43"/>
      <c r="D87" s="8">
        <v>5682</v>
      </c>
      <c r="E87" s="8">
        <v>2841</v>
      </c>
      <c r="F87" s="8">
        <v>631</v>
      </c>
      <c r="G87" s="8">
        <v>1894</v>
      </c>
      <c r="H87" s="8">
        <v>11048</v>
      </c>
      <c r="I87" s="9">
        <v>17.5</v>
      </c>
      <c r="J87" s="8">
        <v>74184</v>
      </c>
      <c r="K87" s="10" t="s">
        <v>18</v>
      </c>
      <c r="L87" s="9"/>
      <c r="M87" t="s">
        <v>14</v>
      </c>
      <c r="N87" s="9"/>
      <c r="O87" s="40" t="s">
        <v>6</v>
      </c>
      <c r="P87" s="33">
        <v>44562</v>
      </c>
    </row>
    <row r="88" spans="1:16" x14ac:dyDescent="0.25">
      <c r="A88">
        <v>55296</v>
      </c>
      <c r="B88" s="6" t="s">
        <v>7</v>
      </c>
      <c r="C88" s="42"/>
      <c r="D88" s="8">
        <v>4515</v>
      </c>
      <c r="E88" s="8">
        <v>1003</v>
      </c>
      <c r="F88" s="8">
        <v>1003</v>
      </c>
      <c r="G88" s="8">
        <v>0</v>
      </c>
      <c r="H88" s="8">
        <v>6521</v>
      </c>
      <c r="I88" s="9">
        <v>13</v>
      </c>
      <c r="J88" s="8">
        <v>56685</v>
      </c>
      <c r="K88" s="10"/>
      <c r="L88" s="9"/>
      <c r="N88" s="9"/>
      <c r="O88" s="40" t="s">
        <v>6</v>
      </c>
      <c r="P88" s="33">
        <v>44562</v>
      </c>
    </row>
    <row r="89" spans="1:16" x14ac:dyDescent="0.25">
      <c r="A89">
        <v>55297</v>
      </c>
      <c r="B89" s="6" t="s">
        <v>7</v>
      </c>
      <c r="C89" s="42"/>
      <c r="D89" s="11">
        <v>4283</v>
      </c>
      <c r="E89" s="11">
        <v>1904</v>
      </c>
      <c r="F89" s="11">
        <v>0</v>
      </c>
      <c r="G89" s="11">
        <v>0</v>
      </c>
      <c r="H89" s="11">
        <v>6187</v>
      </c>
      <c r="I89" s="12">
        <v>13</v>
      </c>
      <c r="J89" s="11">
        <v>53775</v>
      </c>
      <c r="K89" s="10"/>
      <c r="L89" s="9"/>
      <c r="N89" s="9"/>
      <c r="O89" s="40" t="s">
        <v>6</v>
      </c>
      <c r="P89" s="33">
        <v>44562</v>
      </c>
    </row>
    <row r="90" spans="1:16" ht="30" x14ac:dyDescent="0.25">
      <c r="A90" s="16">
        <v>55303</v>
      </c>
      <c r="B90" s="18" t="s">
        <v>7</v>
      </c>
      <c r="C90" s="43"/>
      <c r="D90" s="8">
        <v>4372</v>
      </c>
      <c r="E90" s="8">
        <v>1943</v>
      </c>
      <c r="F90" s="8">
        <v>0</v>
      </c>
      <c r="G90" s="8">
        <v>0</v>
      </c>
      <c r="H90" s="8">
        <v>6315</v>
      </c>
      <c r="I90" s="9">
        <v>13</v>
      </c>
      <c r="J90" s="8">
        <v>54898</v>
      </c>
      <c r="K90" s="15" t="s">
        <v>19</v>
      </c>
      <c r="L90" t="s">
        <v>20</v>
      </c>
      <c r="N90" s="9"/>
      <c r="O90" s="40" t="s">
        <v>6</v>
      </c>
      <c r="P90" s="33">
        <v>44562</v>
      </c>
    </row>
    <row r="91" spans="1:16" x14ac:dyDescent="0.25">
      <c r="A91" s="3">
        <v>55319</v>
      </c>
      <c r="B91" s="6" t="s">
        <v>7</v>
      </c>
      <c r="C91" s="42"/>
      <c r="D91" s="8">
        <v>3982</v>
      </c>
      <c r="E91" s="8">
        <v>442</v>
      </c>
      <c r="F91" s="8">
        <v>0</v>
      </c>
      <c r="G91" s="8">
        <v>0</v>
      </c>
      <c r="H91" s="8">
        <v>4424</v>
      </c>
      <c r="I91" s="9">
        <v>10</v>
      </c>
      <c r="J91" s="8">
        <v>48664</v>
      </c>
      <c r="K91" s="13"/>
      <c r="O91" s="40" t="s">
        <v>6</v>
      </c>
      <c r="P91" s="33">
        <v>44562</v>
      </c>
    </row>
    <row r="92" spans="1:16" ht="14.45" customHeight="1" x14ac:dyDescent="0.25">
      <c r="A92" s="35">
        <v>55320</v>
      </c>
      <c r="B92" s="19" t="s">
        <v>7</v>
      </c>
      <c r="C92" s="45"/>
      <c r="D92" s="8">
        <v>9630</v>
      </c>
      <c r="E92" s="8">
        <v>4280</v>
      </c>
      <c r="F92" s="8">
        <v>0</v>
      </c>
      <c r="G92" s="8">
        <v>0</v>
      </c>
      <c r="H92" s="8">
        <v>13910</v>
      </c>
      <c r="I92" s="9">
        <v>13</v>
      </c>
      <c r="J92" s="8">
        <v>120910</v>
      </c>
      <c r="K92" s="10"/>
      <c r="L92" s="9"/>
      <c r="N92" s="9"/>
      <c r="O92" s="40" t="s">
        <v>6</v>
      </c>
      <c r="P92" s="33">
        <v>44562</v>
      </c>
    </row>
    <row r="93" spans="1:16" x14ac:dyDescent="0.25">
      <c r="A93">
        <v>55324</v>
      </c>
      <c r="B93" s="6" t="s">
        <v>7</v>
      </c>
      <c r="C93" s="42"/>
      <c r="D93" s="8">
        <v>7069</v>
      </c>
      <c r="E93" s="8">
        <v>3142</v>
      </c>
      <c r="F93" s="8">
        <v>0</v>
      </c>
      <c r="G93" s="8">
        <v>0</v>
      </c>
      <c r="H93" s="8">
        <v>10211</v>
      </c>
      <c r="I93" s="9">
        <v>13</v>
      </c>
      <c r="J93" s="8">
        <v>88751</v>
      </c>
      <c r="K93" s="10"/>
      <c r="L93" s="9"/>
      <c r="N93" s="9"/>
      <c r="O93" s="40" t="s">
        <v>6</v>
      </c>
      <c r="P93" s="33">
        <v>44562</v>
      </c>
    </row>
    <row r="94" spans="1:16" x14ac:dyDescent="0.25">
      <c r="A94" s="3">
        <v>55327</v>
      </c>
      <c r="B94" s="6" t="s">
        <v>7</v>
      </c>
      <c r="C94" s="42"/>
      <c r="D94" s="8">
        <v>4306</v>
      </c>
      <c r="E94" s="8">
        <v>957</v>
      </c>
      <c r="F94" s="8">
        <v>0</v>
      </c>
      <c r="G94" s="8">
        <v>0</v>
      </c>
      <c r="H94" s="8">
        <v>5263</v>
      </c>
      <c r="I94" s="9">
        <v>11</v>
      </c>
      <c r="J94" s="8">
        <v>53111</v>
      </c>
      <c r="K94" s="10"/>
      <c r="O94" s="40" t="s">
        <v>6</v>
      </c>
      <c r="P94" s="33">
        <v>44562</v>
      </c>
    </row>
    <row r="95" spans="1:16" ht="30" x14ac:dyDescent="0.25">
      <c r="A95">
        <v>55330</v>
      </c>
      <c r="B95" s="6" t="s">
        <v>7</v>
      </c>
      <c r="C95" s="43"/>
      <c r="D95" s="8">
        <v>5088</v>
      </c>
      <c r="E95" s="8">
        <v>2261</v>
      </c>
      <c r="F95" s="8">
        <v>0</v>
      </c>
      <c r="G95" s="8">
        <v>2261</v>
      </c>
      <c r="H95" s="8">
        <v>9610</v>
      </c>
      <c r="I95" s="9">
        <v>17</v>
      </c>
      <c r="J95" s="8">
        <v>66142</v>
      </c>
      <c r="K95" s="10" t="s">
        <v>12</v>
      </c>
      <c r="L95" s="9"/>
      <c r="M95" t="s">
        <v>9</v>
      </c>
      <c r="N95" s="9"/>
      <c r="O95" s="40" t="s">
        <v>6</v>
      </c>
      <c r="P95" s="33">
        <v>44562</v>
      </c>
    </row>
    <row r="96" spans="1:16" ht="30" x14ac:dyDescent="0.25">
      <c r="A96">
        <v>55333</v>
      </c>
      <c r="B96" s="6" t="s">
        <v>7</v>
      </c>
      <c r="C96" s="43"/>
      <c r="D96" s="8">
        <v>7793</v>
      </c>
      <c r="E96" s="8">
        <v>3463</v>
      </c>
      <c r="F96" s="8">
        <v>2598</v>
      </c>
      <c r="G96" s="8">
        <v>3463</v>
      </c>
      <c r="H96" s="8">
        <v>17317</v>
      </c>
      <c r="I96" s="9">
        <v>20</v>
      </c>
      <c r="J96" s="8">
        <v>103902</v>
      </c>
      <c r="K96" s="10" t="s">
        <v>37</v>
      </c>
      <c r="L96" s="9"/>
      <c r="M96" t="s">
        <v>38</v>
      </c>
      <c r="N96" s="9"/>
      <c r="O96" s="40" t="s">
        <v>6</v>
      </c>
      <c r="P96" s="33">
        <v>44562</v>
      </c>
    </row>
    <row r="97" spans="1:16" x14ac:dyDescent="0.25">
      <c r="A97">
        <v>55354</v>
      </c>
      <c r="B97" s="6" t="s">
        <v>7</v>
      </c>
      <c r="C97" s="42"/>
      <c r="D97" s="8">
        <v>10365</v>
      </c>
      <c r="E97" s="8">
        <v>5183</v>
      </c>
      <c r="F97" s="8">
        <v>2303</v>
      </c>
      <c r="G97" s="8">
        <v>0</v>
      </c>
      <c r="H97" s="8">
        <v>17851</v>
      </c>
      <c r="I97" s="9">
        <v>15.5</v>
      </c>
      <c r="J97" s="8">
        <v>133022</v>
      </c>
      <c r="K97" s="10"/>
      <c r="L97" s="9"/>
      <c r="N97" s="9"/>
      <c r="O97" s="40" t="s">
        <v>6</v>
      </c>
      <c r="P97" s="33">
        <v>44562</v>
      </c>
    </row>
    <row r="98" spans="1:16" x14ac:dyDescent="0.25">
      <c r="A98">
        <v>55356</v>
      </c>
      <c r="B98" s="6" t="s">
        <v>7</v>
      </c>
      <c r="C98" s="43"/>
      <c r="D98" s="11">
        <v>5001</v>
      </c>
      <c r="E98" s="11">
        <v>2223</v>
      </c>
      <c r="F98" s="11">
        <v>0</v>
      </c>
      <c r="G98" s="11">
        <v>2779</v>
      </c>
      <c r="H98" s="11">
        <v>10003</v>
      </c>
      <c r="I98" s="12">
        <v>18</v>
      </c>
      <c r="J98" s="11">
        <v>65575</v>
      </c>
      <c r="K98" s="10" t="s">
        <v>8</v>
      </c>
      <c r="L98" s="9"/>
      <c r="M98" t="s">
        <v>9</v>
      </c>
      <c r="O98" s="40" t="s">
        <v>6</v>
      </c>
      <c r="P98" s="33">
        <v>44562</v>
      </c>
    </row>
    <row r="99" spans="1:16" x14ac:dyDescent="0.25">
      <c r="A99" s="16">
        <v>55367</v>
      </c>
      <c r="B99" s="18" t="s">
        <v>7</v>
      </c>
      <c r="C99" s="45"/>
      <c r="D99" s="8">
        <v>4936</v>
      </c>
      <c r="E99" s="8">
        <v>2468</v>
      </c>
      <c r="F99" s="8">
        <v>0</v>
      </c>
      <c r="G99" s="8">
        <v>0</v>
      </c>
      <c r="H99" s="8">
        <v>7404</v>
      </c>
      <c r="I99" s="9">
        <v>13.5</v>
      </c>
      <c r="J99" s="8">
        <v>62253</v>
      </c>
      <c r="K99" s="15"/>
      <c r="L99" s="9"/>
      <c r="N99" s="9"/>
      <c r="O99" s="40" t="s">
        <v>6</v>
      </c>
      <c r="P99" s="33">
        <v>44562</v>
      </c>
    </row>
    <row r="100" spans="1:16" x14ac:dyDescent="0.25">
      <c r="A100">
        <v>55370</v>
      </c>
      <c r="B100" s="6" t="s">
        <v>7</v>
      </c>
      <c r="C100" s="43"/>
      <c r="D100" s="8">
        <v>4084</v>
      </c>
      <c r="E100" s="8">
        <v>1815</v>
      </c>
      <c r="F100" s="8">
        <v>454</v>
      </c>
      <c r="G100" s="8">
        <v>1815</v>
      </c>
      <c r="H100" s="8">
        <v>8168</v>
      </c>
      <c r="I100" s="9">
        <v>18</v>
      </c>
      <c r="J100" s="8">
        <v>53550</v>
      </c>
      <c r="K100" s="13" t="s">
        <v>8</v>
      </c>
      <c r="L100" s="9"/>
      <c r="M100" t="s">
        <v>9</v>
      </c>
      <c r="N100" s="9"/>
      <c r="O100" s="40" t="s">
        <v>6</v>
      </c>
      <c r="P100" s="33">
        <v>44562</v>
      </c>
    </row>
    <row r="101" spans="1:16" ht="14.45" customHeight="1" x14ac:dyDescent="0.25">
      <c r="A101">
        <v>55371</v>
      </c>
      <c r="B101" s="6" t="s">
        <v>7</v>
      </c>
      <c r="C101" s="42"/>
      <c r="D101" s="8">
        <v>3885</v>
      </c>
      <c r="E101" s="8">
        <v>863</v>
      </c>
      <c r="F101" s="8">
        <v>863</v>
      </c>
      <c r="G101" s="8">
        <v>0</v>
      </c>
      <c r="H101" s="8">
        <v>5611</v>
      </c>
      <c r="I101" s="9">
        <v>13</v>
      </c>
      <c r="J101" s="8">
        <v>48781</v>
      </c>
      <c r="K101" s="10"/>
      <c r="L101" s="9"/>
      <c r="N101" s="9"/>
      <c r="O101" s="40" t="s">
        <v>6</v>
      </c>
      <c r="P101" s="33">
        <v>44562</v>
      </c>
    </row>
    <row r="102" spans="1:16" x14ac:dyDescent="0.25">
      <c r="A102">
        <v>55373</v>
      </c>
      <c r="B102" s="6" t="s">
        <v>7</v>
      </c>
      <c r="C102" s="42"/>
      <c r="D102" s="8">
        <v>7354</v>
      </c>
      <c r="E102" s="8">
        <v>3269</v>
      </c>
      <c r="F102" s="8">
        <v>0</v>
      </c>
      <c r="G102" s="8">
        <v>0</v>
      </c>
      <c r="H102" s="8">
        <v>10623</v>
      </c>
      <c r="I102" s="9">
        <v>13</v>
      </c>
      <c r="J102" s="8">
        <v>92338</v>
      </c>
      <c r="K102" s="10"/>
      <c r="L102" s="9"/>
      <c r="N102" s="9"/>
      <c r="O102" s="40" t="s">
        <v>6</v>
      </c>
      <c r="P102" s="33">
        <v>44562</v>
      </c>
    </row>
    <row r="103" spans="1:16" x14ac:dyDescent="0.25">
      <c r="A103">
        <v>55379</v>
      </c>
      <c r="B103" s="6" t="s">
        <v>7</v>
      </c>
      <c r="C103" s="42"/>
      <c r="D103" s="8">
        <v>3849</v>
      </c>
      <c r="E103" s="8">
        <v>855</v>
      </c>
      <c r="F103" s="8">
        <v>855</v>
      </c>
      <c r="G103" s="8">
        <v>0</v>
      </c>
      <c r="H103" s="8">
        <v>5559</v>
      </c>
      <c r="I103" s="9">
        <v>13</v>
      </c>
      <c r="J103" s="8">
        <v>48328</v>
      </c>
      <c r="K103" s="10"/>
      <c r="L103" s="9"/>
      <c r="O103" s="40" t="s">
        <v>6</v>
      </c>
      <c r="P103" s="33">
        <v>44562</v>
      </c>
    </row>
    <row r="104" spans="1:16" x14ac:dyDescent="0.25">
      <c r="A104" s="35">
        <v>55389</v>
      </c>
      <c r="B104" s="19" t="s">
        <v>7</v>
      </c>
      <c r="C104" s="45"/>
      <c r="D104" s="8">
        <v>6359</v>
      </c>
      <c r="E104" s="8">
        <v>2120</v>
      </c>
      <c r="F104" s="8">
        <v>1060</v>
      </c>
      <c r="G104" s="8">
        <v>0</v>
      </c>
      <c r="H104" s="8">
        <v>9539</v>
      </c>
      <c r="I104" s="9">
        <v>13.5</v>
      </c>
      <c r="J104" s="8">
        <v>80200</v>
      </c>
      <c r="K104" s="10"/>
      <c r="L104" s="9"/>
      <c r="N104" s="9"/>
      <c r="O104" s="40" t="s">
        <v>6</v>
      </c>
      <c r="P104" s="33">
        <v>44562</v>
      </c>
    </row>
    <row r="105" spans="1:16" x14ac:dyDescent="0.25">
      <c r="A105">
        <v>55392</v>
      </c>
      <c r="B105" s="6" t="s">
        <v>7</v>
      </c>
      <c r="C105" s="42"/>
      <c r="D105" s="8">
        <v>11558</v>
      </c>
      <c r="E105" s="8">
        <v>1284</v>
      </c>
      <c r="F105" s="8">
        <v>0</v>
      </c>
      <c r="G105" s="8">
        <v>0</v>
      </c>
      <c r="H105" s="8">
        <v>12842</v>
      </c>
      <c r="I105" s="9">
        <v>10</v>
      </c>
      <c r="J105" s="8">
        <v>141263</v>
      </c>
      <c r="K105" s="10"/>
      <c r="L105" s="9"/>
      <c r="N105" s="9"/>
      <c r="O105" s="40" t="s">
        <v>6</v>
      </c>
      <c r="P105" s="33">
        <v>44562</v>
      </c>
    </row>
    <row r="106" spans="1:16" x14ac:dyDescent="0.25">
      <c r="A106" s="3">
        <v>55398</v>
      </c>
      <c r="B106" s="6" t="s">
        <v>10</v>
      </c>
      <c r="C106" s="42"/>
      <c r="D106" s="8">
        <v>3158</v>
      </c>
      <c r="E106" s="8">
        <v>351</v>
      </c>
      <c r="F106" s="8">
        <v>0</v>
      </c>
      <c r="G106" s="8">
        <v>0</v>
      </c>
      <c r="H106" s="8">
        <v>3509</v>
      </c>
      <c r="I106" s="9">
        <v>10</v>
      </c>
      <c r="J106" s="8">
        <v>38594</v>
      </c>
      <c r="K106" s="10"/>
      <c r="O106" s="40" t="s">
        <v>6</v>
      </c>
      <c r="P106" s="33">
        <v>44562</v>
      </c>
    </row>
    <row r="107" spans="1:16" x14ac:dyDescent="0.25">
      <c r="A107" s="3">
        <v>55402</v>
      </c>
      <c r="B107" s="6" t="s">
        <v>7</v>
      </c>
      <c r="C107" s="42"/>
      <c r="D107" s="11">
        <v>4091</v>
      </c>
      <c r="E107" s="11">
        <v>1364</v>
      </c>
      <c r="F107" s="11">
        <v>0</v>
      </c>
      <c r="G107" s="11">
        <v>0</v>
      </c>
      <c r="H107" s="11">
        <v>5455</v>
      </c>
      <c r="I107" s="12">
        <v>12</v>
      </c>
      <c r="J107" s="11">
        <v>50906</v>
      </c>
      <c r="K107" s="10"/>
      <c r="O107" s="40" t="s">
        <v>6</v>
      </c>
      <c r="P107" s="33">
        <v>44562</v>
      </c>
    </row>
    <row r="108" spans="1:16" x14ac:dyDescent="0.25">
      <c r="A108" s="14">
        <v>55403</v>
      </c>
      <c r="B108" s="18" t="s">
        <v>7</v>
      </c>
      <c r="C108" s="42"/>
      <c r="D108" s="8">
        <v>3835</v>
      </c>
      <c r="E108" s="8">
        <v>1278</v>
      </c>
      <c r="F108" s="8">
        <v>0</v>
      </c>
      <c r="G108" s="8">
        <v>0</v>
      </c>
      <c r="H108" s="8">
        <v>5113</v>
      </c>
      <c r="I108" s="9">
        <v>12</v>
      </c>
      <c r="J108" s="8">
        <v>47725</v>
      </c>
      <c r="K108" s="15"/>
      <c r="O108" s="40" t="s">
        <v>6</v>
      </c>
      <c r="P108" s="33">
        <v>44562</v>
      </c>
    </row>
    <row r="109" spans="1:16" x14ac:dyDescent="0.25">
      <c r="A109">
        <v>55406</v>
      </c>
      <c r="B109" s="6" t="s">
        <v>7</v>
      </c>
      <c r="C109" s="42"/>
      <c r="D109" s="8">
        <v>6448</v>
      </c>
      <c r="E109" s="8">
        <v>1075</v>
      </c>
      <c r="F109" s="8">
        <v>0</v>
      </c>
      <c r="G109" s="8">
        <v>0</v>
      </c>
      <c r="H109" s="8">
        <v>7523</v>
      </c>
      <c r="I109" s="9">
        <v>10.5</v>
      </c>
      <c r="J109" s="8">
        <v>79169</v>
      </c>
      <c r="K109" s="13"/>
      <c r="L109" s="9"/>
      <c r="N109" s="9"/>
      <c r="O109" s="40" t="s">
        <v>6</v>
      </c>
      <c r="P109" s="33">
        <v>44562</v>
      </c>
    </row>
    <row r="110" spans="1:16" x14ac:dyDescent="0.25">
      <c r="A110">
        <v>55408</v>
      </c>
      <c r="B110" s="6" t="s">
        <v>7</v>
      </c>
      <c r="C110" s="42"/>
      <c r="D110" s="8">
        <v>5632</v>
      </c>
      <c r="E110" s="8">
        <v>1252</v>
      </c>
      <c r="F110" s="8">
        <v>0</v>
      </c>
      <c r="G110" s="8">
        <v>0</v>
      </c>
      <c r="H110" s="8">
        <v>6884</v>
      </c>
      <c r="I110" s="9">
        <v>11</v>
      </c>
      <c r="J110" s="8">
        <v>69460</v>
      </c>
      <c r="K110" s="10"/>
      <c r="L110" s="9"/>
      <c r="N110" s="9"/>
      <c r="O110" s="40" t="s">
        <v>6</v>
      </c>
      <c r="P110" s="33">
        <v>44562</v>
      </c>
    </row>
    <row r="111" spans="1:16" x14ac:dyDescent="0.25">
      <c r="A111">
        <v>55422</v>
      </c>
      <c r="B111" s="6" t="s">
        <v>7</v>
      </c>
      <c r="C111" s="42"/>
      <c r="D111" s="8">
        <v>7849</v>
      </c>
      <c r="E111" s="8">
        <v>3488</v>
      </c>
      <c r="F111" s="8">
        <v>1483</v>
      </c>
      <c r="G111" s="8">
        <v>0</v>
      </c>
      <c r="H111" s="8">
        <v>12820</v>
      </c>
      <c r="I111" s="9">
        <v>14.7</v>
      </c>
      <c r="J111" s="8">
        <v>100026</v>
      </c>
      <c r="K111" s="10"/>
      <c r="L111" s="9"/>
      <c r="N111" s="9"/>
      <c r="O111" s="40" t="s">
        <v>6</v>
      </c>
      <c r="P111" s="33">
        <v>44562</v>
      </c>
    </row>
    <row r="112" spans="1:16" x14ac:dyDescent="0.25">
      <c r="A112">
        <v>55434</v>
      </c>
      <c r="B112" s="6" t="s">
        <v>21</v>
      </c>
      <c r="C112" s="42"/>
      <c r="D112" s="8">
        <v>6300</v>
      </c>
      <c r="E112" s="8">
        <v>3500</v>
      </c>
      <c r="F112" s="8">
        <v>1400</v>
      </c>
      <c r="G112" s="8">
        <v>0</v>
      </c>
      <c r="H112" s="8">
        <v>11200</v>
      </c>
      <c r="I112" s="9">
        <v>16</v>
      </c>
      <c r="J112" s="8">
        <v>81204</v>
      </c>
      <c r="K112" s="10"/>
      <c r="L112" s="9"/>
      <c r="N112" s="9"/>
      <c r="O112" s="40" t="s">
        <v>6</v>
      </c>
      <c r="P112" s="33">
        <v>44562</v>
      </c>
    </row>
    <row r="113" spans="1:16" x14ac:dyDescent="0.25">
      <c r="A113">
        <v>55446</v>
      </c>
      <c r="B113" s="6" t="s">
        <v>7</v>
      </c>
      <c r="C113" s="42"/>
      <c r="D113" s="8">
        <v>8447</v>
      </c>
      <c r="E113" s="8">
        <v>4224</v>
      </c>
      <c r="F113" s="8">
        <v>0</v>
      </c>
      <c r="G113" s="8">
        <v>0</v>
      </c>
      <c r="H113" s="8">
        <v>12671</v>
      </c>
      <c r="I113" s="9">
        <v>13.5</v>
      </c>
      <c r="J113" s="8">
        <v>106527</v>
      </c>
      <c r="K113" s="10"/>
      <c r="L113" s="9"/>
      <c r="N113" s="9"/>
      <c r="O113" s="40" t="s">
        <v>6</v>
      </c>
      <c r="P113" s="33">
        <v>44562</v>
      </c>
    </row>
    <row r="114" spans="1:16" x14ac:dyDescent="0.25">
      <c r="A114">
        <v>55456</v>
      </c>
      <c r="B114" s="6" t="s">
        <v>7</v>
      </c>
      <c r="C114" s="42"/>
      <c r="D114" s="8">
        <v>4808</v>
      </c>
      <c r="E114" s="8">
        <v>2137</v>
      </c>
      <c r="F114" s="8">
        <v>1603</v>
      </c>
      <c r="G114" s="8">
        <v>0</v>
      </c>
      <c r="H114" s="8">
        <v>8548</v>
      </c>
      <c r="I114" s="9">
        <v>16</v>
      </c>
      <c r="J114" s="8">
        <v>61975</v>
      </c>
      <c r="K114" s="10"/>
      <c r="L114" s="9"/>
      <c r="O114" s="40" t="s">
        <v>6</v>
      </c>
      <c r="P114" s="33">
        <v>44562</v>
      </c>
    </row>
    <row r="115" spans="1:16" x14ac:dyDescent="0.25">
      <c r="A115">
        <v>55458</v>
      </c>
      <c r="B115" s="6" t="s">
        <v>7</v>
      </c>
      <c r="C115" s="42"/>
      <c r="D115" s="8">
        <v>7928</v>
      </c>
      <c r="E115" s="8">
        <v>1762</v>
      </c>
      <c r="F115" s="8">
        <v>0</v>
      </c>
      <c r="G115" s="8">
        <v>0</v>
      </c>
      <c r="H115" s="8">
        <v>9690</v>
      </c>
      <c r="I115" s="9">
        <v>11</v>
      </c>
      <c r="J115" s="8">
        <v>97778</v>
      </c>
      <c r="K115" s="10"/>
      <c r="L115" s="9"/>
      <c r="N115" s="9"/>
      <c r="O115" s="40" t="s">
        <v>6</v>
      </c>
      <c r="P115" s="33">
        <v>44562</v>
      </c>
    </row>
    <row r="116" spans="1:16" x14ac:dyDescent="0.25">
      <c r="A116">
        <v>55459</v>
      </c>
      <c r="B116" s="6" t="s">
        <v>7</v>
      </c>
      <c r="C116" s="42"/>
      <c r="D116" s="11">
        <v>7632</v>
      </c>
      <c r="E116" s="11">
        <v>3816</v>
      </c>
      <c r="F116" s="11">
        <v>0</v>
      </c>
      <c r="G116" s="11">
        <v>0</v>
      </c>
      <c r="H116" s="11">
        <v>11448</v>
      </c>
      <c r="I116" s="12">
        <v>13.5</v>
      </c>
      <c r="J116" s="11">
        <v>96253</v>
      </c>
      <c r="K116" s="10"/>
      <c r="L116" s="9"/>
      <c r="N116" s="9"/>
      <c r="O116" s="40" t="s">
        <v>6</v>
      </c>
      <c r="P116" s="33">
        <v>44562</v>
      </c>
    </row>
    <row r="117" spans="1:16" x14ac:dyDescent="0.25">
      <c r="A117" s="14">
        <v>55462</v>
      </c>
      <c r="B117" s="18" t="s">
        <v>7</v>
      </c>
      <c r="C117" s="42"/>
      <c r="D117" s="8">
        <v>11128</v>
      </c>
      <c r="E117" s="8">
        <v>4328</v>
      </c>
      <c r="F117" s="8">
        <v>1236</v>
      </c>
      <c r="G117" s="8">
        <v>0</v>
      </c>
      <c r="H117" s="8">
        <v>16692</v>
      </c>
      <c r="I117" s="9">
        <v>13.5</v>
      </c>
      <c r="J117" s="8">
        <v>140339</v>
      </c>
      <c r="K117" s="15"/>
      <c r="O117" s="40" t="s">
        <v>6</v>
      </c>
      <c r="P117" s="33">
        <v>44562</v>
      </c>
    </row>
    <row r="118" spans="1:16" x14ac:dyDescent="0.25">
      <c r="A118" s="35">
        <v>55463</v>
      </c>
      <c r="B118" s="19" t="s">
        <v>7</v>
      </c>
      <c r="C118" s="45"/>
      <c r="D118" s="8">
        <v>5764</v>
      </c>
      <c r="E118" s="8">
        <v>2562</v>
      </c>
      <c r="F118" s="8">
        <v>10887</v>
      </c>
      <c r="G118" s="8">
        <v>0</v>
      </c>
      <c r="H118" s="8">
        <v>19213</v>
      </c>
      <c r="I118" s="9">
        <v>30</v>
      </c>
      <c r="J118" s="8">
        <v>83253</v>
      </c>
      <c r="K118" s="13"/>
      <c r="L118" s="9"/>
      <c r="N118" s="9"/>
      <c r="O118" s="40" t="s">
        <v>6</v>
      </c>
      <c r="P118" s="33">
        <v>44562</v>
      </c>
    </row>
    <row r="119" spans="1:16" x14ac:dyDescent="0.25">
      <c r="A119">
        <v>55464</v>
      </c>
      <c r="B119" s="6" t="s">
        <v>7</v>
      </c>
      <c r="C119" s="42"/>
      <c r="D119" s="8">
        <v>8142</v>
      </c>
      <c r="E119" s="8">
        <v>3619</v>
      </c>
      <c r="F119" s="8">
        <v>1809</v>
      </c>
      <c r="G119" s="8">
        <v>0</v>
      </c>
      <c r="H119" s="8">
        <v>13570</v>
      </c>
      <c r="I119" s="9">
        <v>15</v>
      </c>
      <c r="J119" s="8">
        <v>104042</v>
      </c>
      <c r="K119" s="10"/>
      <c r="L119" s="9"/>
      <c r="N119" s="9"/>
      <c r="O119" s="40" t="s">
        <v>6</v>
      </c>
      <c r="P119" s="33">
        <v>44562</v>
      </c>
    </row>
    <row r="120" spans="1:16" x14ac:dyDescent="0.25">
      <c r="A120">
        <v>55468</v>
      </c>
      <c r="B120" s="6" t="s">
        <v>7</v>
      </c>
      <c r="C120" s="43"/>
      <c r="D120" s="8">
        <v>3509</v>
      </c>
      <c r="E120" s="8">
        <v>1560</v>
      </c>
      <c r="F120" s="8">
        <v>0</v>
      </c>
      <c r="G120" s="8">
        <v>0</v>
      </c>
      <c r="H120" s="8">
        <v>5069</v>
      </c>
      <c r="I120" s="9">
        <v>13</v>
      </c>
      <c r="J120" s="8">
        <v>44057</v>
      </c>
      <c r="K120" s="10" t="s">
        <v>36</v>
      </c>
      <c r="L120" s="9"/>
      <c r="N120" s="9"/>
      <c r="O120" s="40" t="s">
        <v>6</v>
      </c>
      <c r="P120" s="33">
        <v>44562</v>
      </c>
    </row>
    <row r="121" spans="1:16" x14ac:dyDescent="0.25">
      <c r="A121">
        <v>55471</v>
      </c>
      <c r="B121" s="6" t="s">
        <v>7</v>
      </c>
      <c r="C121" s="42"/>
      <c r="D121" s="8">
        <v>10343</v>
      </c>
      <c r="E121" s="8">
        <v>5171</v>
      </c>
      <c r="F121" s="8">
        <v>0</v>
      </c>
      <c r="G121" s="8">
        <v>0</v>
      </c>
      <c r="H121" s="8">
        <v>15514</v>
      </c>
      <c r="I121" s="9">
        <v>13.5</v>
      </c>
      <c r="J121" s="8">
        <v>130435</v>
      </c>
      <c r="K121" s="10"/>
      <c r="L121" s="9"/>
      <c r="N121" s="9"/>
      <c r="O121" s="40" t="s">
        <v>6</v>
      </c>
      <c r="P121" s="33">
        <v>44562</v>
      </c>
    </row>
    <row r="122" spans="1:16" x14ac:dyDescent="0.25">
      <c r="A122">
        <v>55481</v>
      </c>
      <c r="B122" s="6"/>
      <c r="C122" s="43"/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9">
        <v>0</v>
      </c>
      <c r="J122" s="8">
        <v>48298</v>
      </c>
      <c r="K122" s="10" t="s">
        <v>24</v>
      </c>
      <c r="L122" s="9"/>
      <c r="N122" s="9"/>
      <c r="O122" s="40" t="s">
        <v>6</v>
      </c>
      <c r="P122" s="33">
        <v>44562</v>
      </c>
    </row>
    <row r="123" spans="1:16" x14ac:dyDescent="0.25">
      <c r="A123" s="3">
        <v>55482</v>
      </c>
      <c r="B123" s="6" t="s">
        <v>7</v>
      </c>
      <c r="C123" s="42"/>
      <c r="D123" s="4">
        <v>4763</v>
      </c>
      <c r="E123" s="4">
        <v>2117</v>
      </c>
      <c r="F123" s="4">
        <v>1058</v>
      </c>
      <c r="G123" s="4">
        <v>0</v>
      </c>
      <c r="H123" s="4">
        <v>7938</v>
      </c>
      <c r="I123" s="5">
        <v>15</v>
      </c>
      <c r="J123" s="4">
        <v>60861</v>
      </c>
      <c r="K123" s="7"/>
      <c r="O123" s="40" t="s">
        <v>6</v>
      </c>
      <c r="P123" s="33">
        <v>44562</v>
      </c>
    </row>
    <row r="124" spans="1:16" x14ac:dyDescent="0.25">
      <c r="A124">
        <v>55483</v>
      </c>
      <c r="B124" s="6" t="s">
        <v>7</v>
      </c>
      <c r="C124" s="42"/>
      <c r="D124" s="8">
        <v>12608</v>
      </c>
      <c r="E124" s="8">
        <v>5603</v>
      </c>
      <c r="F124" s="8">
        <v>1401</v>
      </c>
      <c r="G124" s="8">
        <v>0</v>
      </c>
      <c r="H124" s="8">
        <v>19612</v>
      </c>
      <c r="I124" s="9">
        <v>14</v>
      </c>
      <c r="J124" s="8">
        <v>159698</v>
      </c>
      <c r="K124" s="10"/>
      <c r="L124" s="9"/>
      <c r="N124" s="9"/>
      <c r="O124" s="40" t="s">
        <v>6</v>
      </c>
      <c r="P124" s="33">
        <v>44562</v>
      </c>
    </row>
    <row r="125" spans="1:16" x14ac:dyDescent="0.25">
      <c r="A125" s="3">
        <v>55492</v>
      </c>
      <c r="B125" s="6" t="s">
        <v>10</v>
      </c>
      <c r="C125" s="42"/>
      <c r="D125" s="11">
        <v>5006</v>
      </c>
      <c r="E125" s="11">
        <v>0</v>
      </c>
      <c r="F125" s="11">
        <v>0</v>
      </c>
      <c r="G125" s="11">
        <v>0</v>
      </c>
      <c r="H125" s="11">
        <v>5006</v>
      </c>
      <c r="I125" s="12">
        <v>8</v>
      </c>
      <c r="J125" s="11">
        <v>67579</v>
      </c>
      <c r="K125" s="10"/>
      <c r="O125" s="40" t="s">
        <v>6</v>
      </c>
      <c r="P125" s="33">
        <v>44562</v>
      </c>
    </row>
    <row r="126" spans="1:16" x14ac:dyDescent="0.25">
      <c r="A126">
        <v>55496</v>
      </c>
      <c r="B126" s="6" t="s">
        <v>7</v>
      </c>
      <c r="C126" s="42"/>
      <c r="D126" s="8">
        <v>6003</v>
      </c>
      <c r="E126" s="8">
        <v>2668</v>
      </c>
      <c r="F126" s="8">
        <v>667</v>
      </c>
      <c r="G126" s="8">
        <v>0</v>
      </c>
      <c r="H126" s="8">
        <v>9338</v>
      </c>
      <c r="I126" s="9">
        <v>14</v>
      </c>
      <c r="J126" s="8">
        <v>76038</v>
      </c>
      <c r="K126" s="13"/>
      <c r="L126" s="9"/>
      <c r="N126" s="9"/>
      <c r="O126" s="40" t="s">
        <v>6</v>
      </c>
      <c r="P126" s="33">
        <v>44562</v>
      </c>
    </row>
    <row r="127" spans="1:16" x14ac:dyDescent="0.25">
      <c r="A127">
        <v>55503</v>
      </c>
      <c r="B127" s="6" t="s">
        <v>7</v>
      </c>
      <c r="C127" s="42"/>
      <c r="D127" s="8">
        <v>7721</v>
      </c>
      <c r="E127" s="8">
        <v>3861</v>
      </c>
      <c r="F127" s="8">
        <v>3003</v>
      </c>
      <c r="G127" s="8">
        <v>0</v>
      </c>
      <c r="H127" s="8">
        <v>14585</v>
      </c>
      <c r="I127" s="9">
        <v>17</v>
      </c>
      <c r="J127" s="8">
        <v>100377</v>
      </c>
      <c r="K127" s="10"/>
      <c r="L127" s="9"/>
      <c r="N127" s="9"/>
      <c r="O127" s="40" t="s">
        <v>6</v>
      </c>
      <c r="P127" s="33">
        <v>44562</v>
      </c>
    </row>
    <row r="128" spans="1:16" x14ac:dyDescent="0.25">
      <c r="A128" s="3">
        <v>55509</v>
      </c>
      <c r="B128" s="6" t="s">
        <v>7</v>
      </c>
      <c r="C128" s="42"/>
      <c r="D128" s="4">
        <v>4032</v>
      </c>
      <c r="E128" s="4">
        <v>1792</v>
      </c>
      <c r="F128" s="4">
        <v>0</v>
      </c>
      <c r="G128" s="4">
        <v>0</v>
      </c>
      <c r="H128" s="4">
        <v>5824</v>
      </c>
      <c r="I128" s="5">
        <v>13</v>
      </c>
      <c r="J128" s="4">
        <v>50629</v>
      </c>
      <c r="K128" s="7"/>
      <c r="O128" s="40" t="s">
        <v>6</v>
      </c>
      <c r="P128" s="33">
        <v>44562</v>
      </c>
    </row>
    <row r="129" spans="1:16" x14ac:dyDescent="0.25">
      <c r="A129">
        <v>55511</v>
      </c>
      <c r="B129" s="6" t="s">
        <v>7</v>
      </c>
      <c r="C129" s="42"/>
      <c r="D129" s="8">
        <v>10140</v>
      </c>
      <c r="E129" s="8">
        <v>3380</v>
      </c>
      <c r="F129" s="8">
        <v>0</v>
      </c>
      <c r="G129" s="8">
        <v>0</v>
      </c>
      <c r="H129" s="8">
        <v>13520</v>
      </c>
      <c r="I129" s="9">
        <v>12</v>
      </c>
      <c r="J129" s="8">
        <v>126185</v>
      </c>
      <c r="K129" s="10"/>
      <c r="L129" s="9"/>
      <c r="O129" s="40" t="s">
        <v>6</v>
      </c>
      <c r="P129" s="33">
        <v>44562</v>
      </c>
    </row>
    <row r="130" spans="1:16" x14ac:dyDescent="0.25">
      <c r="A130" s="34">
        <v>55513</v>
      </c>
      <c r="B130" s="19" t="s">
        <v>7</v>
      </c>
      <c r="C130" s="45"/>
      <c r="D130" s="8">
        <v>15929</v>
      </c>
      <c r="E130" s="8">
        <v>7079</v>
      </c>
      <c r="F130" s="8">
        <v>177</v>
      </c>
      <c r="G130" s="8">
        <v>0</v>
      </c>
      <c r="H130" s="8">
        <v>23185</v>
      </c>
      <c r="I130" s="9">
        <v>13.1</v>
      </c>
      <c r="J130" s="8">
        <v>200171</v>
      </c>
      <c r="K130" s="10"/>
      <c r="O130" s="40" t="s">
        <v>6</v>
      </c>
      <c r="P130" s="33">
        <v>44562</v>
      </c>
    </row>
    <row r="131" spans="1:16" x14ac:dyDescent="0.25">
      <c r="A131">
        <v>55514</v>
      </c>
      <c r="B131" s="6" t="s">
        <v>7</v>
      </c>
      <c r="C131" s="42"/>
      <c r="D131" s="8">
        <v>8649</v>
      </c>
      <c r="E131" s="8">
        <v>3844</v>
      </c>
      <c r="F131" s="8">
        <v>0</v>
      </c>
      <c r="G131" s="8">
        <v>0</v>
      </c>
      <c r="H131" s="8">
        <v>12493</v>
      </c>
      <c r="I131" s="9">
        <v>13</v>
      </c>
      <c r="J131" s="8">
        <v>108589</v>
      </c>
      <c r="K131" s="10"/>
      <c r="L131" s="9"/>
      <c r="N131" s="9"/>
      <c r="O131" s="40" t="s">
        <v>6</v>
      </c>
      <c r="P131" s="33">
        <v>44562</v>
      </c>
    </row>
    <row r="132" spans="1:16" ht="30" x14ac:dyDescent="0.25">
      <c r="A132">
        <v>55515</v>
      </c>
      <c r="B132" s="6" t="s">
        <v>7</v>
      </c>
      <c r="C132" s="43"/>
      <c r="D132" s="11">
        <v>8009</v>
      </c>
      <c r="E132" s="11">
        <v>3560</v>
      </c>
      <c r="F132" s="11">
        <v>2670</v>
      </c>
      <c r="G132" s="11">
        <v>3560</v>
      </c>
      <c r="H132" s="11">
        <v>17799</v>
      </c>
      <c r="I132" s="12">
        <v>20</v>
      </c>
      <c r="J132" s="11">
        <v>106787</v>
      </c>
      <c r="K132" s="10" t="s">
        <v>43</v>
      </c>
      <c r="L132" s="9"/>
      <c r="M132" t="s">
        <v>38</v>
      </c>
      <c r="N132" s="9"/>
      <c r="O132" s="40" t="s">
        <v>6</v>
      </c>
      <c r="P132" s="33">
        <v>44562</v>
      </c>
    </row>
    <row r="133" spans="1:16" x14ac:dyDescent="0.25">
      <c r="A133" s="16">
        <v>55516</v>
      </c>
      <c r="B133" s="18" t="s">
        <v>21</v>
      </c>
      <c r="C133" s="49"/>
      <c r="D133" s="8">
        <v>14490</v>
      </c>
      <c r="E133" s="8">
        <v>9660</v>
      </c>
      <c r="F133" s="8">
        <v>3220</v>
      </c>
      <c r="G133" s="8">
        <v>0</v>
      </c>
      <c r="H133" s="8">
        <v>27370</v>
      </c>
      <c r="I133" s="9">
        <v>17</v>
      </c>
      <c r="J133" s="8">
        <v>188370</v>
      </c>
      <c r="K133" s="15"/>
      <c r="L133" s="9"/>
      <c r="N133" s="9"/>
      <c r="O133" s="40" t="s">
        <v>6</v>
      </c>
      <c r="P133" s="33">
        <v>44562</v>
      </c>
    </row>
    <row r="134" spans="1:16" x14ac:dyDescent="0.25">
      <c r="A134">
        <v>55520</v>
      </c>
      <c r="B134" s="6" t="s">
        <v>7</v>
      </c>
      <c r="C134" s="43"/>
      <c r="D134" s="8">
        <v>5594</v>
      </c>
      <c r="E134" s="8">
        <v>2486</v>
      </c>
      <c r="F134" s="8">
        <v>0</v>
      </c>
      <c r="G134" s="8">
        <v>3108</v>
      </c>
      <c r="H134" s="8">
        <v>11188</v>
      </c>
      <c r="I134" s="9">
        <v>18</v>
      </c>
      <c r="J134" s="8">
        <v>73348</v>
      </c>
      <c r="K134" s="13" t="s">
        <v>8</v>
      </c>
      <c r="L134" s="9"/>
      <c r="M134" t="s">
        <v>9</v>
      </c>
      <c r="O134" s="40" t="s">
        <v>6</v>
      </c>
      <c r="P134" s="33">
        <v>44562</v>
      </c>
    </row>
    <row r="135" spans="1:16" x14ac:dyDescent="0.25">
      <c r="A135" s="3">
        <v>55523</v>
      </c>
      <c r="B135" s="6" t="s">
        <v>7</v>
      </c>
      <c r="C135" s="43"/>
      <c r="D135" s="4">
        <v>4206</v>
      </c>
      <c r="E135" s="4">
        <v>1869</v>
      </c>
      <c r="F135" s="4">
        <v>1402</v>
      </c>
      <c r="G135" s="4">
        <v>1869</v>
      </c>
      <c r="H135" s="4">
        <v>9346</v>
      </c>
      <c r="I135" s="5">
        <v>20</v>
      </c>
      <c r="J135" s="4">
        <v>56083</v>
      </c>
      <c r="K135" s="7" t="s">
        <v>8</v>
      </c>
      <c r="M135" t="s">
        <v>9</v>
      </c>
      <c r="O135" s="40" t="s">
        <v>6</v>
      </c>
      <c r="P135" s="33">
        <v>44562</v>
      </c>
    </row>
    <row r="136" spans="1:16" x14ac:dyDescent="0.25">
      <c r="A136">
        <v>55527</v>
      </c>
      <c r="B136" s="6" t="s">
        <v>7</v>
      </c>
      <c r="C136" s="43"/>
      <c r="D136" s="8">
        <v>6905</v>
      </c>
      <c r="E136" s="8">
        <v>3069</v>
      </c>
      <c r="F136" s="8">
        <v>767</v>
      </c>
      <c r="G136" s="8">
        <v>2302</v>
      </c>
      <c r="H136" s="8">
        <v>13043</v>
      </c>
      <c r="I136" s="9">
        <v>17</v>
      </c>
      <c r="J136" s="8">
        <v>89767</v>
      </c>
      <c r="K136" s="10" t="s">
        <v>8</v>
      </c>
      <c r="L136" s="9"/>
      <c r="M136" t="s">
        <v>9</v>
      </c>
      <c r="N136" s="9"/>
      <c r="O136" s="40" t="s">
        <v>6</v>
      </c>
      <c r="P136" s="33">
        <v>44562</v>
      </c>
    </row>
    <row r="137" spans="1:16" ht="30" x14ac:dyDescent="0.25">
      <c r="A137" s="35">
        <v>55530</v>
      </c>
      <c r="B137" s="19" t="s">
        <v>7</v>
      </c>
      <c r="C137" s="47"/>
      <c r="D137" s="8">
        <v>7262</v>
      </c>
      <c r="E137" s="8">
        <v>3631</v>
      </c>
      <c r="F137" s="8">
        <v>0</v>
      </c>
      <c r="G137" s="8">
        <v>2421</v>
      </c>
      <c r="H137" s="8">
        <v>13314</v>
      </c>
      <c r="I137" s="9">
        <v>16.5</v>
      </c>
      <c r="J137" s="8">
        <v>94001</v>
      </c>
      <c r="K137" s="10" t="s">
        <v>18</v>
      </c>
      <c r="L137" s="9"/>
      <c r="M137" t="s">
        <v>14</v>
      </c>
      <c r="N137" s="9"/>
      <c r="O137" s="40" t="s">
        <v>6</v>
      </c>
      <c r="P137" s="33">
        <v>44562</v>
      </c>
    </row>
    <row r="138" spans="1:16" ht="30" x14ac:dyDescent="0.25">
      <c r="A138">
        <v>55535</v>
      </c>
      <c r="B138" s="6" t="s">
        <v>21</v>
      </c>
      <c r="C138" s="43"/>
      <c r="D138" s="8">
        <v>3780</v>
      </c>
      <c r="E138" s="8">
        <v>1680</v>
      </c>
      <c r="F138" s="8">
        <v>1680</v>
      </c>
      <c r="G138" s="8">
        <v>1680</v>
      </c>
      <c r="H138" s="8">
        <v>8820</v>
      </c>
      <c r="I138" s="9">
        <v>21</v>
      </c>
      <c r="J138" s="8">
        <v>50820</v>
      </c>
      <c r="K138" s="25" t="s">
        <v>57</v>
      </c>
      <c r="M138" t="s">
        <v>9</v>
      </c>
      <c r="O138" s="40" t="s">
        <v>6</v>
      </c>
      <c r="P138" s="33">
        <v>44562</v>
      </c>
    </row>
    <row r="139" spans="1:16" x14ac:dyDescent="0.25">
      <c r="A139">
        <v>55540</v>
      </c>
      <c r="B139" s="6" t="s">
        <v>7</v>
      </c>
      <c r="C139" s="42"/>
      <c r="D139" s="8">
        <v>7970</v>
      </c>
      <c r="E139" s="8">
        <v>1771</v>
      </c>
      <c r="F139" s="8">
        <v>0</v>
      </c>
      <c r="G139" s="8">
        <v>0</v>
      </c>
      <c r="H139" s="8">
        <v>9741</v>
      </c>
      <c r="I139" s="9">
        <v>11</v>
      </c>
      <c r="J139" s="8">
        <v>98301</v>
      </c>
      <c r="K139" s="10"/>
      <c r="L139" s="9"/>
      <c r="N139" s="9"/>
      <c r="O139" s="40" t="s">
        <v>6</v>
      </c>
      <c r="P139" s="33">
        <v>44562</v>
      </c>
    </row>
    <row r="140" spans="1:16" x14ac:dyDescent="0.25">
      <c r="A140">
        <v>55541</v>
      </c>
      <c r="B140" s="6" t="s">
        <v>7</v>
      </c>
      <c r="C140" s="42"/>
      <c r="D140" s="8">
        <v>6448</v>
      </c>
      <c r="E140" s="8">
        <v>2866</v>
      </c>
      <c r="F140" s="8">
        <v>0</v>
      </c>
      <c r="G140" s="8">
        <v>0</v>
      </c>
      <c r="H140" s="8">
        <v>9314</v>
      </c>
      <c r="I140" s="9">
        <v>13</v>
      </c>
      <c r="J140" s="8">
        <v>80957</v>
      </c>
      <c r="K140" s="10"/>
      <c r="L140" s="9"/>
      <c r="N140" s="9"/>
      <c r="O140" s="40" t="s">
        <v>6</v>
      </c>
      <c r="P140" s="33">
        <v>44562</v>
      </c>
    </row>
    <row r="141" spans="1:16" x14ac:dyDescent="0.25">
      <c r="A141">
        <v>55543</v>
      </c>
      <c r="B141" s="6" t="s">
        <v>21</v>
      </c>
      <c r="C141" s="44"/>
      <c r="D141" s="11">
        <v>8100</v>
      </c>
      <c r="E141" s="11">
        <v>5400</v>
      </c>
      <c r="F141" s="11">
        <v>900</v>
      </c>
      <c r="G141" s="11">
        <v>0</v>
      </c>
      <c r="H141" s="11">
        <v>14400</v>
      </c>
      <c r="I141" s="12">
        <v>16</v>
      </c>
      <c r="J141" s="11">
        <v>104400</v>
      </c>
      <c r="K141" s="10"/>
      <c r="L141" s="9"/>
      <c r="N141" s="9"/>
      <c r="O141" s="40" t="s">
        <v>6</v>
      </c>
      <c r="P141" s="33">
        <v>44562</v>
      </c>
    </row>
    <row r="142" spans="1:16" x14ac:dyDescent="0.25">
      <c r="A142">
        <v>60632</v>
      </c>
      <c r="B142" s="6" t="s">
        <v>7</v>
      </c>
      <c r="C142" s="42"/>
      <c r="D142" s="8">
        <v>18530</v>
      </c>
      <c r="E142" s="8">
        <v>4118</v>
      </c>
      <c r="F142" s="8">
        <v>0</v>
      </c>
      <c r="G142" s="8">
        <v>0</v>
      </c>
      <c r="H142" s="8">
        <v>22648</v>
      </c>
      <c r="I142" s="9">
        <v>11</v>
      </c>
      <c r="J142" s="8">
        <v>228532</v>
      </c>
      <c r="K142" s="13"/>
      <c r="L142" s="9"/>
      <c r="O142" s="40" t="s">
        <v>6</v>
      </c>
      <c r="P142" s="33">
        <v>44562</v>
      </c>
    </row>
    <row r="143" spans="1:16" x14ac:dyDescent="0.25">
      <c r="A143">
        <v>60731</v>
      </c>
      <c r="B143" s="6" t="s">
        <v>7</v>
      </c>
      <c r="C143" s="42"/>
      <c r="D143" s="8">
        <v>4636</v>
      </c>
      <c r="E143" s="8">
        <v>1030</v>
      </c>
      <c r="F143" s="8">
        <v>515</v>
      </c>
      <c r="G143" s="8">
        <v>0</v>
      </c>
      <c r="H143" s="8">
        <v>6181</v>
      </c>
      <c r="I143" s="9">
        <v>12</v>
      </c>
      <c r="J143" s="8">
        <v>57693</v>
      </c>
      <c r="K143" s="10"/>
      <c r="L143" s="9"/>
      <c r="O143" s="40" t="s">
        <v>6</v>
      </c>
      <c r="P143" s="33">
        <v>44562</v>
      </c>
    </row>
    <row r="144" spans="1:16" ht="60" x14ac:dyDescent="0.25">
      <c r="A144">
        <v>61004</v>
      </c>
      <c r="B144" s="6" t="s">
        <v>7</v>
      </c>
      <c r="C144" s="43">
        <v>289417</v>
      </c>
      <c r="D144" s="8">
        <v>40443</v>
      </c>
      <c r="E144" s="8">
        <v>17975</v>
      </c>
      <c r="F144" s="8">
        <v>0</v>
      </c>
      <c r="G144" s="8">
        <v>0</v>
      </c>
      <c r="H144" s="8">
        <v>58418</v>
      </c>
      <c r="I144" s="9">
        <v>13</v>
      </c>
      <c r="J144" s="8">
        <v>507789</v>
      </c>
      <c r="K144" s="17" t="s">
        <v>39</v>
      </c>
      <c r="L144" s="9"/>
      <c r="N144" s="9"/>
      <c r="O144" s="40" t="s">
        <v>6</v>
      </c>
      <c r="P144" s="33">
        <v>44562</v>
      </c>
    </row>
    <row r="145" spans="1:16" ht="45" x14ac:dyDescent="0.25">
      <c r="A145">
        <v>61004</v>
      </c>
      <c r="D145" s="8">
        <v>0</v>
      </c>
      <c r="E145" s="8">
        <v>0</v>
      </c>
      <c r="F145" s="8">
        <v>0</v>
      </c>
      <c r="G145" s="8">
        <v>22469</v>
      </c>
      <c r="H145" s="8">
        <f>G145</f>
        <v>22469</v>
      </c>
      <c r="I145" s="9">
        <v>5</v>
      </c>
      <c r="J145" s="8">
        <v>530258</v>
      </c>
      <c r="K145" s="10" t="s">
        <v>72</v>
      </c>
      <c r="M145" t="s">
        <v>40</v>
      </c>
      <c r="O145" s="39" t="s">
        <v>6</v>
      </c>
      <c r="P145" s="33">
        <v>44621</v>
      </c>
    </row>
    <row r="146" spans="1:16" x14ac:dyDescent="0.25">
      <c r="A146">
        <v>61007</v>
      </c>
      <c r="B146" s="6" t="s">
        <v>7</v>
      </c>
      <c r="C146" s="42"/>
      <c r="D146" s="8">
        <v>26566</v>
      </c>
      <c r="E146" s="8">
        <v>11807</v>
      </c>
      <c r="F146" s="8">
        <v>0</v>
      </c>
      <c r="G146" s="8">
        <v>0</v>
      </c>
      <c r="H146" s="8">
        <v>38373</v>
      </c>
      <c r="I146" s="9">
        <v>13</v>
      </c>
      <c r="J146" s="8">
        <v>333549</v>
      </c>
      <c r="K146" s="10"/>
      <c r="L146" s="9"/>
      <c r="N146" s="23">
        <v>33317</v>
      </c>
      <c r="O146" s="40" t="s">
        <v>6</v>
      </c>
      <c r="P146" s="33">
        <v>44562</v>
      </c>
    </row>
    <row r="147" spans="1:16" x14ac:dyDescent="0.25">
      <c r="A147">
        <v>61022</v>
      </c>
      <c r="B147" s="6" t="s">
        <v>7</v>
      </c>
      <c r="C147" s="43"/>
      <c r="D147" s="8">
        <v>32261</v>
      </c>
      <c r="E147" s="8">
        <v>14338</v>
      </c>
      <c r="F147" s="8">
        <v>7169</v>
      </c>
      <c r="G147" s="8">
        <v>0</v>
      </c>
      <c r="H147" s="8">
        <v>53768</v>
      </c>
      <c r="I147" s="9">
        <v>15</v>
      </c>
      <c r="J147" s="8">
        <v>412225</v>
      </c>
      <c r="K147" s="10" t="s">
        <v>53</v>
      </c>
      <c r="L147" s="9"/>
      <c r="N147" s="23">
        <v>29459</v>
      </c>
      <c r="O147" s="40" t="s">
        <v>6</v>
      </c>
      <c r="P147" s="33">
        <v>44562</v>
      </c>
    </row>
    <row r="148" spans="1:16" x14ac:dyDescent="0.25">
      <c r="A148" s="16">
        <v>61023</v>
      </c>
      <c r="B148" s="18" t="s">
        <v>10</v>
      </c>
      <c r="C148" s="42"/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9">
        <v>0</v>
      </c>
      <c r="J148" s="8">
        <v>248575</v>
      </c>
      <c r="K148" s="15"/>
      <c r="L148" s="9"/>
      <c r="N148" s="23">
        <v>31387</v>
      </c>
      <c r="O148" s="40" t="s">
        <v>6</v>
      </c>
      <c r="P148" s="33">
        <v>44562</v>
      </c>
    </row>
    <row r="149" spans="1:16" ht="60" x14ac:dyDescent="0.25">
      <c r="A149">
        <v>61076</v>
      </c>
      <c r="B149" s="6" t="s">
        <v>7</v>
      </c>
      <c r="C149" s="43">
        <v>161801</v>
      </c>
      <c r="D149" s="8">
        <v>22641</v>
      </c>
      <c r="E149" s="8">
        <v>7547</v>
      </c>
      <c r="F149" s="8">
        <v>5031</v>
      </c>
      <c r="G149" s="8">
        <v>0</v>
      </c>
      <c r="H149" s="8">
        <v>35219</v>
      </c>
      <c r="I149" s="9">
        <v>14</v>
      </c>
      <c r="J149" s="8">
        <v>286785</v>
      </c>
      <c r="K149" s="37" t="s">
        <v>50</v>
      </c>
      <c r="L149" s="9"/>
      <c r="O149" s="40" t="s">
        <v>6</v>
      </c>
      <c r="P149" s="33">
        <v>44562</v>
      </c>
    </row>
    <row r="150" spans="1:16" ht="14.45" customHeight="1" x14ac:dyDescent="0.25">
      <c r="A150">
        <v>61076</v>
      </c>
      <c r="D150" s="8">
        <v>0</v>
      </c>
      <c r="E150" s="8">
        <v>0</v>
      </c>
      <c r="F150" s="8">
        <v>0</v>
      </c>
      <c r="G150" s="8">
        <v>13215</v>
      </c>
      <c r="H150" s="8">
        <f>G150</f>
        <v>13215</v>
      </c>
      <c r="I150" s="9">
        <v>5.25</v>
      </c>
      <c r="J150" s="8">
        <v>300000</v>
      </c>
      <c r="K150" s="10" t="s">
        <v>76</v>
      </c>
      <c r="M150" t="s">
        <v>51</v>
      </c>
      <c r="O150" s="39" t="s">
        <v>6</v>
      </c>
      <c r="P150" s="33">
        <v>44621</v>
      </c>
    </row>
    <row r="151" spans="1:16" x14ac:dyDescent="0.25">
      <c r="A151">
        <v>61086</v>
      </c>
      <c r="B151" s="6" t="s">
        <v>54</v>
      </c>
      <c r="C151" s="42"/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9">
        <v>0</v>
      </c>
      <c r="J151" s="8">
        <v>95674</v>
      </c>
      <c r="K151" s="10"/>
      <c r="L151" s="9"/>
      <c r="O151" s="40" t="s">
        <v>6</v>
      </c>
      <c r="P151" s="33">
        <v>44562</v>
      </c>
    </row>
    <row r="152" spans="1:16" x14ac:dyDescent="0.25">
      <c r="A152">
        <v>61089</v>
      </c>
      <c r="B152" s="6" t="s">
        <v>7</v>
      </c>
      <c r="C152" s="42"/>
      <c r="D152" s="8">
        <v>17604</v>
      </c>
      <c r="E152" s="8">
        <v>0</v>
      </c>
      <c r="F152" s="8">
        <v>0</v>
      </c>
      <c r="G152" s="8">
        <v>0</v>
      </c>
      <c r="H152" s="8">
        <v>17604</v>
      </c>
      <c r="I152" s="9">
        <v>8</v>
      </c>
      <c r="J152" s="8">
        <v>237658</v>
      </c>
      <c r="K152" s="10"/>
      <c r="L152" s="9"/>
      <c r="N152" s="23">
        <v>23459</v>
      </c>
      <c r="O152" s="40" t="s">
        <v>6</v>
      </c>
      <c r="P152" s="33">
        <v>44562</v>
      </c>
    </row>
    <row r="153" spans="1:16" x14ac:dyDescent="0.25">
      <c r="A153">
        <v>61104</v>
      </c>
      <c r="B153" s="6" t="s">
        <v>7</v>
      </c>
      <c r="C153" s="42"/>
      <c r="D153" s="8">
        <v>4905</v>
      </c>
      <c r="E153" s="8">
        <v>2180</v>
      </c>
      <c r="F153" s="8">
        <v>3815</v>
      </c>
      <c r="G153" s="8">
        <v>0</v>
      </c>
      <c r="H153" s="8">
        <v>10900</v>
      </c>
      <c r="I153" s="9">
        <v>20</v>
      </c>
      <c r="J153" s="8">
        <v>65404</v>
      </c>
      <c r="K153" s="10"/>
      <c r="L153" s="10"/>
      <c r="N153" s="22">
        <v>14248</v>
      </c>
      <c r="O153" s="40" t="s">
        <v>6</v>
      </c>
      <c r="P153" s="33">
        <v>44562</v>
      </c>
    </row>
    <row r="154" spans="1:16" x14ac:dyDescent="0.25">
      <c r="A154" s="3">
        <v>61106</v>
      </c>
      <c r="B154" s="6" t="s">
        <v>7</v>
      </c>
      <c r="C154" s="42"/>
      <c r="D154" s="8">
        <v>3841</v>
      </c>
      <c r="E154" s="8">
        <v>1280</v>
      </c>
      <c r="F154" s="8">
        <v>0</v>
      </c>
      <c r="G154" s="8">
        <v>0</v>
      </c>
      <c r="H154" s="8">
        <v>5121</v>
      </c>
      <c r="I154" s="9">
        <v>12</v>
      </c>
      <c r="J154" s="8">
        <v>47797</v>
      </c>
      <c r="K154" s="10"/>
      <c r="O154" s="40" t="s">
        <v>6</v>
      </c>
      <c r="P154" s="33">
        <v>44562</v>
      </c>
    </row>
    <row r="155" spans="1:16" x14ac:dyDescent="0.25">
      <c r="A155" s="16">
        <v>61120</v>
      </c>
      <c r="B155" s="18" t="s">
        <v>7</v>
      </c>
      <c r="C155" s="42"/>
      <c r="D155" s="8">
        <v>4545</v>
      </c>
      <c r="E155" s="8">
        <v>1010</v>
      </c>
      <c r="F155" s="8">
        <v>505</v>
      </c>
      <c r="G155" s="8">
        <v>0</v>
      </c>
      <c r="H155" s="8">
        <v>6060</v>
      </c>
      <c r="I155" s="9">
        <v>12</v>
      </c>
      <c r="J155" s="8">
        <v>56558</v>
      </c>
      <c r="K155" s="15"/>
      <c r="L155" s="9"/>
      <c r="O155" s="40" t="s">
        <v>6</v>
      </c>
      <c r="P155" s="33">
        <v>44562</v>
      </c>
    </row>
    <row r="156" spans="1:16" x14ac:dyDescent="0.25">
      <c r="A156">
        <v>61129</v>
      </c>
      <c r="B156" s="6" t="s">
        <v>7</v>
      </c>
      <c r="C156" s="42"/>
      <c r="D156" s="8">
        <v>0</v>
      </c>
      <c r="E156" s="8">
        <v>0</v>
      </c>
      <c r="F156" s="8">
        <v>12639</v>
      </c>
      <c r="G156" s="8">
        <v>0</v>
      </c>
      <c r="H156" s="8">
        <v>12639</v>
      </c>
      <c r="I156" s="9">
        <v>7.22</v>
      </c>
      <c r="J156" s="8">
        <v>187639</v>
      </c>
      <c r="K156" s="13"/>
      <c r="L156" s="9"/>
      <c r="N156" s="22">
        <v>21530</v>
      </c>
      <c r="O156" s="40" t="s">
        <v>6</v>
      </c>
      <c r="P156" s="33">
        <v>44562</v>
      </c>
    </row>
    <row r="157" spans="1:16" x14ac:dyDescent="0.25">
      <c r="A157">
        <v>61139</v>
      </c>
      <c r="B157" s="6" t="s">
        <v>7</v>
      </c>
      <c r="C157" s="43">
        <v>255981</v>
      </c>
      <c r="D157" s="8">
        <v>23876</v>
      </c>
      <c r="E157" s="8">
        <v>10877</v>
      </c>
      <c r="F157" s="8">
        <v>0</v>
      </c>
      <c r="G157" s="8">
        <v>0</v>
      </c>
      <c r="H157" s="8">
        <v>34753</v>
      </c>
      <c r="I157" s="9">
        <v>13.1</v>
      </c>
      <c r="J157" s="8">
        <v>300041</v>
      </c>
      <c r="K157" s="10" t="s">
        <v>41</v>
      </c>
      <c r="L157" s="9"/>
      <c r="N157" s="22">
        <v>33317</v>
      </c>
      <c r="O157" s="40" t="s">
        <v>6</v>
      </c>
      <c r="P157" s="33">
        <v>44562</v>
      </c>
    </row>
    <row r="158" spans="1:16" x14ac:dyDescent="0.25">
      <c r="A158" s="3">
        <v>61141</v>
      </c>
      <c r="B158" s="6" t="s">
        <v>7</v>
      </c>
      <c r="C158" s="42"/>
      <c r="D158" s="8">
        <v>3075</v>
      </c>
      <c r="E158" s="8">
        <v>1025</v>
      </c>
      <c r="F158" s="8">
        <v>0</v>
      </c>
      <c r="G158" s="8">
        <v>0</v>
      </c>
      <c r="H158" s="8">
        <v>4100</v>
      </c>
      <c r="I158" s="9">
        <v>12</v>
      </c>
      <c r="J158" s="8">
        <v>38271</v>
      </c>
      <c r="K158" s="10"/>
      <c r="O158" s="40" t="s">
        <v>6</v>
      </c>
      <c r="P158" s="33">
        <v>44562</v>
      </c>
    </row>
    <row r="159" spans="1:16" x14ac:dyDescent="0.25">
      <c r="A159">
        <v>61145</v>
      </c>
      <c r="B159" s="6" t="s">
        <v>21</v>
      </c>
      <c r="C159" s="42"/>
      <c r="D159" s="8">
        <v>0</v>
      </c>
      <c r="E159" s="8">
        <v>0</v>
      </c>
      <c r="F159" s="8">
        <v>12600</v>
      </c>
      <c r="G159" s="8">
        <v>0</v>
      </c>
      <c r="H159" s="8">
        <v>12600</v>
      </c>
      <c r="I159" s="9">
        <v>6</v>
      </c>
      <c r="J159" s="8">
        <v>222600</v>
      </c>
      <c r="K159" s="10"/>
      <c r="L159" s="9"/>
      <c r="N159" s="22">
        <v>24638</v>
      </c>
      <c r="O159" s="40" t="s">
        <v>6</v>
      </c>
      <c r="P159" s="33">
        <v>44562</v>
      </c>
    </row>
    <row r="160" spans="1:16" x14ac:dyDescent="0.25">
      <c r="A160">
        <v>61206</v>
      </c>
      <c r="B160" s="6" t="s">
        <v>21</v>
      </c>
      <c r="C160" s="43"/>
      <c r="D160" s="8">
        <v>4536</v>
      </c>
      <c r="E160" s="8">
        <v>3024</v>
      </c>
      <c r="F160" s="8">
        <v>3024</v>
      </c>
      <c r="G160" s="8">
        <v>2016</v>
      </c>
      <c r="H160" s="8">
        <v>12600</v>
      </c>
      <c r="I160" s="9">
        <v>25</v>
      </c>
      <c r="J160" s="8">
        <v>63000</v>
      </c>
      <c r="K160" s="10" t="s">
        <v>8</v>
      </c>
      <c r="L160" s="9"/>
      <c r="M160" t="s">
        <v>9</v>
      </c>
      <c r="N160" s="9"/>
      <c r="O160" s="40" t="s">
        <v>6</v>
      </c>
      <c r="P160" s="33">
        <v>44562</v>
      </c>
    </row>
    <row r="161" spans="1:16" x14ac:dyDescent="0.25">
      <c r="A161">
        <v>61209</v>
      </c>
      <c r="B161" s="6" t="s">
        <v>7</v>
      </c>
      <c r="C161" s="42"/>
      <c r="D161" s="8">
        <v>7594</v>
      </c>
      <c r="E161" s="8">
        <v>3375</v>
      </c>
      <c r="F161" s="8">
        <v>0</v>
      </c>
      <c r="G161" s="8">
        <v>0</v>
      </c>
      <c r="H161" s="8">
        <v>10969</v>
      </c>
      <c r="I161" s="9">
        <v>13</v>
      </c>
      <c r="J161" s="8">
        <v>95344</v>
      </c>
      <c r="K161" s="10"/>
      <c r="L161" s="9"/>
      <c r="N161" s="9"/>
      <c r="O161" s="40" t="s">
        <v>6</v>
      </c>
      <c r="P161" s="33">
        <v>44562</v>
      </c>
    </row>
    <row r="162" spans="1:16" x14ac:dyDescent="0.25">
      <c r="A162">
        <v>61238</v>
      </c>
      <c r="B162" s="6" t="s">
        <v>21</v>
      </c>
      <c r="C162" s="42"/>
      <c r="D162" s="8">
        <v>6750</v>
      </c>
      <c r="E162" s="8">
        <v>3750</v>
      </c>
      <c r="F162" s="8">
        <v>2250</v>
      </c>
      <c r="G162" s="8">
        <v>0</v>
      </c>
      <c r="H162" s="8">
        <v>12750</v>
      </c>
      <c r="I162" s="9">
        <v>17</v>
      </c>
      <c r="J162" s="8">
        <v>87750</v>
      </c>
      <c r="K162" s="10"/>
      <c r="L162" s="9"/>
      <c r="N162" s="9"/>
      <c r="O162" s="40" t="s">
        <v>6</v>
      </c>
      <c r="P162" s="33">
        <v>44562</v>
      </c>
    </row>
    <row r="163" spans="1:16" x14ac:dyDescent="0.25">
      <c r="A163">
        <v>61247</v>
      </c>
      <c r="B163" s="6" t="s">
        <v>7</v>
      </c>
      <c r="C163" s="43"/>
      <c r="D163" s="11">
        <v>19440</v>
      </c>
      <c r="E163" s="11">
        <v>8640</v>
      </c>
      <c r="F163" s="11">
        <v>2160</v>
      </c>
      <c r="G163" s="11">
        <v>0</v>
      </c>
      <c r="H163" s="11">
        <v>30240</v>
      </c>
      <c r="I163" s="12">
        <v>14</v>
      </c>
      <c r="J163" s="11">
        <v>246240</v>
      </c>
      <c r="K163" s="10" t="s">
        <v>52</v>
      </c>
      <c r="L163" s="9"/>
      <c r="N163" s="23">
        <v>21530</v>
      </c>
      <c r="O163" s="40" t="s">
        <v>6</v>
      </c>
      <c r="P163" s="33">
        <v>44562</v>
      </c>
    </row>
    <row r="164" spans="1:16" x14ac:dyDescent="0.25">
      <c r="A164" s="16">
        <v>61251</v>
      </c>
      <c r="B164" s="18" t="s">
        <v>7</v>
      </c>
      <c r="C164" s="42"/>
      <c r="D164" s="8">
        <v>3996</v>
      </c>
      <c r="E164" s="8">
        <v>1776</v>
      </c>
      <c r="F164" s="8">
        <v>0</v>
      </c>
      <c r="G164" s="8">
        <v>0</v>
      </c>
      <c r="H164" s="8">
        <v>5772</v>
      </c>
      <c r="I164" s="9">
        <v>13</v>
      </c>
      <c r="J164" s="8">
        <v>50172</v>
      </c>
      <c r="K164" s="24"/>
      <c r="O164" s="40" t="s">
        <v>6</v>
      </c>
      <c r="P164" s="33">
        <v>44562</v>
      </c>
    </row>
    <row r="165" spans="1:16" x14ac:dyDescent="0.25">
      <c r="A165">
        <v>61278</v>
      </c>
      <c r="B165" s="6" t="s">
        <v>7</v>
      </c>
      <c r="C165" s="42"/>
      <c r="D165" s="8">
        <v>6668</v>
      </c>
      <c r="E165" s="8">
        <v>2964</v>
      </c>
      <c r="F165" s="8">
        <v>741</v>
      </c>
      <c r="G165" s="8">
        <v>0</v>
      </c>
      <c r="H165" s="8">
        <v>10373</v>
      </c>
      <c r="I165" s="9">
        <v>14</v>
      </c>
      <c r="J165" s="8">
        <v>84463</v>
      </c>
      <c r="K165" s="10"/>
      <c r="L165" s="9"/>
      <c r="N165" s="9"/>
      <c r="O165" s="40" t="s">
        <v>6</v>
      </c>
      <c r="P165" s="33">
        <v>44562</v>
      </c>
    </row>
    <row r="166" spans="1:16" x14ac:dyDescent="0.25">
      <c r="A166">
        <v>61280</v>
      </c>
      <c r="B166" s="6" t="s">
        <v>7</v>
      </c>
      <c r="C166" s="42"/>
      <c r="D166" s="8">
        <v>8550</v>
      </c>
      <c r="E166" s="8">
        <v>3325</v>
      </c>
      <c r="F166" s="8">
        <v>0</v>
      </c>
      <c r="G166" s="8">
        <v>0</v>
      </c>
      <c r="H166" s="8">
        <v>11875</v>
      </c>
      <c r="I166" s="9">
        <v>12.5</v>
      </c>
      <c r="J166" s="8">
        <v>106875</v>
      </c>
      <c r="K166" s="10"/>
      <c r="L166" s="9"/>
      <c r="N166" s="9"/>
      <c r="O166" s="40" t="s">
        <v>6</v>
      </c>
      <c r="P166" s="33">
        <v>44562</v>
      </c>
    </row>
    <row r="167" spans="1:16" ht="30" x14ac:dyDescent="0.25">
      <c r="A167">
        <v>61296</v>
      </c>
      <c r="B167" s="6" t="s">
        <v>21</v>
      </c>
      <c r="C167" s="43"/>
      <c r="D167" s="8">
        <v>4772</v>
      </c>
      <c r="E167" s="8">
        <v>2916</v>
      </c>
      <c r="F167" s="8">
        <v>2121</v>
      </c>
      <c r="G167" s="8">
        <v>2121</v>
      </c>
      <c r="H167" s="8">
        <v>11930</v>
      </c>
      <c r="I167" s="9">
        <v>22.5</v>
      </c>
      <c r="J167" s="8">
        <v>64950</v>
      </c>
      <c r="K167" s="10" t="s">
        <v>34</v>
      </c>
      <c r="L167" s="9"/>
      <c r="M167" s="21" t="s">
        <v>14</v>
      </c>
      <c r="N167" s="9"/>
      <c r="O167" s="40" t="s">
        <v>6</v>
      </c>
      <c r="P167" s="33">
        <v>44562</v>
      </c>
    </row>
    <row r="168" spans="1:16" x14ac:dyDescent="0.25">
      <c r="A168">
        <v>61298</v>
      </c>
      <c r="B168" s="6" t="s">
        <v>7</v>
      </c>
      <c r="C168" s="42"/>
      <c r="D168" s="8">
        <v>5569</v>
      </c>
      <c r="E168" s="8">
        <v>2166</v>
      </c>
      <c r="F168" s="8">
        <v>0</v>
      </c>
      <c r="G168" s="8">
        <v>0</v>
      </c>
      <c r="H168" s="8">
        <v>7735</v>
      </c>
      <c r="I168" s="9">
        <v>12.5</v>
      </c>
      <c r="J168" s="8">
        <v>69610</v>
      </c>
      <c r="K168" s="10"/>
      <c r="L168" s="9"/>
      <c r="N168" s="9"/>
      <c r="O168" s="40" t="s">
        <v>6</v>
      </c>
      <c r="P168" s="33">
        <v>44562</v>
      </c>
    </row>
    <row r="169" spans="1:16" x14ac:dyDescent="0.25">
      <c r="A169">
        <v>61300</v>
      </c>
      <c r="B169" s="6" t="s">
        <v>7</v>
      </c>
      <c r="C169" s="42"/>
      <c r="D169" s="8">
        <v>4695</v>
      </c>
      <c r="E169" s="8">
        <v>2087</v>
      </c>
      <c r="F169" s="8">
        <v>0</v>
      </c>
      <c r="G169" s="8">
        <v>0</v>
      </c>
      <c r="H169" s="8">
        <v>6782</v>
      </c>
      <c r="I169" s="9">
        <v>13</v>
      </c>
      <c r="J169" s="8">
        <v>58952</v>
      </c>
      <c r="K169" s="10"/>
      <c r="L169" s="9"/>
      <c r="N169" s="9"/>
      <c r="O169" s="40" t="s">
        <v>6</v>
      </c>
      <c r="P169" s="33">
        <v>44562</v>
      </c>
    </row>
    <row r="170" spans="1:16" x14ac:dyDescent="0.25">
      <c r="A170" s="35">
        <v>61360</v>
      </c>
      <c r="D170" s="8">
        <v>5544</v>
      </c>
      <c r="E170" s="8">
        <v>2464</v>
      </c>
      <c r="F170" s="8">
        <v>0</v>
      </c>
      <c r="G170" s="8">
        <v>0</v>
      </c>
      <c r="H170" s="8">
        <v>8008</v>
      </c>
      <c r="I170" s="9">
        <v>13</v>
      </c>
      <c r="J170" s="8">
        <v>69608</v>
      </c>
      <c r="K170" s="10" t="s">
        <v>71</v>
      </c>
      <c r="O170" s="39" t="s">
        <v>6</v>
      </c>
      <c r="P170" s="33">
        <v>44652</v>
      </c>
    </row>
    <row r="171" spans="1:16" ht="45" x14ac:dyDescent="0.25">
      <c r="A171">
        <v>61362</v>
      </c>
      <c r="B171" s="6" t="s">
        <v>7</v>
      </c>
      <c r="C171" s="43"/>
      <c r="D171" s="11">
        <v>8064</v>
      </c>
      <c r="E171" s="11">
        <v>3584</v>
      </c>
      <c r="F171" s="11">
        <v>0</v>
      </c>
      <c r="G171" s="11">
        <v>0</v>
      </c>
      <c r="H171" s="11">
        <v>11648</v>
      </c>
      <c r="I171" s="12">
        <v>13</v>
      </c>
      <c r="J171" s="11">
        <v>101248</v>
      </c>
      <c r="K171" s="17" t="s">
        <v>13</v>
      </c>
      <c r="L171" s="9"/>
      <c r="N171" s="9"/>
      <c r="O171" s="40" t="s">
        <v>6</v>
      </c>
      <c r="P171" s="33">
        <v>44562</v>
      </c>
    </row>
    <row r="172" spans="1:16" ht="45" x14ac:dyDescent="0.25">
      <c r="A172" s="16">
        <v>61362</v>
      </c>
      <c r="B172" s="36"/>
      <c r="D172" s="8"/>
      <c r="E172" s="8"/>
      <c r="F172" s="8">
        <v>0</v>
      </c>
      <c r="G172" s="20">
        <v>2688</v>
      </c>
      <c r="H172" s="8">
        <f>G172</f>
        <v>2688</v>
      </c>
      <c r="I172" s="9">
        <v>3</v>
      </c>
      <c r="J172" s="8">
        <v>103936</v>
      </c>
      <c r="K172" s="15" t="s">
        <v>13</v>
      </c>
      <c r="M172" t="s">
        <v>14</v>
      </c>
      <c r="O172" s="39" t="s">
        <v>6</v>
      </c>
      <c r="P172" s="33">
        <v>44652</v>
      </c>
    </row>
    <row r="173" spans="1:16" ht="45" x14ac:dyDescent="0.25">
      <c r="A173">
        <v>61373</v>
      </c>
      <c r="B173" s="6" t="s">
        <v>7</v>
      </c>
      <c r="C173" s="43"/>
      <c r="D173" s="8">
        <v>3813</v>
      </c>
      <c r="E173" s="8">
        <v>1695</v>
      </c>
      <c r="F173" s="8">
        <v>847</v>
      </c>
      <c r="G173" s="8">
        <v>0</v>
      </c>
      <c r="H173" s="8">
        <v>6355</v>
      </c>
      <c r="I173" s="9">
        <v>15</v>
      </c>
      <c r="J173" s="8">
        <v>48725</v>
      </c>
      <c r="K173" s="13" t="s">
        <v>25</v>
      </c>
      <c r="L173" s="9"/>
      <c r="N173" s="9"/>
      <c r="O173" s="40" t="s">
        <v>6</v>
      </c>
      <c r="P173" s="33">
        <v>44562</v>
      </c>
    </row>
    <row r="174" spans="1:16" ht="45" x14ac:dyDescent="0.25">
      <c r="A174">
        <v>61380</v>
      </c>
      <c r="B174" s="6" t="s">
        <v>7</v>
      </c>
      <c r="C174" s="43"/>
      <c r="D174" s="8">
        <v>2970</v>
      </c>
      <c r="E174" s="8">
        <v>660</v>
      </c>
      <c r="F174" s="8">
        <v>990</v>
      </c>
      <c r="G174" s="8">
        <v>0</v>
      </c>
      <c r="H174" s="8">
        <v>4620</v>
      </c>
      <c r="I174" s="9">
        <v>14</v>
      </c>
      <c r="J174" s="8">
        <v>37620</v>
      </c>
      <c r="K174" s="10" t="s">
        <v>26</v>
      </c>
      <c r="L174" s="9"/>
      <c r="N174" s="9"/>
      <c r="O174" s="40" t="s">
        <v>6</v>
      </c>
      <c r="P174" s="33">
        <v>44562</v>
      </c>
    </row>
    <row r="175" spans="1:16" x14ac:dyDescent="0.25">
      <c r="A175">
        <v>61386</v>
      </c>
      <c r="B175" s="6" t="s">
        <v>7</v>
      </c>
      <c r="C175" s="42"/>
      <c r="D175" s="8">
        <v>10890</v>
      </c>
      <c r="E175" s="8">
        <v>4840</v>
      </c>
      <c r="F175" s="8">
        <v>8470</v>
      </c>
      <c r="G175" s="8">
        <v>0</v>
      </c>
      <c r="H175" s="8">
        <v>24200</v>
      </c>
      <c r="I175" s="9">
        <v>20</v>
      </c>
      <c r="J175" s="8">
        <v>145200</v>
      </c>
      <c r="K175" s="10"/>
      <c r="L175" s="9"/>
      <c r="N175" s="22">
        <v>17423</v>
      </c>
      <c r="O175" s="40" t="s">
        <v>6</v>
      </c>
      <c r="P175" s="33">
        <v>44562</v>
      </c>
    </row>
    <row r="176" spans="1:16" x14ac:dyDescent="0.25">
      <c r="A176">
        <v>61388</v>
      </c>
      <c r="B176" s="6" t="s">
        <v>7</v>
      </c>
      <c r="C176" s="42"/>
      <c r="D176" s="8">
        <v>5760</v>
      </c>
      <c r="E176" s="8">
        <v>2560</v>
      </c>
      <c r="F176" s="8">
        <v>0</v>
      </c>
      <c r="G176" s="8">
        <v>0</v>
      </c>
      <c r="H176" s="8">
        <v>8320</v>
      </c>
      <c r="I176" s="9">
        <v>13</v>
      </c>
      <c r="J176" s="8">
        <v>72320</v>
      </c>
      <c r="K176" s="10"/>
      <c r="L176" s="9"/>
      <c r="N176" s="9"/>
      <c r="O176" s="40" t="s">
        <v>6</v>
      </c>
      <c r="P176" s="33">
        <v>44562</v>
      </c>
    </row>
    <row r="177" spans="1:16" x14ac:dyDescent="0.25">
      <c r="A177">
        <v>61395</v>
      </c>
      <c r="B177" s="6" t="s">
        <v>7</v>
      </c>
      <c r="C177" s="42"/>
      <c r="D177" s="8">
        <v>3780</v>
      </c>
      <c r="E177" s="8">
        <v>1680</v>
      </c>
      <c r="F177" s="8">
        <v>840</v>
      </c>
      <c r="G177" s="8">
        <v>0</v>
      </c>
      <c r="H177" s="8">
        <v>6300</v>
      </c>
      <c r="I177" s="9">
        <v>15</v>
      </c>
      <c r="J177" s="8">
        <v>48300</v>
      </c>
      <c r="K177" s="10"/>
      <c r="L177" s="9"/>
      <c r="N177" s="9"/>
      <c r="O177" s="40" t="s">
        <v>6</v>
      </c>
      <c r="P177" s="33">
        <v>44562</v>
      </c>
    </row>
    <row r="178" spans="1:16" x14ac:dyDescent="0.25">
      <c r="A178" s="35">
        <v>61396</v>
      </c>
      <c r="B178" s="19" t="s">
        <v>21</v>
      </c>
      <c r="C178" s="47"/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9">
        <v>0</v>
      </c>
      <c r="J178" s="8">
        <v>57000</v>
      </c>
      <c r="K178" s="10" t="s">
        <v>35</v>
      </c>
      <c r="L178" s="9"/>
      <c r="N178" s="9"/>
      <c r="O178" s="40" t="s">
        <v>6</v>
      </c>
      <c r="P178" s="33">
        <v>44562</v>
      </c>
    </row>
    <row r="179" spans="1:16" x14ac:dyDescent="0.25">
      <c r="A179" s="35">
        <v>61398</v>
      </c>
      <c r="B179" s="19" t="s">
        <v>7</v>
      </c>
      <c r="C179" s="45"/>
      <c r="D179" s="8">
        <v>11700</v>
      </c>
      <c r="E179" s="8">
        <v>4550</v>
      </c>
      <c r="F179" s="8">
        <v>0</v>
      </c>
      <c r="G179" s="8">
        <v>0</v>
      </c>
      <c r="H179" s="8">
        <v>16250</v>
      </c>
      <c r="I179" s="9">
        <v>12.5</v>
      </c>
      <c r="J179" s="8">
        <v>146250</v>
      </c>
      <c r="K179" s="10"/>
      <c r="L179" s="9"/>
      <c r="N179" s="9"/>
      <c r="O179" s="40" t="s">
        <v>6</v>
      </c>
      <c r="P179" s="33">
        <v>44562</v>
      </c>
    </row>
    <row r="180" spans="1:16" x14ac:dyDescent="0.25">
      <c r="A180">
        <v>61406</v>
      </c>
      <c r="B180" s="6" t="s">
        <v>7</v>
      </c>
      <c r="C180" s="42"/>
      <c r="D180" s="11">
        <v>4950</v>
      </c>
      <c r="E180" s="11">
        <v>2200</v>
      </c>
      <c r="F180" s="11">
        <v>0</v>
      </c>
      <c r="G180" s="11">
        <v>0</v>
      </c>
      <c r="H180" s="11">
        <v>7150</v>
      </c>
      <c r="I180" s="12">
        <v>13</v>
      </c>
      <c r="J180" s="11">
        <v>62150</v>
      </c>
      <c r="K180" s="10"/>
      <c r="L180" s="9"/>
      <c r="N180" s="9"/>
      <c r="O180" s="40" t="s">
        <v>6</v>
      </c>
      <c r="P180" s="33">
        <v>44562</v>
      </c>
    </row>
    <row r="181" spans="1:16" x14ac:dyDescent="0.25">
      <c r="A181" s="16">
        <v>61410</v>
      </c>
      <c r="B181" s="18" t="s">
        <v>7</v>
      </c>
      <c r="C181" s="42"/>
      <c r="D181" s="8">
        <v>4950</v>
      </c>
      <c r="E181" s="8">
        <v>2200</v>
      </c>
      <c r="F181" s="8">
        <v>0</v>
      </c>
      <c r="G181" s="8">
        <v>0</v>
      </c>
      <c r="H181" s="8">
        <v>7150</v>
      </c>
      <c r="I181" s="9">
        <v>13</v>
      </c>
      <c r="J181" s="8">
        <v>62150</v>
      </c>
      <c r="K181" s="15"/>
      <c r="L181" s="9"/>
      <c r="N181" s="9"/>
      <c r="O181" s="40" t="s">
        <v>6</v>
      </c>
      <c r="P181" s="33">
        <v>44562</v>
      </c>
    </row>
    <row r="182" spans="1:16" x14ac:dyDescent="0.25">
      <c r="A182">
        <v>61434</v>
      </c>
      <c r="B182" s="6" t="s">
        <v>7</v>
      </c>
      <c r="C182" s="44"/>
      <c r="D182" s="8">
        <v>6930</v>
      </c>
      <c r="E182" s="8">
        <v>3080</v>
      </c>
      <c r="F182" s="8">
        <v>3850</v>
      </c>
      <c r="G182" s="8">
        <v>0</v>
      </c>
      <c r="H182" s="8">
        <v>13860</v>
      </c>
      <c r="I182" s="9">
        <v>18</v>
      </c>
      <c r="J182" s="8">
        <v>90860</v>
      </c>
      <c r="K182" s="13"/>
      <c r="L182" s="9"/>
      <c r="N182" s="9"/>
      <c r="O182" s="40" t="s">
        <v>6</v>
      </c>
      <c r="P182" s="33">
        <v>44562</v>
      </c>
    </row>
    <row r="183" spans="1:16" ht="14.45" customHeight="1" x14ac:dyDescent="0.25">
      <c r="A183">
        <v>61449</v>
      </c>
      <c r="B183" s="6" t="s">
        <v>7</v>
      </c>
      <c r="C183" s="42"/>
      <c r="D183" s="8">
        <v>4500</v>
      </c>
      <c r="E183" s="8">
        <v>2000</v>
      </c>
      <c r="F183" s="8">
        <v>500</v>
      </c>
      <c r="G183" s="8">
        <v>0</v>
      </c>
      <c r="H183" s="8">
        <v>7000</v>
      </c>
      <c r="I183" s="9">
        <v>14</v>
      </c>
      <c r="J183" s="8">
        <v>57000</v>
      </c>
      <c r="K183" s="10"/>
      <c r="L183" s="9"/>
      <c r="N183" s="9"/>
      <c r="O183" s="40" t="s">
        <v>6</v>
      </c>
      <c r="P183" s="33">
        <v>44562</v>
      </c>
    </row>
    <row r="184" spans="1:16" x14ac:dyDescent="0.25">
      <c r="A184">
        <v>61458</v>
      </c>
      <c r="B184" s="6" t="s">
        <v>21</v>
      </c>
      <c r="C184" s="44"/>
      <c r="D184" s="8">
        <v>3600</v>
      </c>
      <c r="E184" s="8">
        <v>2400</v>
      </c>
      <c r="F184" s="8">
        <v>8000</v>
      </c>
      <c r="G184" s="8">
        <v>0</v>
      </c>
      <c r="H184" s="8">
        <v>14000</v>
      </c>
      <c r="I184" s="9">
        <v>35</v>
      </c>
      <c r="J184" s="8">
        <v>54000</v>
      </c>
      <c r="K184" s="10"/>
      <c r="L184" s="9"/>
      <c r="N184" s="9"/>
      <c r="O184" s="40" t="s">
        <v>6</v>
      </c>
      <c r="P184" s="33">
        <v>44562</v>
      </c>
    </row>
    <row r="185" spans="1:16" x14ac:dyDescent="0.25">
      <c r="A185">
        <v>61484</v>
      </c>
      <c r="B185" s="6" t="s">
        <v>7</v>
      </c>
      <c r="C185" s="42"/>
      <c r="D185" s="8">
        <v>6120</v>
      </c>
      <c r="E185" s="8">
        <v>2720</v>
      </c>
      <c r="F185" s="8">
        <v>680</v>
      </c>
      <c r="G185" s="8">
        <v>0</v>
      </c>
      <c r="H185" s="8">
        <v>9520</v>
      </c>
      <c r="I185" s="9">
        <v>14</v>
      </c>
      <c r="J185" s="8">
        <v>77520</v>
      </c>
      <c r="K185" s="10"/>
      <c r="L185" s="9"/>
      <c r="N185" s="9"/>
      <c r="O185" s="40" t="s">
        <v>6</v>
      </c>
      <c r="P185" s="33">
        <v>44562</v>
      </c>
    </row>
    <row r="186" spans="1:16" x14ac:dyDescent="0.25">
      <c r="A186" s="35">
        <v>61485</v>
      </c>
      <c r="B186" s="19"/>
      <c r="C186" s="45"/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9">
        <v>0</v>
      </c>
      <c r="J186" s="8">
        <v>40000</v>
      </c>
      <c r="K186" s="10"/>
      <c r="L186" s="9"/>
      <c r="O186" s="40" t="s">
        <v>6</v>
      </c>
      <c r="P186" s="33">
        <v>44562</v>
      </c>
    </row>
    <row r="187" spans="1:16" x14ac:dyDescent="0.25">
      <c r="A187">
        <v>61486</v>
      </c>
      <c r="B187" s="6" t="s">
        <v>7</v>
      </c>
      <c r="C187" s="42"/>
      <c r="D187" s="11">
        <v>3420</v>
      </c>
      <c r="E187" s="11">
        <v>1520</v>
      </c>
      <c r="F187" s="11">
        <v>1330</v>
      </c>
      <c r="G187" s="11">
        <v>0</v>
      </c>
      <c r="H187" s="11">
        <v>6270</v>
      </c>
      <c r="I187" s="12">
        <v>16.5</v>
      </c>
      <c r="J187" s="11">
        <v>44270</v>
      </c>
      <c r="K187" s="10"/>
      <c r="L187" s="9"/>
      <c r="N187" s="9"/>
      <c r="O187" s="40" t="s">
        <v>6</v>
      </c>
      <c r="P187" s="33">
        <v>44562</v>
      </c>
    </row>
    <row r="188" spans="1:16" x14ac:dyDescent="0.25">
      <c r="A188" s="16">
        <v>61490</v>
      </c>
      <c r="B188" s="18" t="s">
        <v>21</v>
      </c>
      <c r="C188" s="42"/>
      <c r="D188" s="8">
        <v>11700</v>
      </c>
      <c r="E188" s="8">
        <v>5200</v>
      </c>
      <c r="F188" s="8">
        <v>5200</v>
      </c>
      <c r="G188" s="8">
        <v>0</v>
      </c>
      <c r="H188" s="8">
        <v>22100</v>
      </c>
      <c r="I188" s="9">
        <v>17</v>
      </c>
      <c r="J188" s="8">
        <v>152100</v>
      </c>
      <c r="K188" s="15"/>
      <c r="L188" s="9"/>
      <c r="O188" s="40" t="s">
        <v>6</v>
      </c>
      <c r="P188" s="33">
        <v>44562</v>
      </c>
    </row>
    <row r="189" spans="1:16" x14ac:dyDescent="0.25">
      <c r="A189">
        <v>61492</v>
      </c>
      <c r="B189" s="6" t="s">
        <v>7</v>
      </c>
      <c r="C189" s="42"/>
      <c r="D189" s="8">
        <v>5850</v>
      </c>
      <c r="E189" s="8">
        <v>2600</v>
      </c>
      <c r="F189" s="8">
        <v>0</v>
      </c>
      <c r="G189" s="8">
        <v>0</v>
      </c>
      <c r="H189" s="8">
        <v>8450</v>
      </c>
      <c r="I189" s="9">
        <v>13</v>
      </c>
      <c r="J189" s="8">
        <v>73450</v>
      </c>
      <c r="K189" s="13"/>
      <c r="L189" s="9"/>
      <c r="N189" s="9"/>
      <c r="O189" s="40" t="s">
        <v>6</v>
      </c>
      <c r="P189" s="33">
        <v>44562</v>
      </c>
    </row>
    <row r="190" spans="1:16" ht="45" x14ac:dyDescent="0.25">
      <c r="A190">
        <v>61500</v>
      </c>
      <c r="D190" s="8">
        <v>9450</v>
      </c>
      <c r="E190" s="8">
        <v>3150</v>
      </c>
      <c r="F190" s="8">
        <v>2625</v>
      </c>
      <c r="G190" s="8">
        <v>0</v>
      </c>
      <c r="H190" s="8">
        <v>15225</v>
      </c>
      <c r="I190" s="9">
        <v>14.5</v>
      </c>
      <c r="J190" s="8">
        <v>120225</v>
      </c>
      <c r="K190" s="10" t="s">
        <v>70</v>
      </c>
      <c r="O190" s="39" t="s">
        <v>6</v>
      </c>
      <c r="P190" s="33">
        <v>44652</v>
      </c>
    </row>
    <row r="191" spans="1:16" x14ac:dyDescent="0.25">
      <c r="A191" s="16">
        <v>61512</v>
      </c>
      <c r="B191" s="6" t="s">
        <v>7</v>
      </c>
      <c r="C191" s="42"/>
      <c r="D191" s="8">
        <v>8550</v>
      </c>
      <c r="E191" s="8">
        <v>2850</v>
      </c>
      <c r="F191" s="8">
        <v>0</v>
      </c>
      <c r="G191" s="8">
        <v>0</v>
      </c>
      <c r="H191" s="8">
        <v>11400</v>
      </c>
      <c r="I191" s="9">
        <v>12</v>
      </c>
      <c r="J191" s="8">
        <v>106400</v>
      </c>
      <c r="K191" s="15"/>
      <c r="L191" s="9"/>
      <c r="N191" s="9"/>
      <c r="O191" s="40" t="s">
        <v>6</v>
      </c>
      <c r="P191" s="33">
        <v>44562</v>
      </c>
    </row>
    <row r="192" spans="1:16" x14ac:dyDescent="0.25">
      <c r="A192">
        <v>61527</v>
      </c>
      <c r="B192" s="6" t="s">
        <v>7</v>
      </c>
      <c r="C192" s="42"/>
      <c r="D192" s="8">
        <v>4950</v>
      </c>
      <c r="E192" s="8">
        <v>1650</v>
      </c>
      <c r="F192" s="8">
        <v>0</v>
      </c>
      <c r="G192" s="8">
        <v>0</v>
      </c>
      <c r="H192" s="8">
        <v>6600</v>
      </c>
      <c r="I192" s="9">
        <v>12</v>
      </c>
      <c r="J192" s="8">
        <v>61600</v>
      </c>
      <c r="K192" s="13"/>
      <c r="L192" s="9"/>
      <c r="N192" s="9"/>
      <c r="O192" s="40" t="s">
        <v>6</v>
      </c>
      <c r="P192" s="33">
        <v>44562</v>
      </c>
    </row>
    <row r="193" spans="1:16" x14ac:dyDescent="0.25">
      <c r="A193">
        <v>61539</v>
      </c>
      <c r="D193" s="8">
        <v>15750</v>
      </c>
      <c r="E193" s="8">
        <v>7000</v>
      </c>
      <c r="F193" s="8">
        <v>3500</v>
      </c>
      <c r="G193" s="8">
        <v>0</v>
      </c>
      <c r="H193" s="8">
        <v>26250</v>
      </c>
      <c r="I193" s="9">
        <v>15</v>
      </c>
      <c r="J193" s="8">
        <v>201250</v>
      </c>
      <c r="K193" s="10" t="s">
        <v>69</v>
      </c>
      <c r="O193" s="39" t="s">
        <v>6</v>
      </c>
      <c r="P193" s="33">
        <v>44652</v>
      </c>
    </row>
    <row r="194" spans="1:16" x14ac:dyDescent="0.25">
      <c r="A194" s="35">
        <v>61548</v>
      </c>
      <c r="B194" s="19" t="s">
        <v>21</v>
      </c>
      <c r="C194" s="49"/>
      <c r="D194" s="8">
        <v>7650</v>
      </c>
      <c r="E194" s="8">
        <v>5100</v>
      </c>
      <c r="F194" s="8">
        <v>0</v>
      </c>
      <c r="G194" s="8">
        <v>0</v>
      </c>
      <c r="H194" s="8">
        <v>12750</v>
      </c>
      <c r="I194" s="9">
        <v>15</v>
      </c>
      <c r="J194" s="8">
        <v>97750</v>
      </c>
      <c r="K194" s="10"/>
      <c r="L194" s="9"/>
      <c r="N194" s="9"/>
      <c r="O194" s="40" t="s">
        <v>6</v>
      </c>
      <c r="P194" s="33">
        <v>44562</v>
      </c>
    </row>
    <row r="195" spans="1:16" x14ac:dyDescent="0.25">
      <c r="A195">
        <v>61560</v>
      </c>
      <c r="B195" s="6" t="s">
        <v>21</v>
      </c>
      <c r="C195" s="42"/>
      <c r="D195" s="8">
        <v>6480</v>
      </c>
      <c r="E195" s="8">
        <v>4320</v>
      </c>
      <c r="F195" s="8">
        <v>3600</v>
      </c>
      <c r="G195" s="8">
        <v>0</v>
      </c>
      <c r="H195" s="8">
        <v>14400</v>
      </c>
      <c r="I195" s="9">
        <v>20</v>
      </c>
      <c r="J195" s="8">
        <v>86400</v>
      </c>
      <c r="K195" s="10"/>
      <c r="L195" s="9"/>
      <c r="O195" s="40" t="s">
        <v>6</v>
      </c>
      <c r="P195" s="33">
        <v>44562</v>
      </c>
    </row>
    <row r="196" spans="1:16" x14ac:dyDescent="0.25">
      <c r="A196">
        <v>61570</v>
      </c>
      <c r="B196" s="6" t="s">
        <v>7</v>
      </c>
      <c r="C196" s="42"/>
      <c r="D196" s="8">
        <v>9675</v>
      </c>
      <c r="E196" s="8">
        <v>4300</v>
      </c>
      <c r="F196" s="8">
        <v>4300</v>
      </c>
      <c r="G196" s="8">
        <v>0</v>
      </c>
      <c r="H196" s="8">
        <v>18275</v>
      </c>
      <c r="I196" s="9">
        <v>17</v>
      </c>
      <c r="J196" s="8">
        <v>125775</v>
      </c>
      <c r="K196" s="13"/>
      <c r="L196" s="9"/>
      <c r="N196" s="23">
        <v>17423</v>
      </c>
      <c r="O196" s="40" t="s">
        <v>6</v>
      </c>
      <c r="P196" s="33">
        <v>44562</v>
      </c>
    </row>
    <row r="197" spans="1:16" x14ac:dyDescent="0.25">
      <c r="A197">
        <v>61571</v>
      </c>
      <c r="D197" s="8">
        <v>9675</v>
      </c>
      <c r="E197" s="8">
        <v>5375</v>
      </c>
      <c r="F197" s="8">
        <v>7525</v>
      </c>
      <c r="G197" s="8">
        <v>0</v>
      </c>
      <c r="H197" s="8">
        <v>22575</v>
      </c>
      <c r="I197" s="9">
        <v>21</v>
      </c>
      <c r="J197" s="8">
        <v>130075</v>
      </c>
      <c r="K197" s="10" t="s">
        <v>69</v>
      </c>
      <c r="O197" s="39" t="s">
        <v>6</v>
      </c>
      <c r="P197" s="33">
        <v>44652</v>
      </c>
    </row>
    <row r="198" spans="1:16" x14ac:dyDescent="0.25">
      <c r="A198" s="35">
        <v>61572</v>
      </c>
      <c r="B198" s="19" t="s">
        <v>7</v>
      </c>
      <c r="C198" s="45"/>
      <c r="D198" s="8">
        <v>10800</v>
      </c>
      <c r="E198" s="8">
        <v>4800</v>
      </c>
      <c r="F198" s="8">
        <v>4800</v>
      </c>
      <c r="G198" s="8">
        <v>0</v>
      </c>
      <c r="H198" s="8">
        <v>20400</v>
      </c>
      <c r="I198" s="9">
        <v>17</v>
      </c>
      <c r="J198" s="8">
        <v>140400</v>
      </c>
      <c r="K198" s="10"/>
      <c r="L198" s="9"/>
      <c r="N198" s="23">
        <v>17423</v>
      </c>
      <c r="O198" s="40" t="s">
        <v>6</v>
      </c>
      <c r="P198" s="33">
        <v>44562</v>
      </c>
    </row>
    <row r="199" spans="1:16" x14ac:dyDescent="0.25">
      <c r="A199" s="16">
        <v>61578</v>
      </c>
      <c r="B199" s="6" t="s">
        <v>29</v>
      </c>
      <c r="C199" s="43"/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9">
        <v>0</v>
      </c>
      <c r="J199" s="8">
        <v>95000</v>
      </c>
      <c r="K199" s="15" t="s">
        <v>30</v>
      </c>
      <c r="L199" s="9"/>
      <c r="N199" s="9"/>
      <c r="O199" s="40" t="s">
        <v>6</v>
      </c>
      <c r="P199" s="33">
        <v>44562</v>
      </c>
    </row>
    <row r="200" spans="1:16" ht="45" x14ac:dyDescent="0.25">
      <c r="A200">
        <v>61582</v>
      </c>
      <c r="D200" s="8">
        <v>12150</v>
      </c>
      <c r="E200" s="8">
        <v>2700</v>
      </c>
      <c r="F200" s="8">
        <v>1350</v>
      </c>
      <c r="G200" s="8">
        <v>0</v>
      </c>
      <c r="H200" s="8">
        <v>16200</v>
      </c>
      <c r="I200" s="9">
        <v>12</v>
      </c>
      <c r="J200" s="8">
        <v>151200</v>
      </c>
      <c r="K200" s="10" t="s">
        <v>74</v>
      </c>
      <c r="O200" s="39" t="s">
        <v>6</v>
      </c>
      <c r="P200" s="33">
        <v>44652</v>
      </c>
    </row>
    <row r="201" spans="1:16" x14ac:dyDescent="0.25">
      <c r="A201">
        <v>61586</v>
      </c>
      <c r="B201" s="6" t="s">
        <v>7</v>
      </c>
      <c r="C201" s="42"/>
      <c r="D201" s="8">
        <v>8100</v>
      </c>
      <c r="E201" s="8">
        <v>3600</v>
      </c>
      <c r="F201" s="8">
        <v>0</v>
      </c>
      <c r="G201" s="8">
        <v>0</v>
      </c>
      <c r="H201" s="8">
        <v>11700</v>
      </c>
      <c r="I201" s="9">
        <v>13</v>
      </c>
      <c r="J201" s="8">
        <v>101700</v>
      </c>
      <c r="K201" s="10"/>
      <c r="L201" s="9"/>
      <c r="N201" s="9"/>
      <c r="O201" s="40" t="s">
        <v>6</v>
      </c>
      <c r="P201" s="33">
        <v>44562</v>
      </c>
    </row>
    <row r="202" spans="1:16" ht="45" x14ac:dyDescent="0.25">
      <c r="A202">
        <v>61592</v>
      </c>
      <c r="D202" s="8">
        <v>11700</v>
      </c>
      <c r="E202" s="8">
        <v>2600</v>
      </c>
      <c r="F202" s="8">
        <v>1300</v>
      </c>
      <c r="G202" s="8">
        <v>0</v>
      </c>
      <c r="H202" s="8">
        <v>15600</v>
      </c>
      <c r="I202" s="9">
        <v>12</v>
      </c>
      <c r="J202" s="8">
        <v>145600</v>
      </c>
      <c r="K202" s="10" t="s">
        <v>75</v>
      </c>
      <c r="O202" s="39" t="s">
        <v>6</v>
      </c>
      <c r="P202" s="33">
        <v>44652</v>
      </c>
    </row>
    <row r="203" spans="1:16" x14ac:dyDescent="0.25">
      <c r="A203">
        <v>61593</v>
      </c>
      <c r="D203" s="8">
        <v>7200</v>
      </c>
      <c r="E203" s="8">
        <v>0</v>
      </c>
      <c r="F203" s="8">
        <v>0</v>
      </c>
      <c r="G203" s="8">
        <v>0</v>
      </c>
      <c r="H203" s="8">
        <v>7200</v>
      </c>
      <c r="I203" s="9">
        <v>9</v>
      </c>
      <c r="J203" s="8">
        <v>87200</v>
      </c>
      <c r="K203" s="10" t="s">
        <v>69</v>
      </c>
      <c r="O203" s="39" t="s">
        <v>6</v>
      </c>
      <c r="P203" s="33">
        <v>44652</v>
      </c>
    </row>
    <row r="204" spans="1:16" x14ac:dyDescent="0.25">
      <c r="A204" s="16">
        <v>61607</v>
      </c>
      <c r="D204" s="8">
        <v>9000</v>
      </c>
      <c r="E204" s="8">
        <v>0</v>
      </c>
      <c r="F204" s="8">
        <v>0</v>
      </c>
      <c r="G204" s="8">
        <v>0</v>
      </c>
      <c r="H204" s="8">
        <v>9000</v>
      </c>
      <c r="I204" s="9">
        <v>9</v>
      </c>
      <c r="J204" s="8">
        <v>109000</v>
      </c>
      <c r="K204" s="15" t="s">
        <v>69</v>
      </c>
      <c r="O204" s="39" t="s">
        <v>6</v>
      </c>
      <c r="P204" s="33">
        <v>44652</v>
      </c>
    </row>
    <row r="205" spans="1:16" x14ac:dyDescent="0.25">
      <c r="A205" s="35">
        <v>61640</v>
      </c>
      <c r="D205" s="8">
        <v>4500</v>
      </c>
      <c r="E205" s="8">
        <v>0</v>
      </c>
      <c r="F205" s="8">
        <v>0</v>
      </c>
      <c r="G205" s="8">
        <v>0</v>
      </c>
      <c r="H205" s="8">
        <v>4500</v>
      </c>
      <c r="I205" s="9">
        <v>9</v>
      </c>
      <c r="J205" s="8">
        <v>54500</v>
      </c>
      <c r="K205" s="10" t="s">
        <v>73</v>
      </c>
      <c r="O205" s="39" t="s">
        <v>6</v>
      </c>
      <c r="P205" s="33">
        <v>44652</v>
      </c>
    </row>
    <row r="206" spans="1:16" x14ac:dyDescent="0.25">
      <c r="A206">
        <v>61641</v>
      </c>
      <c r="D206" s="8">
        <v>6300</v>
      </c>
      <c r="E206" s="8">
        <v>0</v>
      </c>
      <c r="F206" s="8">
        <v>0</v>
      </c>
      <c r="G206" s="8">
        <v>0</v>
      </c>
      <c r="H206" s="8">
        <v>6300</v>
      </c>
      <c r="I206" s="9">
        <v>9</v>
      </c>
      <c r="J206" s="8">
        <v>76300</v>
      </c>
      <c r="K206" s="10" t="s">
        <v>69</v>
      </c>
      <c r="O206" s="39" t="s">
        <v>6</v>
      </c>
      <c r="P206" s="33">
        <v>44652</v>
      </c>
    </row>
    <row r="207" spans="1:16" x14ac:dyDescent="0.25">
      <c r="A207" s="16">
        <v>61650</v>
      </c>
      <c r="D207" s="8">
        <v>9900</v>
      </c>
      <c r="E207" s="8">
        <v>0</v>
      </c>
      <c r="F207" s="8">
        <v>0</v>
      </c>
      <c r="G207" s="8">
        <v>0</v>
      </c>
      <c r="H207" s="8">
        <v>9900</v>
      </c>
      <c r="I207" s="9">
        <v>9</v>
      </c>
      <c r="J207" s="8">
        <v>119900</v>
      </c>
      <c r="K207" s="15" t="s">
        <v>69</v>
      </c>
      <c r="O207" s="39" t="s">
        <v>6</v>
      </c>
      <c r="P207" s="33">
        <v>44652</v>
      </c>
    </row>
    <row r="208" spans="1:16" x14ac:dyDescent="0.25">
      <c r="A208">
        <v>61651</v>
      </c>
      <c r="D208" s="8">
        <v>5850</v>
      </c>
      <c r="E208" s="8">
        <v>0</v>
      </c>
      <c r="F208" s="8">
        <v>0</v>
      </c>
      <c r="G208" s="8">
        <v>0</v>
      </c>
      <c r="H208" s="8">
        <v>5850</v>
      </c>
      <c r="I208" s="9">
        <v>9</v>
      </c>
      <c r="J208" s="8">
        <v>70850</v>
      </c>
      <c r="K208" s="10" t="s">
        <v>69</v>
      </c>
      <c r="O208" s="39" t="s">
        <v>6</v>
      </c>
      <c r="P208" s="33">
        <v>44652</v>
      </c>
    </row>
    <row r="209" spans="1:16" x14ac:dyDescent="0.25">
      <c r="A209">
        <v>61655</v>
      </c>
      <c r="D209" s="11">
        <v>6300</v>
      </c>
      <c r="E209" s="11">
        <v>0</v>
      </c>
      <c r="F209" s="11">
        <v>0</v>
      </c>
      <c r="G209" s="11">
        <v>0</v>
      </c>
      <c r="H209" s="11">
        <v>6300</v>
      </c>
      <c r="I209" s="12">
        <v>7</v>
      </c>
      <c r="J209" s="11">
        <v>96300</v>
      </c>
      <c r="K209" s="10" t="s">
        <v>69</v>
      </c>
      <c r="O209" s="39" t="s">
        <v>6</v>
      </c>
      <c r="P209" s="33">
        <v>44652</v>
      </c>
    </row>
    <row r="210" spans="1:16" x14ac:dyDescent="0.25">
      <c r="A210">
        <v>61672</v>
      </c>
      <c r="D210" s="8">
        <v>5250</v>
      </c>
      <c r="E210" s="8">
        <v>0</v>
      </c>
      <c r="F210" s="8">
        <v>0</v>
      </c>
      <c r="G210" s="8">
        <v>0</v>
      </c>
      <c r="H210" s="8">
        <v>5250</v>
      </c>
      <c r="I210" s="9">
        <v>7</v>
      </c>
      <c r="J210" s="8">
        <v>80250</v>
      </c>
      <c r="K210" s="10" t="s">
        <v>69</v>
      </c>
      <c r="O210" s="39" t="s">
        <v>6</v>
      </c>
      <c r="P210" s="33">
        <v>44652</v>
      </c>
    </row>
    <row r="211" spans="1:16" x14ac:dyDescent="0.25">
      <c r="A211">
        <v>61680</v>
      </c>
      <c r="D211" s="11">
        <v>4950</v>
      </c>
      <c r="E211" s="11">
        <v>0</v>
      </c>
      <c r="F211" s="11">
        <v>0</v>
      </c>
      <c r="G211" s="11">
        <v>0</v>
      </c>
      <c r="H211" s="11">
        <v>4950</v>
      </c>
      <c r="I211" s="12">
        <v>9</v>
      </c>
      <c r="J211" s="11">
        <v>59950</v>
      </c>
      <c r="K211" s="10" t="s">
        <v>69</v>
      </c>
      <c r="O211" s="39" t="s">
        <v>6</v>
      </c>
      <c r="P211" s="33">
        <v>44652</v>
      </c>
    </row>
    <row r="212" spans="1:16" x14ac:dyDescent="0.25">
      <c r="A212">
        <v>61682</v>
      </c>
      <c r="D212" s="8">
        <v>4950</v>
      </c>
      <c r="E212" s="8">
        <v>0</v>
      </c>
      <c r="F212" s="8">
        <v>0</v>
      </c>
      <c r="G212" s="8">
        <v>0</v>
      </c>
      <c r="H212" s="8">
        <v>4950</v>
      </c>
      <c r="I212" s="9">
        <v>9</v>
      </c>
      <c r="J212" s="8">
        <v>59950</v>
      </c>
      <c r="K212" s="13" t="s">
        <v>69</v>
      </c>
      <c r="O212" s="39" t="s">
        <v>6</v>
      </c>
      <c r="P212" s="33">
        <v>44652</v>
      </c>
    </row>
    <row r="213" spans="1:16" x14ac:dyDescent="0.25">
      <c r="A213">
        <v>61683</v>
      </c>
      <c r="D213" s="8">
        <v>4860</v>
      </c>
      <c r="E213" s="8">
        <v>0</v>
      </c>
      <c r="F213" s="8">
        <v>0</v>
      </c>
      <c r="G213" s="8">
        <v>0</v>
      </c>
      <c r="H213" s="8">
        <v>4860</v>
      </c>
      <c r="I213" s="9">
        <v>9</v>
      </c>
      <c r="J213" s="8">
        <v>58860</v>
      </c>
      <c r="K213" s="25" t="s">
        <v>77</v>
      </c>
      <c r="O213" s="39" t="s">
        <v>6</v>
      </c>
      <c r="P213" s="33">
        <v>44652</v>
      </c>
    </row>
    <row r="214" spans="1:16" x14ac:dyDescent="0.25">
      <c r="A214">
        <v>61684</v>
      </c>
      <c r="D214" s="8">
        <v>17100</v>
      </c>
      <c r="E214" s="8">
        <v>0</v>
      </c>
      <c r="F214" s="8">
        <v>0</v>
      </c>
      <c r="G214" s="8">
        <v>0</v>
      </c>
      <c r="H214" s="8">
        <v>17100</v>
      </c>
      <c r="I214" s="9">
        <v>9</v>
      </c>
      <c r="J214" s="8">
        <v>207100</v>
      </c>
      <c r="K214" s="10" t="s">
        <v>69</v>
      </c>
      <c r="O214" s="39" t="s">
        <v>6</v>
      </c>
      <c r="P214" s="33">
        <v>44652</v>
      </c>
    </row>
    <row r="215" spans="1:16" x14ac:dyDescent="0.25">
      <c r="A215">
        <v>61688</v>
      </c>
      <c r="D215" s="8">
        <v>12150</v>
      </c>
      <c r="E215" s="8">
        <v>0</v>
      </c>
      <c r="F215" s="8">
        <v>0</v>
      </c>
      <c r="G215" s="8">
        <v>0</v>
      </c>
      <c r="H215" s="8">
        <v>12150</v>
      </c>
      <c r="I215" s="9">
        <v>9</v>
      </c>
      <c r="J215" s="8">
        <v>147150</v>
      </c>
      <c r="K215" s="10" t="s">
        <v>77</v>
      </c>
      <c r="O215" s="39" t="s">
        <v>6</v>
      </c>
      <c r="P215" s="33">
        <v>44652</v>
      </c>
    </row>
    <row r="216" spans="1:16" x14ac:dyDescent="0.25">
      <c r="A216">
        <v>61689</v>
      </c>
      <c r="D216" s="8">
        <v>11200</v>
      </c>
      <c r="E216" s="8">
        <v>0</v>
      </c>
      <c r="F216" s="8">
        <v>0</v>
      </c>
      <c r="G216" s="8">
        <v>0</v>
      </c>
      <c r="H216" s="8">
        <v>11200</v>
      </c>
      <c r="I216" s="9">
        <v>7</v>
      </c>
      <c r="J216" s="8">
        <v>171200</v>
      </c>
      <c r="K216" s="10" t="s">
        <v>69</v>
      </c>
      <c r="O216" s="39" t="s">
        <v>6</v>
      </c>
      <c r="P216" s="33">
        <v>44652</v>
      </c>
    </row>
  </sheetData>
  <autoFilter ref="A1:P216">
    <sortState ref="A2:P216">
      <sortCondition ref="A1"/>
    </sortState>
  </autoFilter>
  <sortState ref="A2:P216">
    <sortCondition ref="A1"/>
  </sortState>
  <dataValidations disablePrompts="1" count="1">
    <dataValidation type="list" allowBlank="1" showInputMessage="1" showErrorMessage="1" errorTitle="Select Rating from the List" error="Select Rating Value from List" promptTitle="Select Rating" prompt="Select Rating from the List" sqref="B19:C19 B10:C10 B2:C2 B189:C189 B182:C182 B173:C173 B156:C156 B149:C149 B142:C142 B134:C134 B126:C126 B118:C118 B109:C109 B100:C100 B91:C91 B84:C84 B77:C77 B69:C69 B53:C53 B45:C45 B36:C36 B28:C28">
      <formula1>$M$1:$M$1</formula1>
    </dataValidation>
  </dataValidation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altamash.nafees</dc:creator>
  <cp:lastModifiedBy>altamash.nafees</cp:lastModifiedBy>
  <dcterms:created xsi:type="dcterms:W3CDTF">2022-03-28T13:24:42Z</dcterms:created>
  <dcterms:modified xsi:type="dcterms:W3CDTF">2022-03-29T10:16:58Z</dcterms:modified>
</cp:coreProperties>
</file>